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fft\OneDrive\Documents\FMFFL\2023 FMFFL\Stuff to do each week\"/>
    </mc:Choice>
  </mc:AlternateContent>
  <xr:revisionPtr revIDLastSave="0" documentId="13_ncr:1_{280EBD76-EC68-4B5F-8736-0678EE6D05CB}" xr6:coauthVersionLast="47" xr6:coauthVersionMax="47" xr10:uidLastSave="{00000000-0000-0000-0000-000000000000}"/>
  <bookViews>
    <workbookView xWindow="-108" yWindow="-108" windowWidth="23256" windowHeight="12456" tabRatio="772" xr2:uid="{00000000-000D-0000-FFFF-FFFF00000000}"/>
  </bookViews>
  <sheets>
    <sheet name="2023" sheetId="23" r:id="rId1"/>
    <sheet name="2022" sheetId="22" r:id="rId2"/>
    <sheet name="2021" sheetId="21" r:id="rId3"/>
    <sheet name="2020" sheetId="20" r:id="rId4"/>
    <sheet name="2019" sheetId="19" r:id="rId5"/>
    <sheet name="2018" sheetId="18" r:id="rId6"/>
    <sheet name="2017" sheetId="17" r:id="rId7"/>
    <sheet name="2016" sheetId="16" r:id="rId8"/>
    <sheet name="2015" sheetId="15" r:id="rId9"/>
    <sheet name="2014" sheetId="14" r:id="rId10"/>
    <sheet name="2013" sheetId="13" r:id="rId11"/>
    <sheet name="2012" sheetId="8" r:id="rId12"/>
    <sheet name="2011" sheetId="7" r:id="rId13"/>
    <sheet name="2010" sheetId="6" r:id="rId14"/>
    <sheet name="2009" sheetId="5" r:id="rId15"/>
    <sheet name="2008" sheetId="3" r:id="rId16"/>
    <sheet name="2007" sheetId="1" r:id="rId17"/>
    <sheet name="2006" sheetId="2" r:id="rId18"/>
    <sheet name="2005" sheetId="12" r:id="rId19"/>
    <sheet name="2004" sheetId="11" r:id="rId20"/>
    <sheet name="2003" sheetId="10" r:id="rId21"/>
    <sheet name="2002" sheetId="9" r:id="rId22"/>
    <sheet name="Template" sheetId="4" r:id="rId23"/>
  </sheets>
  <externalReferences>
    <externalReference r:id="rId2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1" i="23" l="1"/>
  <c r="T259" i="4" l="1"/>
  <c r="R259" i="4"/>
  <c r="P259" i="4"/>
  <c r="N259" i="4"/>
  <c r="L259" i="4"/>
  <c r="J259" i="4"/>
  <c r="H259" i="4"/>
  <c r="F259" i="4"/>
  <c r="D259" i="4"/>
  <c r="B259" i="4"/>
  <c r="T258" i="4"/>
  <c r="R258" i="4"/>
  <c r="P258" i="4"/>
  <c r="N258" i="4"/>
  <c r="L258" i="4"/>
  <c r="J258" i="4"/>
  <c r="H258" i="4"/>
  <c r="F258" i="4"/>
  <c r="D258" i="4"/>
  <c r="B258" i="4"/>
  <c r="T257" i="4"/>
  <c r="R257" i="4"/>
  <c r="P257" i="4"/>
  <c r="N257" i="4"/>
  <c r="L257" i="4"/>
  <c r="J257" i="4"/>
  <c r="H257" i="4"/>
  <c r="F257" i="4"/>
  <c r="D257" i="4"/>
  <c r="B257" i="4"/>
  <c r="T256" i="4"/>
  <c r="R256" i="4"/>
  <c r="P256" i="4"/>
  <c r="N256" i="4"/>
  <c r="L256" i="4"/>
  <c r="J256" i="4"/>
  <c r="H256" i="4"/>
  <c r="F256" i="4"/>
  <c r="D256" i="4"/>
  <c r="B256" i="4"/>
  <c r="T255" i="4"/>
  <c r="R255" i="4"/>
  <c r="P255" i="4"/>
  <c r="N255" i="4"/>
  <c r="L255" i="4"/>
  <c r="J255" i="4"/>
  <c r="H255" i="4"/>
  <c r="F255" i="4"/>
  <c r="D255" i="4"/>
  <c r="B255" i="4"/>
  <c r="T254" i="4"/>
  <c r="R254" i="4"/>
  <c r="P254" i="4"/>
  <c r="N254" i="4"/>
  <c r="L254" i="4"/>
  <c r="J254" i="4"/>
  <c r="H254" i="4"/>
  <c r="F254" i="4"/>
  <c r="D254" i="4"/>
  <c r="B254" i="4"/>
  <c r="T253" i="4"/>
  <c r="R253" i="4"/>
  <c r="P253" i="4"/>
  <c r="N253" i="4"/>
  <c r="L253" i="4"/>
  <c r="J253" i="4"/>
  <c r="H253" i="4"/>
  <c r="F253" i="4"/>
  <c r="D253" i="4"/>
  <c r="B253" i="4"/>
  <c r="T252" i="4"/>
  <c r="R252" i="4"/>
  <c r="P252" i="4"/>
  <c r="N252" i="4"/>
  <c r="L252" i="4"/>
  <c r="J252" i="4"/>
  <c r="H252" i="4"/>
  <c r="F252" i="4"/>
  <c r="D252" i="4"/>
  <c r="B252" i="4"/>
  <c r="T251" i="4"/>
  <c r="R251" i="4"/>
  <c r="P251" i="4"/>
  <c r="N251" i="4"/>
  <c r="L251" i="4"/>
  <c r="J251" i="4"/>
  <c r="H251" i="4"/>
  <c r="F251" i="4"/>
  <c r="D251" i="4"/>
  <c r="B251" i="4"/>
  <c r="T250" i="4"/>
  <c r="R250" i="4"/>
  <c r="P250" i="4"/>
  <c r="N250" i="4"/>
  <c r="L250" i="4"/>
  <c r="J250" i="4"/>
  <c r="H250" i="4"/>
  <c r="F250" i="4"/>
  <c r="D250" i="4"/>
  <c r="B250" i="4"/>
  <c r="T249" i="4"/>
  <c r="R249" i="4"/>
  <c r="P249" i="4"/>
  <c r="N249" i="4"/>
  <c r="L249" i="4"/>
  <c r="J249" i="4"/>
  <c r="H249" i="4"/>
  <c r="F249" i="4"/>
  <c r="D249" i="4"/>
  <c r="B249" i="4"/>
  <c r="T248" i="4"/>
  <c r="R248" i="4"/>
  <c r="P248" i="4"/>
  <c r="N248" i="4"/>
  <c r="L248" i="4"/>
  <c r="J248" i="4"/>
  <c r="H248" i="4"/>
  <c r="F248" i="4"/>
  <c r="D248" i="4"/>
  <c r="B248" i="4"/>
  <c r="T247" i="4"/>
  <c r="R247" i="4"/>
  <c r="P247" i="4"/>
  <c r="N247" i="4"/>
  <c r="L247" i="4"/>
  <c r="J247" i="4"/>
  <c r="H247" i="4"/>
  <c r="F247" i="4"/>
  <c r="D247" i="4"/>
  <c r="B247" i="4"/>
  <c r="T246" i="4"/>
  <c r="R246" i="4"/>
  <c r="P246" i="4"/>
  <c r="N246" i="4"/>
  <c r="L246" i="4"/>
  <c r="J246" i="4"/>
  <c r="H246" i="4"/>
  <c r="F246" i="4"/>
  <c r="D246" i="4"/>
  <c r="B246" i="4"/>
  <c r="T245" i="4"/>
  <c r="R245" i="4"/>
  <c r="P245" i="4"/>
  <c r="N245" i="4"/>
  <c r="L245" i="4"/>
  <c r="J245" i="4"/>
  <c r="H245" i="4"/>
  <c r="F245" i="4"/>
  <c r="D245" i="4"/>
  <c r="B245" i="4"/>
  <c r="T244" i="4"/>
  <c r="R244" i="4"/>
  <c r="P244" i="4"/>
  <c r="N244" i="4"/>
  <c r="L244" i="4"/>
  <c r="J244" i="4"/>
  <c r="H244" i="4"/>
  <c r="F244" i="4"/>
  <c r="D244" i="4"/>
  <c r="B244" i="4"/>
  <c r="T243" i="4"/>
  <c r="R243" i="4"/>
  <c r="P243" i="4"/>
  <c r="N243" i="4"/>
  <c r="L243" i="4"/>
  <c r="J243" i="4"/>
  <c r="H243" i="4"/>
  <c r="F243" i="4"/>
  <c r="D243" i="4"/>
  <c r="B243" i="4"/>
  <c r="T242" i="4"/>
  <c r="R242" i="4"/>
  <c r="P242" i="4"/>
  <c r="N242" i="4"/>
  <c r="L242" i="4"/>
  <c r="J242" i="4"/>
  <c r="H242" i="4"/>
  <c r="F242" i="4"/>
  <c r="D242" i="4"/>
  <c r="B242" i="4"/>
  <c r="T241" i="4"/>
  <c r="R241" i="4"/>
  <c r="P241" i="4"/>
  <c r="N241" i="4"/>
  <c r="L241" i="4"/>
  <c r="J241" i="4"/>
  <c r="H241" i="4"/>
  <c r="F241" i="4"/>
  <c r="D241" i="4"/>
  <c r="B241" i="4"/>
  <c r="T240" i="4"/>
  <c r="R240" i="4"/>
  <c r="P240" i="4"/>
  <c r="N240" i="4"/>
  <c r="L240" i="4"/>
  <c r="J240" i="4"/>
  <c r="H240" i="4"/>
  <c r="F240" i="4"/>
  <c r="D240" i="4"/>
  <c r="B240" i="4"/>
  <c r="T239" i="4"/>
  <c r="R239" i="4"/>
  <c r="P239" i="4"/>
  <c r="N239" i="4"/>
  <c r="L239" i="4"/>
  <c r="J239" i="4"/>
  <c r="H239" i="4"/>
  <c r="F239" i="4"/>
  <c r="D239" i="4"/>
  <c r="B239" i="4"/>
  <c r="T238" i="4"/>
  <c r="R238" i="4"/>
  <c r="P238" i="4"/>
  <c r="N238" i="4"/>
  <c r="L238" i="4"/>
  <c r="J238" i="4"/>
  <c r="H238" i="4"/>
  <c r="F238" i="4"/>
  <c r="D238" i="4"/>
  <c r="B238" i="4"/>
  <c r="T233" i="4"/>
  <c r="R233" i="4"/>
  <c r="P233" i="4"/>
  <c r="N233" i="4"/>
  <c r="L233" i="4"/>
  <c r="J233" i="4"/>
  <c r="H233" i="4"/>
  <c r="F233" i="4"/>
  <c r="D233" i="4"/>
  <c r="B233" i="4"/>
  <c r="T232" i="4"/>
  <c r="R232" i="4"/>
  <c r="P232" i="4"/>
  <c r="N232" i="4"/>
  <c r="L232" i="4"/>
  <c r="J232" i="4"/>
  <c r="H232" i="4"/>
  <c r="F232" i="4"/>
  <c r="D232" i="4"/>
  <c r="B232" i="4"/>
  <c r="T231" i="4"/>
  <c r="R231" i="4"/>
  <c r="P231" i="4"/>
  <c r="N231" i="4"/>
  <c r="L231" i="4"/>
  <c r="J231" i="4"/>
  <c r="H231" i="4"/>
  <c r="F231" i="4"/>
  <c r="D231" i="4"/>
  <c r="B231" i="4"/>
  <c r="T230" i="4"/>
  <c r="R230" i="4"/>
  <c r="P230" i="4"/>
  <c r="N230" i="4"/>
  <c r="L230" i="4"/>
  <c r="J230" i="4"/>
  <c r="H230" i="4"/>
  <c r="F230" i="4"/>
  <c r="D230" i="4"/>
  <c r="B230" i="4"/>
  <c r="T229" i="4"/>
  <c r="R229" i="4"/>
  <c r="P229" i="4"/>
  <c r="N229" i="4"/>
  <c r="L229" i="4"/>
  <c r="J229" i="4"/>
  <c r="H229" i="4"/>
  <c r="F229" i="4"/>
  <c r="D229" i="4"/>
  <c r="B229" i="4"/>
  <c r="T228" i="4"/>
  <c r="R228" i="4"/>
  <c r="P228" i="4"/>
  <c r="N228" i="4"/>
  <c r="L228" i="4"/>
  <c r="J228" i="4"/>
  <c r="H228" i="4"/>
  <c r="F228" i="4"/>
  <c r="D228" i="4"/>
  <c r="B228" i="4"/>
  <c r="T227" i="4"/>
  <c r="R227" i="4"/>
  <c r="P227" i="4"/>
  <c r="N227" i="4"/>
  <c r="L227" i="4"/>
  <c r="J227" i="4"/>
  <c r="H227" i="4"/>
  <c r="F227" i="4"/>
  <c r="D227" i="4"/>
  <c r="B227" i="4"/>
  <c r="T226" i="4"/>
  <c r="R226" i="4"/>
  <c r="P226" i="4"/>
  <c r="N226" i="4"/>
  <c r="L226" i="4"/>
  <c r="J226" i="4"/>
  <c r="H226" i="4"/>
  <c r="F226" i="4"/>
  <c r="D226" i="4"/>
  <c r="B226" i="4"/>
  <c r="T225" i="4"/>
  <c r="R225" i="4"/>
  <c r="P225" i="4"/>
  <c r="N225" i="4"/>
  <c r="L225" i="4"/>
  <c r="J225" i="4"/>
  <c r="H225" i="4"/>
  <c r="F225" i="4"/>
  <c r="D225" i="4"/>
  <c r="B225" i="4"/>
  <c r="T224" i="4"/>
  <c r="R224" i="4"/>
  <c r="P224" i="4"/>
  <c r="N224" i="4"/>
  <c r="L224" i="4"/>
  <c r="J224" i="4"/>
  <c r="H224" i="4"/>
  <c r="F224" i="4"/>
  <c r="D224" i="4"/>
  <c r="B224" i="4"/>
  <c r="T223" i="4"/>
  <c r="R223" i="4"/>
  <c r="P223" i="4"/>
  <c r="N223" i="4"/>
  <c r="L223" i="4"/>
  <c r="J223" i="4"/>
  <c r="H223" i="4"/>
  <c r="F223" i="4"/>
  <c r="D223" i="4"/>
  <c r="B223" i="4"/>
  <c r="T222" i="4"/>
  <c r="R222" i="4"/>
  <c r="P222" i="4"/>
  <c r="N222" i="4"/>
  <c r="L222" i="4"/>
  <c r="J222" i="4"/>
  <c r="H222" i="4"/>
  <c r="F222" i="4"/>
  <c r="D222" i="4"/>
  <c r="B222" i="4"/>
  <c r="T221" i="4"/>
  <c r="R221" i="4"/>
  <c r="P221" i="4"/>
  <c r="N221" i="4"/>
  <c r="L221" i="4"/>
  <c r="J221" i="4"/>
  <c r="H221" i="4"/>
  <c r="F221" i="4"/>
  <c r="D221" i="4"/>
  <c r="B221" i="4"/>
  <c r="T220" i="4"/>
  <c r="R220" i="4"/>
  <c r="P220" i="4"/>
  <c r="N220" i="4"/>
  <c r="L220" i="4"/>
  <c r="J220" i="4"/>
  <c r="H220" i="4"/>
  <c r="F220" i="4"/>
  <c r="D220" i="4"/>
  <c r="B220" i="4"/>
  <c r="T219" i="4"/>
  <c r="R219" i="4"/>
  <c r="P219" i="4"/>
  <c r="N219" i="4"/>
  <c r="L219" i="4"/>
  <c r="J219" i="4"/>
  <c r="H219" i="4"/>
  <c r="F219" i="4"/>
  <c r="D219" i="4"/>
  <c r="B219" i="4"/>
  <c r="T218" i="4"/>
  <c r="R218" i="4"/>
  <c r="P218" i="4"/>
  <c r="N218" i="4"/>
  <c r="L218" i="4"/>
  <c r="J218" i="4"/>
  <c r="H218" i="4"/>
  <c r="F218" i="4"/>
  <c r="D218" i="4"/>
  <c r="B218" i="4"/>
  <c r="T217" i="4"/>
  <c r="R217" i="4"/>
  <c r="P217" i="4"/>
  <c r="N217" i="4"/>
  <c r="L217" i="4"/>
  <c r="J217" i="4"/>
  <c r="H217" i="4"/>
  <c r="F217" i="4"/>
  <c r="D217" i="4"/>
  <c r="B217" i="4"/>
  <c r="T216" i="4"/>
  <c r="R216" i="4"/>
  <c r="P216" i="4"/>
  <c r="N216" i="4"/>
  <c r="L216" i="4"/>
  <c r="J216" i="4"/>
  <c r="H216" i="4"/>
  <c r="F216" i="4"/>
  <c r="D216" i="4"/>
  <c r="B216" i="4"/>
  <c r="T215" i="4"/>
  <c r="R215" i="4"/>
  <c r="P215" i="4"/>
  <c r="N215" i="4"/>
  <c r="L215" i="4"/>
  <c r="J215" i="4"/>
  <c r="H215" i="4"/>
  <c r="F215" i="4"/>
  <c r="D215" i="4"/>
  <c r="B215" i="4"/>
  <c r="T214" i="4"/>
  <c r="R214" i="4"/>
  <c r="P214" i="4"/>
  <c r="N214" i="4"/>
  <c r="L214" i="4"/>
  <c r="J214" i="4"/>
  <c r="H214" i="4"/>
  <c r="F214" i="4"/>
  <c r="D214" i="4"/>
  <c r="B214" i="4"/>
  <c r="T213" i="4"/>
  <c r="R213" i="4"/>
  <c r="P213" i="4"/>
  <c r="N213" i="4"/>
  <c r="L213" i="4"/>
  <c r="J213" i="4"/>
  <c r="H213" i="4"/>
  <c r="F213" i="4"/>
  <c r="D213" i="4"/>
  <c r="B213" i="4"/>
  <c r="T212" i="4"/>
  <c r="R212" i="4"/>
  <c r="P212" i="4"/>
  <c r="N212" i="4"/>
  <c r="L212" i="4"/>
  <c r="J212" i="4"/>
  <c r="H212" i="4"/>
  <c r="F212" i="4"/>
  <c r="D212" i="4"/>
  <c r="B212" i="4"/>
  <c r="T207" i="4"/>
  <c r="R207" i="4"/>
  <c r="P207" i="4"/>
  <c r="N207" i="4"/>
  <c r="L207" i="4"/>
  <c r="J207" i="4"/>
  <c r="H207" i="4"/>
  <c r="F207" i="4"/>
  <c r="D207" i="4"/>
  <c r="B207" i="4"/>
  <c r="T206" i="4"/>
  <c r="R206" i="4"/>
  <c r="P206" i="4"/>
  <c r="N206" i="4"/>
  <c r="L206" i="4"/>
  <c r="J206" i="4"/>
  <c r="H206" i="4"/>
  <c r="F206" i="4"/>
  <c r="D206" i="4"/>
  <c r="B206" i="4"/>
  <c r="T205" i="4"/>
  <c r="R205" i="4"/>
  <c r="P205" i="4"/>
  <c r="N205" i="4"/>
  <c r="L205" i="4"/>
  <c r="J205" i="4"/>
  <c r="H205" i="4"/>
  <c r="F205" i="4"/>
  <c r="D205" i="4"/>
  <c r="B205" i="4"/>
  <c r="T204" i="4"/>
  <c r="R204" i="4"/>
  <c r="P204" i="4"/>
  <c r="N204" i="4"/>
  <c r="L204" i="4"/>
  <c r="J204" i="4"/>
  <c r="H204" i="4"/>
  <c r="F204" i="4"/>
  <c r="D204" i="4"/>
  <c r="B204" i="4"/>
  <c r="T203" i="4"/>
  <c r="R203" i="4"/>
  <c r="P203" i="4"/>
  <c r="N203" i="4"/>
  <c r="L203" i="4"/>
  <c r="J203" i="4"/>
  <c r="H203" i="4"/>
  <c r="F203" i="4"/>
  <c r="D203" i="4"/>
  <c r="B203" i="4"/>
  <c r="T202" i="4"/>
  <c r="R202" i="4"/>
  <c r="P202" i="4"/>
  <c r="N202" i="4"/>
  <c r="L202" i="4"/>
  <c r="J202" i="4"/>
  <c r="H202" i="4"/>
  <c r="F202" i="4"/>
  <c r="D202" i="4"/>
  <c r="B202" i="4"/>
  <c r="T201" i="4"/>
  <c r="R201" i="4"/>
  <c r="P201" i="4"/>
  <c r="N201" i="4"/>
  <c r="L201" i="4"/>
  <c r="J201" i="4"/>
  <c r="H201" i="4"/>
  <c r="F201" i="4"/>
  <c r="D201" i="4"/>
  <c r="B201" i="4"/>
  <c r="T200" i="4"/>
  <c r="R200" i="4"/>
  <c r="P200" i="4"/>
  <c r="N200" i="4"/>
  <c r="L200" i="4"/>
  <c r="J200" i="4"/>
  <c r="H200" i="4"/>
  <c r="F200" i="4"/>
  <c r="D200" i="4"/>
  <c r="B200" i="4"/>
  <c r="T199" i="4"/>
  <c r="R199" i="4"/>
  <c r="P199" i="4"/>
  <c r="N199" i="4"/>
  <c r="L199" i="4"/>
  <c r="J199" i="4"/>
  <c r="H199" i="4"/>
  <c r="F199" i="4"/>
  <c r="D199" i="4"/>
  <c r="B199" i="4"/>
  <c r="T198" i="4"/>
  <c r="R198" i="4"/>
  <c r="P198" i="4"/>
  <c r="N198" i="4"/>
  <c r="L198" i="4"/>
  <c r="J198" i="4"/>
  <c r="H198" i="4"/>
  <c r="F198" i="4"/>
  <c r="D198" i="4"/>
  <c r="B198" i="4"/>
  <c r="T197" i="4"/>
  <c r="R197" i="4"/>
  <c r="P197" i="4"/>
  <c r="N197" i="4"/>
  <c r="L197" i="4"/>
  <c r="J197" i="4"/>
  <c r="H197" i="4"/>
  <c r="F197" i="4"/>
  <c r="D197" i="4"/>
  <c r="B197" i="4"/>
  <c r="T196" i="4"/>
  <c r="R196" i="4"/>
  <c r="P196" i="4"/>
  <c r="N196" i="4"/>
  <c r="L196" i="4"/>
  <c r="J196" i="4"/>
  <c r="H196" i="4"/>
  <c r="F196" i="4"/>
  <c r="D196" i="4"/>
  <c r="B196" i="4"/>
  <c r="T195" i="4"/>
  <c r="R195" i="4"/>
  <c r="P195" i="4"/>
  <c r="N195" i="4"/>
  <c r="L195" i="4"/>
  <c r="J195" i="4"/>
  <c r="H195" i="4"/>
  <c r="F195" i="4"/>
  <c r="D195" i="4"/>
  <c r="B195" i="4"/>
  <c r="T194" i="4"/>
  <c r="R194" i="4"/>
  <c r="P194" i="4"/>
  <c r="N194" i="4"/>
  <c r="L194" i="4"/>
  <c r="J194" i="4"/>
  <c r="H194" i="4"/>
  <c r="F194" i="4"/>
  <c r="D194" i="4"/>
  <c r="B194" i="4"/>
  <c r="T193" i="4"/>
  <c r="R193" i="4"/>
  <c r="P193" i="4"/>
  <c r="N193" i="4"/>
  <c r="L193" i="4"/>
  <c r="J193" i="4"/>
  <c r="H193" i="4"/>
  <c r="F193" i="4"/>
  <c r="D193" i="4"/>
  <c r="B193" i="4"/>
  <c r="T192" i="4"/>
  <c r="R192" i="4"/>
  <c r="P192" i="4"/>
  <c r="N192" i="4"/>
  <c r="L192" i="4"/>
  <c r="J192" i="4"/>
  <c r="H192" i="4"/>
  <c r="F192" i="4"/>
  <c r="D192" i="4"/>
  <c r="B192" i="4"/>
  <c r="T191" i="4"/>
  <c r="R191" i="4"/>
  <c r="P191" i="4"/>
  <c r="N191" i="4"/>
  <c r="L191" i="4"/>
  <c r="J191" i="4"/>
  <c r="H191" i="4"/>
  <c r="F191" i="4"/>
  <c r="D191" i="4"/>
  <c r="B191" i="4"/>
  <c r="T190" i="4"/>
  <c r="R190" i="4"/>
  <c r="P190" i="4"/>
  <c r="N190" i="4"/>
  <c r="L190" i="4"/>
  <c r="J190" i="4"/>
  <c r="H190" i="4"/>
  <c r="F190" i="4"/>
  <c r="D190" i="4"/>
  <c r="B190" i="4"/>
  <c r="T189" i="4"/>
  <c r="R189" i="4"/>
  <c r="P189" i="4"/>
  <c r="N189" i="4"/>
  <c r="L189" i="4"/>
  <c r="J189" i="4"/>
  <c r="H189" i="4"/>
  <c r="F189" i="4"/>
  <c r="D189" i="4"/>
  <c r="B189" i="4"/>
  <c r="T188" i="4"/>
  <c r="R188" i="4"/>
  <c r="P188" i="4"/>
  <c r="N188" i="4"/>
  <c r="L188" i="4"/>
  <c r="J188" i="4"/>
  <c r="H188" i="4"/>
  <c r="F188" i="4"/>
  <c r="D188" i="4"/>
  <c r="B188" i="4"/>
  <c r="T187" i="4"/>
  <c r="R187" i="4"/>
  <c r="P187" i="4"/>
  <c r="N187" i="4"/>
  <c r="L187" i="4"/>
  <c r="J187" i="4"/>
  <c r="H187" i="4"/>
  <c r="F187" i="4"/>
  <c r="D187" i="4"/>
  <c r="B187" i="4"/>
  <c r="T186" i="4"/>
  <c r="R186" i="4"/>
  <c r="P186" i="4"/>
  <c r="N186" i="4"/>
  <c r="L186" i="4"/>
  <c r="J186" i="4"/>
  <c r="H186" i="4"/>
  <c r="F186" i="4"/>
  <c r="D186" i="4"/>
  <c r="B186" i="4"/>
  <c r="T181" i="4"/>
  <c r="R181" i="4"/>
  <c r="P181" i="4"/>
  <c r="N181" i="4"/>
  <c r="L181" i="4"/>
  <c r="J181" i="4"/>
  <c r="H181" i="4"/>
  <c r="F181" i="4"/>
  <c r="D181" i="4"/>
  <c r="B181" i="4"/>
  <c r="T180" i="4"/>
  <c r="R180" i="4"/>
  <c r="P180" i="4"/>
  <c r="N180" i="4"/>
  <c r="L180" i="4"/>
  <c r="J180" i="4"/>
  <c r="H180" i="4"/>
  <c r="F180" i="4"/>
  <c r="D180" i="4"/>
  <c r="B180" i="4"/>
  <c r="T179" i="4"/>
  <c r="R179" i="4"/>
  <c r="P179" i="4"/>
  <c r="N179" i="4"/>
  <c r="L179" i="4"/>
  <c r="J179" i="4"/>
  <c r="H179" i="4"/>
  <c r="F179" i="4"/>
  <c r="D179" i="4"/>
  <c r="B179" i="4"/>
  <c r="T178" i="4"/>
  <c r="R178" i="4"/>
  <c r="P178" i="4"/>
  <c r="N178" i="4"/>
  <c r="L178" i="4"/>
  <c r="J178" i="4"/>
  <c r="H178" i="4"/>
  <c r="F178" i="4"/>
  <c r="D178" i="4"/>
  <c r="B178" i="4"/>
  <c r="T177" i="4"/>
  <c r="R177" i="4"/>
  <c r="P177" i="4"/>
  <c r="N177" i="4"/>
  <c r="L177" i="4"/>
  <c r="J177" i="4"/>
  <c r="H177" i="4"/>
  <c r="F177" i="4"/>
  <c r="D177" i="4"/>
  <c r="B177" i="4"/>
  <c r="T176" i="4"/>
  <c r="R176" i="4"/>
  <c r="P176" i="4"/>
  <c r="N176" i="4"/>
  <c r="L176" i="4"/>
  <c r="J176" i="4"/>
  <c r="H176" i="4"/>
  <c r="F176" i="4"/>
  <c r="D176" i="4"/>
  <c r="B176" i="4"/>
  <c r="T175" i="4"/>
  <c r="R175" i="4"/>
  <c r="P175" i="4"/>
  <c r="N175" i="4"/>
  <c r="L175" i="4"/>
  <c r="J175" i="4"/>
  <c r="H175" i="4"/>
  <c r="F175" i="4"/>
  <c r="D175" i="4"/>
  <c r="B175" i="4"/>
  <c r="T174" i="4"/>
  <c r="R174" i="4"/>
  <c r="P174" i="4"/>
  <c r="N174" i="4"/>
  <c r="L174" i="4"/>
  <c r="J174" i="4"/>
  <c r="H174" i="4"/>
  <c r="F174" i="4"/>
  <c r="D174" i="4"/>
  <c r="B174" i="4"/>
  <c r="T173" i="4"/>
  <c r="R173" i="4"/>
  <c r="P173" i="4"/>
  <c r="N173" i="4"/>
  <c r="L173" i="4"/>
  <c r="J173" i="4"/>
  <c r="H173" i="4"/>
  <c r="F173" i="4"/>
  <c r="D173" i="4"/>
  <c r="B173" i="4"/>
  <c r="T172" i="4"/>
  <c r="R172" i="4"/>
  <c r="P172" i="4"/>
  <c r="N172" i="4"/>
  <c r="L172" i="4"/>
  <c r="J172" i="4"/>
  <c r="H172" i="4"/>
  <c r="F172" i="4"/>
  <c r="D172" i="4"/>
  <c r="B172" i="4"/>
  <c r="T171" i="4"/>
  <c r="R171" i="4"/>
  <c r="P171" i="4"/>
  <c r="N171" i="4"/>
  <c r="L171" i="4"/>
  <c r="J171" i="4"/>
  <c r="H171" i="4"/>
  <c r="F171" i="4"/>
  <c r="D171" i="4"/>
  <c r="B171" i="4"/>
  <c r="T170" i="4"/>
  <c r="R170" i="4"/>
  <c r="P170" i="4"/>
  <c r="N170" i="4"/>
  <c r="L170" i="4"/>
  <c r="J170" i="4"/>
  <c r="H170" i="4"/>
  <c r="F170" i="4"/>
  <c r="D170" i="4"/>
  <c r="B170" i="4"/>
  <c r="T169" i="4"/>
  <c r="R169" i="4"/>
  <c r="P169" i="4"/>
  <c r="N169" i="4"/>
  <c r="L169" i="4"/>
  <c r="J169" i="4"/>
  <c r="H169" i="4"/>
  <c r="F169" i="4"/>
  <c r="D169" i="4"/>
  <c r="B169" i="4"/>
  <c r="T168" i="4"/>
  <c r="R168" i="4"/>
  <c r="P168" i="4"/>
  <c r="N168" i="4"/>
  <c r="L168" i="4"/>
  <c r="J168" i="4"/>
  <c r="H168" i="4"/>
  <c r="F168" i="4"/>
  <c r="D168" i="4"/>
  <c r="B168" i="4"/>
  <c r="T167" i="4"/>
  <c r="R167" i="4"/>
  <c r="P167" i="4"/>
  <c r="N167" i="4"/>
  <c r="L167" i="4"/>
  <c r="J167" i="4"/>
  <c r="H167" i="4"/>
  <c r="F167" i="4"/>
  <c r="D167" i="4"/>
  <c r="B167" i="4"/>
  <c r="T166" i="4"/>
  <c r="R166" i="4"/>
  <c r="P166" i="4"/>
  <c r="N166" i="4"/>
  <c r="L166" i="4"/>
  <c r="J166" i="4"/>
  <c r="H166" i="4"/>
  <c r="F166" i="4"/>
  <c r="D166" i="4"/>
  <c r="B166" i="4"/>
  <c r="T165" i="4"/>
  <c r="R165" i="4"/>
  <c r="P165" i="4"/>
  <c r="N165" i="4"/>
  <c r="L165" i="4"/>
  <c r="J165" i="4"/>
  <c r="H165" i="4"/>
  <c r="F165" i="4"/>
  <c r="D165" i="4"/>
  <c r="B165" i="4"/>
  <c r="T164" i="4"/>
  <c r="R164" i="4"/>
  <c r="P164" i="4"/>
  <c r="N164" i="4"/>
  <c r="L164" i="4"/>
  <c r="J164" i="4"/>
  <c r="H164" i="4"/>
  <c r="F164" i="4"/>
  <c r="D164" i="4"/>
  <c r="B164" i="4"/>
  <c r="T163" i="4"/>
  <c r="R163" i="4"/>
  <c r="P163" i="4"/>
  <c r="N163" i="4"/>
  <c r="L163" i="4"/>
  <c r="J163" i="4"/>
  <c r="H163" i="4"/>
  <c r="F163" i="4"/>
  <c r="D163" i="4"/>
  <c r="B163" i="4"/>
  <c r="T162" i="4"/>
  <c r="R162" i="4"/>
  <c r="P162" i="4"/>
  <c r="N162" i="4"/>
  <c r="L162" i="4"/>
  <c r="J162" i="4"/>
  <c r="H162" i="4"/>
  <c r="F162" i="4"/>
  <c r="D162" i="4"/>
  <c r="B162" i="4"/>
  <c r="T161" i="4"/>
  <c r="R161" i="4"/>
  <c r="P161" i="4"/>
  <c r="N161" i="4"/>
  <c r="L161" i="4"/>
  <c r="J161" i="4"/>
  <c r="H161" i="4"/>
  <c r="F161" i="4"/>
  <c r="D161" i="4"/>
  <c r="B161" i="4"/>
  <c r="T160" i="4"/>
  <c r="R160" i="4"/>
  <c r="P160" i="4"/>
  <c r="N160" i="4"/>
  <c r="L160" i="4"/>
  <c r="J160" i="4"/>
  <c r="H160" i="4"/>
  <c r="F160" i="4"/>
  <c r="D160" i="4"/>
  <c r="B160" i="4"/>
  <c r="T155" i="4"/>
  <c r="R155" i="4"/>
  <c r="P155" i="4"/>
  <c r="N155" i="4"/>
  <c r="L155" i="4"/>
  <c r="J155" i="4"/>
  <c r="H155" i="4"/>
  <c r="F155" i="4"/>
  <c r="D155" i="4"/>
  <c r="B155" i="4"/>
  <c r="T154" i="4"/>
  <c r="R154" i="4"/>
  <c r="P154" i="4"/>
  <c r="N154" i="4"/>
  <c r="L154" i="4"/>
  <c r="J154" i="4"/>
  <c r="H154" i="4"/>
  <c r="F154" i="4"/>
  <c r="D154" i="4"/>
  <c r="B154" i="4"/>
  <c r="T153" i="4"/>
  <c r="R153" i="4"/>
  <c r="P153" i="4"/>
  <c r="N153" i="4"/>
  <c r="L153" i="4"/>
  <c r="J153" i="4"/>
  <c r="H153" i="4"/>
  <c r="F153" i="4"/>
  <c r="D153" i="4"/>
  <c r="B153" i="4"/>
  <c r="T152" i="4"/>
  <c r="R152" i="4"/>
  <c r="P152" i="4"/>
  <c r="N152" i="4"/>
  <c r="L152" i="4"/>
  <c r="J152" i="4"/>
  <c r="H152" i="4"/>
  <c r="F152" i="4"/>
  <c r="D152" i="4"/>
  <c r="B152" i="4"/>
  <c r="T151" i="4"/>
  <c r="R151" i="4"/>
  <c r="P151" i="4"/>
  <c r="N151" i="4"/>
  <c r="L151" i="4"/>
  <c r="J151" i="4"/>
  <c r="H151" i="4"/>
  <c r="F151" i="4"/>
  <c r="D151" i="4"/>
  <c r="B151" i="4"/>
  <c r="T150" i="4"/>
  <c r="R150" i="4"/>
  <c r="P150" i="4"/>
  <c r="N150" i="4"/>
  <c r="L150" i="4"/>
  <c r="J150" i="4"/>
  <c r="H150" i="4"/>
  <c r="F150" i="4"/>
  <c r="D150" i="4"/>
  <c r="B150" i="4"/>
  <c r="T149" i="4"/>
  <c r="R149" i="4"/>
  <c r="P149" i="4"/>
  <c r="N149" i="4"/>
  <c r="L149" i="4"/>
  <c r="J149" i="4"/>
  <c r="H149" i="4"/>
  <c r="F149" i="4"/>
  <c r="D149" i="4"/>
  <c r="B149" i="4"/>
  <c r="T148" i="4"/>
  <c r="R148" i="4"/>
  <c r="P148" i="4"/>
  <c r="N148" i="4"/>
  <c r="L148" i="4"/>
  <c r="J148" i="4"/>
  <c r="H148" i="4"/>
  <c r="F148" i="4"/>
  <c r="D148" i="4"/>
  <c r="B148" i="4"/>
  <c r="T147" i="4"/>
  <c r="R147" i="4"/>
  <c r="P147" i="4"/>
  <c r="N147" i="4"/>
  <c r="L147" i="4"/>
  <c r="J147" i="4"/>
  <c r="H147" i="4"/>
  <c r="F147" i="4"/>
  <c r="D147" i="4"/>
  <c r="B147" i="4"/>
  <c r="T146" i="4"/>
  <c r="R146" i="4"/>
  <c r="P146" i="4"/>
  <c r="N146" i="4"/>
  <c r="L146" i="4"/>
  <c r="J146" i="4"/>
  <c r="H146" i="4"/>
  <c r="F146" i="4"/>
  <c r="D146" i="4"/>
  <c r="B146" i="4"/>
  <c r="T145" i="4"/>
  <c r="R145" i="4"/>
  <c r="P145" i="4"/>
  <c r="N145" i="4"/>
  <c r="L145" i="4"/>
  <c r="J145" i="4"/>
  <c r="H145" i="4"/>
  <c r="F145" i="4"/>
  <c r="D145" i="4"/>
  <c r="B145" i="4"/>
  <c r="T144" i="4"/>
  <c r="R144" i="4"/>
  <c r="P144" i="4"/>
  <c r="N144" i="4"/>
  <c r="L144" i="4"/>
  <c r="J144" i="4"/>
  <c r="H144" i="4"/>
  <c r="F144" i="4"/>
  <c r="D144" i="4"/>
  <c r="B144" i="4"/>
  <c r="T143" i="4"/>
  <c r="R143" i="4"/>
  <c r="P143" i="4"/>
  <c r="N143" i="4"/>
  <c r="L143" i="4"/>
  <c r="J143" i="4"/>
  <c r="H143" i="4"/>
  <c r="F143" i="4"/>
  <c r="D143" i="4"/>
  <c r="B143" i="4"/>
  <c r="T142" i="4"/>
  <c r="R142" i="4"/>
  <c r="P142" i="4"/>
  <c r="N142" i="4"/>
  <c r="L142" i="4"/>
  <c r="J142" i="4"/>
  <c r="H142" i="4"/>
  <c r="F142" i="4"/>
  <c r="D142" i="4"/>
  <c r="B142" i="4"/>
  <c r="T141" i="4"/>
  <c r="R141" i="4"/>
  <c r="P141" i="4"/>
  <c r="N141" i="4"/>
  <c r="L141" i="4"/>
  <c r="J141" i="4"/>
  <c r="H141" i="4"/>
  <c r="F141" i="4"/>
  <c r="D141" i="4"/>
  <c r="B141" i="4"/>
  <c r="T140" i="4"/>
  <c r="R140" i="4"/>
  <c r="P140" i="4"/>
  <c r="N140" i="4"/>
  <c r="L140" i="4"/>
  <c r="J140" i="4"/>
  <c r="H140" i="4"/>
  <c r="F140" i="4"/>
  <c r="D140" i="4"/>
  <c r="B140" i="4"/>
  <c r="T139" i="4"/>
  <c r="R139" i="4"/>
  <c r="P139" i="4"/>
  <c r="N139" i="4"/>
  <c r="L139" i="4"/>
  <c r="J139" i="4"/>
  <c r="H139" i="4"/>
  <c r="F139" i="4"/>
  <c r="D139" i="4"/>
  <c r="B139" i="4"/>
  <c r="T138" i="4"/>
  <c r="R138" i="4"/>
  <c r="P138" i="4"/>
  <c r="N138" i="4"/>
  <c r="L138" i="4"/>
  <c r="J138" i="4"/>
  <c r="H138" i="4"/>
  <c r="F138" i="4"/>
  <c r="D138" i="4"/>
  <c r="B138" i="4"/>
  <c r="T137" i="4"/>
  <c r="R137" i="4"/>
  <c r="P137" i="4"/>
  <c r="N137" i="4"/>
  <c r="L137" i="4"/>
  <c r="J137" i="4"/>
  <c r="H137" i="4"/>
  <c r="F137" i="4"/>
  <c r="D137" i="4"/>
  <c r="B137" i="4"/>
  <c r="T136" i="4"/>
  <c r="R136" i="4"/>
  <c r="P136" i="4"/>
  <c r="N136" i="4"/>
  <c r="L136" i="4"/>
  <c r="J136" i="4"/>
  <c r="H136" i="4"/>
  <c r="F136" i="4"/>
  <c r="D136" i="4"/>
  <c r="B136" i="4"/>
  <c r="T135" i="4"/>
  <c r="R135" i="4"/>
  <c r="P135" i="4"/>
  <c r="N135" i="4"/>
  <c r="L135" i="4"/>
  <c r="J135" i="4"/>
  <c r="H135" i="4"/>
  <c r="F135" i="4"/>
  <c r="D135" i="4"/>
  <c r="B135" i="4"/>
  <c r="T134" i="4"/>
  <c r="R134" i="4"/>
  <c r="P134" i="4"/>
  <c r="N134" i="4"/>
  <c r="L134" i="4"/>
  <c r="J134" i="4"/>
  <c r="H134" i="4"/>
  <c r="F134" i="4"/>
  <c r="D134" i="4"/>
  <c r="B134" i="4"/>
  <c r="T129" i="4"/>
  <c r="R129" i="4"/>
  <c r="P129" i="4"/>
  <c r="N129" i="4"/>
  <c r="L129" i="4"/>
  <c r="J129" i="4"/>
  <c r="H129" i="4"/>
  <c r="F129" i="4"/>
  <c r="D129" i="4"/>
  <c r="B129" i="4"/>
  <c r="T128" i="4"/>
  <c r="R128" i="4"/>
  <c r="P128" i="4"/>
  <c r="N128" i="4"/>
  <c r="L128" i="4"/>
  <c r="J128" i="4"/>
  <c r="H128" i="4"/>
  <c r="F128" i="4"/>
  <c r="D128" i="4"/>
  <c r="B128" i="4"/>
  <c r="T127" i="4"/>
  <c r="R127" i="4"/>
  <c r="P127" i="4"/>
  <c r="N127" i="4"/>
  <c r="L127" i="4"/>
  <c r="J127" i="4"/>
  <c r="H127" i="4"/>
  <c r="F127" i="4"/>
  <c r="D127" i="4"/>
  <c r="B127" i="4"/>
  <c r="T126" i="4"/>
  <c r="R126" i="4"/>
  <c r="P126" i="4"/>
  <c r="N126" i="4"/>
  <c r="L126" i="4"/>
  <c r="J126" i="4"/>
  <c r="H126" i="4"/>
  <c r="F126" i="4"/>
  <c r="D126" i="4"/>
  <c r="B126" i="4"/>
  <c r="T125" i="4"/>
  <c r="R125" i="4"/>
  <c r="P125" i="4"/>
  <c r="N125" i="4"/>
  <c r="L125" i="4"/>
  <c r="J125" i="4"/>
  <c r="H125" i="4"/>
  <c r="F125" i="4"/>
  <c r="D125" i="4"/>
  <c r="B125" i="4"/>
  <c r="T124" i="4"/>
  <c r="R124" i="4"/>
  <c r="P124" i="4"/>
  <c r="N124" i="4"/>
  <c r="L124" i="4"/>
  <c r="J124" i="4"/>
  <c r="H124" i="4"/>
  <c r="F124" i="4"/>
  <c r="D124" i="4"/>
  <c r="B124" i="4"/>
  <c r="T123" i="4"/>
  <c r="R123" i="4"/>
  <c r="P123" i="4"/>
  <c r="N123" i="4"/>
  <c r="L123" i="4"/>
  <c r="J123" i="4"/>
  <c r="H123" i="4"/>
  <c r="F123" i="4"/>
  <c r="D123" i="4"/>
  <c r="B123" i="4"/>
  <c r="T122" i="4"/>
  <c r="R122" i="4"/>
  <c r="P122" i="4"/>
  <c r="N122" i="4"/>
  <c r="L122" i="4"/>
  <c r="J122" i="4"/>
  <c r="H122" i="4"/>
  <c r="F122" i="4"/>
  <c r="D122" i="4"/>
  <c r="B122" i="4"/>
  <c r="T121" i="4"/>
  <c r="R121" i="4"/>
  <c r="P121" i="4"/>
  <c r="N121" i="4"/>
  <c r="L121" i="4"/>
  <c r="J121" i="4"/>
  <c r="H121" i="4"/>
  <c r="F121" i="4"/>
  <c r="D121" i="4"/>
  <c r="B121" i="4"/>
  <c r="T120" i="4"/>
  <c r="R120" i="4"/>
  <c r="P120" i="4"/>
  <c r="N120" i="4"/>
  <c r="L120" i="4"/>
  <c r="J120" i="4"/>
  <c r="H120" i="4"/>
  <c r="F120" i="4"/>
  <c r="D120" i="4"/>
  <c r="B120" i="4"/>
  <c r="T119" i="4"/>
  <c r="R119" i="4"/>
  <c r="P119" i="4"/>
  <c r="N119" i="4"/>
  <c r="L119" i="4"/>
  <c r="J119" i="4"/>
  <c r="H119" i="4"/>
  <c r="F119" i="4"/>
  <c r="D119" i="4"/>
  <c r="B119" i="4"/>
  <c r="T118" i="4"/>
  <c r="R118" i="4"/>
  <c r="P118" i="4"/>
  <c r="N118" i="4"/>
  <c r="L118" i="4"/>
  <c r="J118" i="4"/>
  <c r="H118" i="4"/>
  <c r="F118" i="4"/>
  <c r="D118" i="4"/>
  <c r="B118" i="4"/>
  <c r="T117" i="4"/>
  <c r="R117" i="4"/>
  <c r="P117" i="4"/>
  <c r="N117" i="4"/>
  <c r="L117" i="4"/>
  <c r="J117" i="4"/>
  <c r="H117" i="4"/>
  <c r="F117" i="4"/>
  <c r="D117" i="4"/>
  <c r="B117" i="4"/>
  <c r="T116" i="4"/>
  <c r="R116" i="4"/>
  <c r="P116" i="4"/>
  <c r="N116" i="4"/>
  <c r="L116" i="4"/>
  <c r="J116" i="4"/>
  <c r="H116" i="4"/>
  <c r="F116" i="4"/>
  <c r="D116" i="4"/>
  <c r="B116" i="4"/>
  <c r="T115" i="4"/>
  <c r="R115" i="4"/>
  <c r="P115" i="4"/>
  <c r="N115" i="4"/>
  <c r="L115" i="4"/>
  <c r="J115" i="4"/>
  <c r="H115" i="4"/>
  <c r="F115" i="4"/>
  <c r="D115" i="4"/>
  <c r="B115" i="4"/>
  <c r="T114" i="4"/>
  <c r="R114" i="4"/>
  <c r="P114" i="4"/>
  <c r="N114" i="4"/>
  <c r="L114" i="4"/>
  <c r="J114" i="4"/>
  <c r="H114" i="4"/>
  <c r="F114" i="4"/>
  <c r="D114" i="4"/>
  <c r="B114" i="4"/>
  <c r="T113" i="4"/>
  <c r="R113" i="4"/>
  <c r="P113" i="4"/>
  <c r="N113" i="4"/>
  <c r="L113" i="4"/>
  <c r="J113" i="4"/>
  <c r="H113" i="4"/>
  <c r="F113" i="4"/>
  <c r="D113" i="4"/>
  <c r="B113" i="4"/>
  <c r="T112" i="4"/>
  <c r="R112" i="4"/>
  <c r="P112" i="4"/>
  <c r="N112" i="4"/>
  <c r="L112" i="4"/>
  <c r="J112" i="4"/>
  <c r="H112" i="4"/>
  <c r="F112" i="4"/>
  <c r="D112" i="4"/>
  <c r="B112" i="4"/>
  <c r="T111" i="4"/>
  <c r="R111" i="4"/>
  <c r="P111" i="4"/>
  <c r="N111" i="4"/>
  <c r="L111" i="4"/>
  <c r="J111" i="4"/>
  <c r="H111" i="4"/>
  <c r="F111" i="4"/>
  <c r="D111" i="4"/>
  <c r="B111" i="4"/>
  <c r="T110" i="4"/>
  <c r="R110" i="4"/>
  <c r="P110" i="4"/>
  <c r="N110" i="4"/>
  <c r="L110" i="4"/>
  <c r="J110" i="4"/>
  <c r="H110" i="4"/>
  <c r="F110" i="4"/>
  <c r="D110" i="4"/>
  <c r="B110" i="4"/>
  <c r="T109" i="4"/>
  <c r="R109" i="4"/>
  <c r="P109" i="4"/>
  <c r="N109" i="4"/>
  <c r="L109" i="4"/>
  <c r="J109" i="4"/>
  <c r="H109" i="4"/>
  <c r="F109" i="4"/>
  <c r="D109" i="4"/>
  <c r="B109" i="4"/>
  <c r="T108" i="4"/>
  <c r="R108" i="4"/>
  <c r="P108" i="4"/>
  <c r="N108" i="4"/>
  <c r="L108" i="4"/>
  <c r="J108" i="4"/>
  <c r="H108" i="4"/>
  <c r="F108" i="4"/>
  <c r="D108" i="4"/>
  <c r="B108" i="4"/>
  <c r="T103" i="4"/>
  <c r="R103" i="4"/>
  <c r="P103" i="4"/>
  <c r="N103" i="4"/>
  <c r="L103" i="4"/>
  <c r="J103" i="4"/>
  <c r="H103" i="4"/>
  <c r="F103" i="4"/>
  <c r="D103" i="4"/>
  <c r="B103" i="4"/>
  <c r="T102" i="4"/>
  <c r="R102" i="4"/>
  <c r="P102" i="4"/>
  <c r="N102" i="4"/>
  <c r="L102" i="4"/>
  <c r="J102" i="4"/>
  <c r="H102" i="4"/>
  <c r="F102" i="4"/>
  <c r="D102" i="4"/>
  <c r="B102" i="4"/>
  <c r="T101" i="4"/>
  <c r="R101" i="4"/>
  <c r="P101" i="4"/>
  <c r="N101" i="4"/>
  <c r="L101" i="4"/>
  <c r="J101" i="4"/>
  <c r="H101" i="4"/>
  <c r="F101" i="4"/>
  <c r="D101" i="4"/>
  <c r="B101" i="4"/>
  <c r="T100" i="4"/>
  <c r="R100" i="4"/>
  <c r="P100" i="4"/>
  <c r="N100" i="4"/>
  <c r="L100" i="4"/>
  <c r="J100" i="4"/>
  <c r="H100" i="4"/>
  <c r="F100" i="4"/>
  <c r="D100" i="4"/>
  <c r="B100" i="4"/>
  <c r="T99" i="4"/>
  <c r="R99" i="4"/>
  <c r="P99" i="4"/>
  <c r="N99" i="4"/>
  <c r="L99" i="4"/>
  <c r="J99" i="4"/>
  <c r="H99" i="4"/>
  <c r="F99" i="4"/>
  <c r="D99" i="4"/>
  <c r="B99" i="4"/>
  <c r="T98" i="4"/>
  <c r="R98" i="4"/>
  <c r="P98" i="4"/>
  <c r="N98" i="4"/>
  <c r="L98" i="4"/>
  <c r="J98" i="4"/>
  <c r="H98" i="4"/>
  <c r="F98" i="4"/>
  <c r="D98" i="4"/>
  <c r="B98" i="4"/>
  <c r="T97" i="4"/>
  <c r="R97" i="4"/>
  <c r="P97" i="4"/>
  <c r="N97" i="4"/>
  <c r="L97" i="4"/>
  <c r="J97" i="4"/>
  <c r="H97" i="4"/>
  <c r="F97" i="4"/>
  <c r="D97" i="4"/>
  <c r="B97" i="4"/>
  <c r="T96" i="4"/>
  <c r="R96" i="4"/>
  <c r="P96" i="4"/>
  <c r="N96" i="4"/>
  <c r="L96" i="4"/>
  <c r="J96" i="4"/>
  <c r="H96" i="4"/>
  <c r="F96" i="4"/>
  <c r="D96" i="4"/>
  <c r="B96" i="4"/>
  <c r="T95" i="4"/>
  <c r="R95" i="4"/>
  <c r="P95" i="4"/>
  <c r="N95" i="4"/>
  <c r="L95" i="4"/>
  <c r="J95" i="4"/>
  <c r="H95" i="4"/>
  <c r="F95" i="4"/>
  <c r="D95" i="4"/>
  <c r="B95" i="4"/>
  <c r="T94" i="4"/>
  <c r="R94" i="4"/>
  <c r="P94" i="4"/>
  <c r="N94" i="4"/>
  <c r="L94" i="4"/>
  <c r="J94" i="4"/>
  <c r="H94" i="4"/>
  <c r="F94" i="4"/>
  <c r="D94" i="4"/>
  <c r="B94" i="4"/>
  <c r="T93" i="4"/>
  <c r="R93" i="4"/>
  <c r="P93" i="4"/>
  <c r="N93" i="4"/>
  <c r="L93" i="4"/>
  <c r="J93" i="4"/>
  <c r="H93" i="4"/>
  <c r="F93" i="4"/>
  <c r="D93" i="4"/>
  <c r="B93" i="4"/>
  <c r="T92" i="4"/>
  <c r="R92" i="4"/>
  <c r="P92" i="4"/>
  <c r="N92" i="4"/>
  <c r="L92" i="4"/>
  <c r="J92" i="4"/>
  <c r="H92" i="4"/>
  <c r="F92" i="4"/>
  <c r="D92" i="4"/>
  <c r="B92" i="4"/>
  <c r="T91" i="4"/>
  <c r="R91" i="4"/>
  <c r="P91" i="4"/>
  <c r="N91" i="4"/>
  <c r="L91" i="4"/>
  <c r="J91" i="4"/>
  <c r="H91" i="4"/>
  <c r="F91" i="4"/>
  <c r="D91" i="4"/>
  <c r="B91" i="4"/>
  <c r="T90" i="4"/>
  <c r="R90" i="4"/>
  <c r="P90" i="4"/>
  <c r="N90" i="4"/>
  <c r="L90" i="4"/>
  <c r="J90" i="4"/>
  <c r="H90" i="4"/>
  <c r="F90" i="4"/>
  <c r="D90" i="4"/>
  <c r="B90" i="4"/>
  <c r="T89" i="4"/>
  <c r="R89" i="4"/>
  <c r="P89" i="4"/>
  <c r="N89" i="4"/>
  <c r="L89" i="4"/>
  <c r="J89" i="4"/>
  <c r="H89" i="4"/>
  <c r="F89" i="4"/>
  <c r="D89" i="4"/>
  <c r="B89" i="4"/>
  <c r="T88" i="4"/>
  <c r="R88" i="4"/>
  <c r="P88" i="4"/>
  <c r="N88" i="4"/>
  <c r="L88" i="4"/>
  <c r="J88" i="4"/>
  <c r="H88" i="4"/>
  <c r="F88" i="4"/>
  <c r="D88" i="4"/>
  <c r="B88" i="4"/>
  <c r="T87" i="4"/>
  <c r="R87" i="4"/>
  <c r="P87" i="4"/>
  <c r="N87" i="4"/>
  <c r="L87" i="4"/>
  <c r="J87" i="4"/>
  <c r="H87" i="4"/>
  <c r="F87" i="4"/>
  <c r="D87" i="4"/>
  <c r="B87" i="4"/>
  <c r="T86" i="4"/>
  <c r="R86" i="4"/>
  <c r="P86" i="4"/>
  <c r="N86" i="4"/>
  <c r="L86" i="4"/>
  <c r="J86" i="4"/>
  <c r="H86" i="4"/>
  <c r="F86" i="4"/>
  <c r="D86" i="4"/>
  <c r="B86" i="4"/>
  <c r="T85" i="4"/>
  <c r="R85" i="4"/>
  <c r="P85" i="4"/>
  <c r="N85" i="4"/>
  <c r="L85" i="4"/>
  <c r="J85" i="4"/>
  <c r="H85" i="4"/>
  <c r="F85" i="4"/>
  <c r="D85" i="4"/>
  <c r="B85" i="4"/>
  <c r="T84" i="4"/>
  <c r="R84" i="4"/>
  <c r="P84" i="4"/>
  <c r="N84" i="4"/>
  <c r="L84" i="4"/>
  <c r="J84" i="4"/>
  <c r="H84" i="4"/>
  <c r="F84" i="4"/>
  <c r="D84" i="4"/>
  <c r="B84" i="4"/>
  <c r="T83" i="4"/>
  <c r="R83" i="4"/>
  <c r="P83" i="4"/>
  <c r="N83" i="4"/>
  <c r="L83" i="4"/>
  <c r="J83" i="4"/>
  <c r="H83" i="4"/>
  <c r="F83" i="4"/>
  <c r="D83" i="4"/>
  <c r="B83" i="4"/>
  <c r="T82" i="4"/>
  <c r="R82" i="4"/>
  <c r="P82" i="4"/>
  <c r="N82" i="4"/>
  <c r="L82" i="4"/>
  <c r="J82" i="4"/>
  <c r="H82" i="4"/>
  <c r="F82" i="4"/>
  <c r="D82" i="4"/>
  <c r="B82" i="4"/>
  <c r="T77" i="4"/>
  <c r="R77" i="4"/>
  <c r="P77" i="4"/>
  <c r="N77" i="4"/>
  <c r="L77" i="4"/>
  <c r="J77" i="4"/>
  <c r="H77" i="4"/>
  <c r="F77" i="4"/>
  <c r="D77" i="4"/>
  <c r="B77" i="4"/>
  <c r="T76" i="4"/>
  <c r="R76" i="4"/>
  <c r="P76" i="4"/>
  <c r="N76" i="4"/>
  <c r="L76" i="4"/>
  <c r="J76" i="4"/>
  <c r="H76" i="4"/>
  <c r="F76" i="4"/>
  <c r="D76" i="4"/>
  <c r="B76" i="4"/>
  <c r="T75" i="4"/>
  <c r="R75" i="4"/>
  <c r="P75" i="4"/>
  <c r="N75" i="4"/>
  <c r="L75" i="4"/>
  <c r="J75" i="4"/>
  <c r="H75" i="4"/>
  <c r="F75" i="4"/>
  <c r="D75" i="4"/>
  <c r="B75" i="4"/>
  <c r="T74" i="4"/>
  <c r="R74" i="4"/>
  <c r="P74" i="4"/>
  <c r="N74" i="4"/>
  <c r="L74" i="4"/>
  <c r="J74" i="4"/>
  <c r="H74" i="4"/>
  <c r="F74" i="4"/>
  <c r="D74" i="4"/>
  <c r="B74" i="4"/>
  <c r="T73" i="4"/>
  <c r="R73" i="4"/>
  <c r="P73" i="4"/>
  <c r="N73" i="4"/>
  <c r="L73" i="4"/>
  <c r="J73" i="4"/>
  <c r="H73" i="4"/>
  <c r="F73" i="4"/>
  <c r="D73" i="4"/>
  <c r="B73" i="4"/>
  <c r="T72" i="4"/>
  <c r="R72" i="4"/>
  <c r="P72" i="4"/>
  <c r="N72" i="4"/>
  <c r="L72" i="4"/>
  <c r="J72" i="4"/>
  <c r="H72" i="4"/>
  <c r="F72" i="4"/>
  <c r="D72" i="4"/>
  <c r="B72" i="4"/>
  <c r="T71" i="4"/>
  <c r="R71" i="4"/>
  <c r="P71" i="4"/>
  <c r="N71" i="4"/>
  <c r="L71" i="4"/>
  <c r="J71" i="4"/>
  <c r="H71" i="4"/>
  <c r="F71" i="4"/>
  <c r="D71" i="4"/>
  <c r="B71" i="4"/>
  <c r="T70" i="4"/>
  <c r="R70" i="4"/>
  <c r="P70" i="4"/>
  <c r="N70" i="4"/>
  <c r="L70" i="4"/>
  <c r="J70" i="4"/>
  <c r="H70" i="4"/>
  <c r="F70" i="4"/>
  <c r="D70" i="4"/>
  <c r="B70" i="4"/>
  <c r="T69" i="4"/>
  <c r="R69" i="4"/>
  <c r="P69" i="4"/>
  <c r="N69" i="4"/>
  <c r="L69" i="4"/>
  <c r="J69" i="4"/>
  <c r="H69" i="4"/>
  <c r="F69" i="4"/>
  <c r="D69" i="4"/>
  <c r="B69" i="4"/>
  <c r="T68" i="4"/>
  <c r="R68" i="4"/>
  <c r="P68" i="4"/>
  <c r="N68" i="4"/>
  <c r="L68" i="4"/>
  <c r="J68" i="4"/>
  <c r="H68" i="4"/>
  <c r="F68" i="4"/>
  <c r="D68" i="4"/>
  <c r="B68" i="4"/>
  <c r="T67" i="4"/>
  <c r="R67" i="4"/>
  <c r="P67" i="4"/>
  <c r="N67" i="4"/>
  <c r="L67" i="4"/>
  <c r="J67" i="4"/>
  <c r="H67" i="4"/>
  <c r="F67" i="4"/>
  <c r="D67" i="4"/>
  <c r="B67" i="4"/>
  <c r="T66" i="4"/>
  <c r="R66" i="4"/>
  <c r="P66" i="4"/>
  <c r="N66" i="4"/>
  <c r="L66" i="4"/>
  <c r="J66" i="4"/>
  <c r="H66" i="4"/>
  <c r="F66" i="4"/>
  <c r="D66" i="4"/>
  <c r="B66" i="4"/>
  <c r="T65" i="4"/>
  <c r="R65" i="4"/>
  <c r="P65" i="4"/>
  <c r="N65" i="4"/>
  <c r="L65" i="4"/>
  <c r="J65" i="4"/>
  <c r="H65" i="4"/>
  <c r="F65" i="4"/>
  <c r="D65" i="4"/>
  <c r="B65" i="4"/>
  <c r="T64" i="4"/>
  <c r="R64" i="4"/>
  <c r="P64" i="4"/>
  <c r="N64" i="4"/>
  <c r="L64" i="4"/>
  <c r="J64" i="4"/>
  <c r="H64" i="4"/>
  <c r="F64" i="4"/>
  <c r="D64" i="4"/>
  <c r="B64" i="4"/>
  <c r="T63" i="4"/>
  <c r="R63" i="4"/>
  <c r="P63" i="4"/>
  <c r="N63" i="4"/>
  <c r="L63" i="4"/>
  <c r="J63" i="4"/>
  <c r="H63" i="4"/>
  <c r="F63" i="4"/>
  <c r="D63" i="4"/>
  <c r="B63" i="4"/>
  <c r="T62" i="4"/>
  <c r="R62" i="4"/>
  <c r="P62" i="4"/>
  <c r="N62" i="4"/>
  <c r="L62" i="4"/>
  <c r="J62" i="4"/>
  <c r="H62" i="4"/>
  <c r="F62" i="4"/>
  <c r="D62" i="4"/>
  <c r="B62" i="4"/>
  <c r="T61" i="4"/>
  <c r="R61" i="4"/>
  <c r="P61" i="4"/>
  <c r="N61" i="4"/>
  <c r="L61" i="4"/>
  <c r="J61" i="4"/>
  <c r="H61" i="4"/>
  <c r="F61" i="4"/>
  <c r="D61" i="4"/>
  <c r="B61" i="4"/>
  <c r="T60" i="4"/>
  <c r="R60" i="4"/>
  <c r="P60" i="4"/>
  <c r="N60" i="4"/>
  <c r="L60" i="4"/>
  <c r="J60" i="4"/>
  <c r="H60" i="4"/>
  <c r="F60" i="4"/>
  <c r="D60" i="4"/>
  <c r="B60" i="4"/>
  <c r="T59" i="4"/>
  <c r="R59" i="4"/>
  <c r="P59" i="4"/>
  <c r="N59" i="4"/>
  <c r="L59" i="4"/>
  <c r="J59" i="4"/>
  <c r="H59" i="4"/>
  <c r="F59" i="4"/>
  <c r="D59" i="4"/>
  <c r="B59" i="4"/>
  <c r="T58" i="4"/>
  <c r="R58" i="4"/>
  <c r="P58" i="4"/>
  <c r="N58" i="4"/>
  <c r="L58" i="4"/>
  <c r="J58" i="4"/>
  <c r="H58" i="4"/>
  <c r="F58" i="4"/>
  <c r="D58" i="4"/>
  <c r="B58" i="4"/>
  <c r="T57" i="4"/>
  <c r="R57" i="4"/>
  <c r="P57" i="4"/>
  <c r="N57" i="4"/>
  <c r="L57" i="4"/>
  <c r="J57" i="4"/>
  <c r="H57" i="4"/>
  <c r="F57" i="4"/>
  <c r="D57" i="4"/>
  <c r="B57" i="4"/>
  <c r="T56" i="4"/>
  <c r="R56" i="4"/>
  <c r="P56" i="4"/>
  <c r="N56" i="4"/>
  <c r="L56" i="4"/>
  <c r="J56" i="4"/>
  <c r="H56" i="4"/>
  <c r="F56" i="4"/>
  <c r="D56" i="4"/>
  <c r="B56" i="4"/>
  <c r="T51" i="4"/>
  <c r="R51" i="4"/>
  <c r="P51" i="4"/>
  <c r="N51" i="4"/>
  <c r="L51" i="4"/>
  <c r="J51" i="4"/>
  <c r="H51" i="4"/>
  <c r="F51" i="4"/>
  <c r="D51" i="4"/>
  <c r="B51" i="4"/>
  <c r="T50" i="4"/>
  <c r="R50" i="4"/>
  <c r="P50" i="4"/>
  <c r="N50" i="4"/>
  <c r="L50" i="4"/>
  <c r="J50" i="4"/>
  <c r="H50" i="4"/>
  <c r="F50" i="4"/>
  <c r="D50" i="4"/>
  <c r="B50" i="4"/>
  <c r="T49" i="4"/>
  <c r="R49" i="4"/>
  <c r="P49" i="4"/>
  <c r="N49" i="4"/>
  <c r="L49" i="4"/>
  <c r="J49" i="4"/>
  <c r="H49" i="4"/>
  <c r="F49" i="4"/>
  <c r="D49" i="4"/>
  <c r="B49" i="4"/>
  <c r="T48" i="4"/>
  <c r="R48" i="4"/>
  <c r="P48" i="4"/>
  <c r="N48" i="4"/>
  <c r="L48" i="4"/>
  <c r="J48" i="4"/>
  <c r="H48" i="4"/>
  <c r="F48" i="4"/>
  <c r="D48" i="4"/>
  <c r="B48" i="4"/>
  <c r="T47" i="4"/>
  <c r="R47" i="4"/>
  <c r="P47" i="4"/>
  <c r="N47" i="4"/>
  <c r="L47" i="4"/>
  <c r="J47" i="4"/>
  <c r="H47" i="4"/>
  <c r="F47" i="4"/>
  <c r="D47" i="4"/>
  <c r="B47" i="4"/>
  <c r="T46" i="4"/>
  <c r="R46" i="4"/>
  <c r="P46" i="4"/>
  <c r="N46" i="4"/>
  <c r="L46" i="4"/>
  <c r="J46" i="4"/>
  <c r="H46" i="4"/>
  <c r="F46" i="4"/>
  <c r="D46" i="4"/>
  <c r="B46" i="4"/>
  <c r="T45" i="4"/>
  <c r="R45" i="4"/>
  <c r="P45" i="4"/>
  <c r="N45" i="4"/>
  <c r="L45" i="4"/>
  <c r="J45" i="4"/>
  <c r="H45" i="4"/>
  <c r="F45" i="4"/>
  <c r="D45" i="4"/>
  <c r="B45" i="4"/>
  <c r="T44" i="4"/>
  <c r="R44" i="4"/>
  <c r="P44" i="4"/>
  <c r="N44" i="4"/>
  <c r="L44" i="4"/>
  <c r="J44" i="4"/>
  <c r="H44" i="4"/>
  <c r="F44" i="4"/>
  <c r="D44" i="4"/>
  <c r="B44" i="4"/>
  <c r="T43" i="4"/>
  <c r="R43" i="4"/>
  <c r="P43" i="4"/>
  <c r="N43" i="4"/>
  <c r="L43" i="4"/>
  <c r="J43" i="4"/>
  <c r="H43" i="4"/>
  <c r="F43" i="4"/>
  <c r="D43" i="4"/>
  <c r="B43" i="4"/>
  <c r="T42" i="4"/>
  <c r="R42" i="4"/>
  <c r="P42" i="4"/>
  <c r="N42" i="4"/>
  <c r="L42" i="4"/>
  <c r="J42" i="4"/>
  <c r="H42" i="4"/>
  <c r="F42" i="4"/>
  <c r="D42" i="4"/>
  <c r="B42" i="4"/>
  <c r="T41" i="4"/>
  <c r="R41" i="4"/>
  <c r="P41" i="4"/>
  <c r="N41" i="4"/>
  <c r="L41" i="4"/>
  <c r="J41" i="4"/>
  <c r="H41" i="4"/>
  <c r="F41" i="4"/>
  <c r="D41" i="4"/>
  <c r="B41" i="4"/>
  <c r="T40" i="4"/>
  <c r="R40" i="4"/>
  <c r="P40" i="4"/>
  <c r="N40" i="4"/>
  <c r="L40" i="4"/>
  <c r="J40" i="4"/>
  <c r="H40" i="4"/>
  <c r="F40" i="4"/>
  <c r="D40" i="4"/>
  <c r="B40" i="4"/>
  <c r="T39" i="4"/>
  <c r="R39" i="4"/>
  <c r="P39" i="4"/>
  <c r="N39" i="4"/>
  <c r="L39" i="4"/>
  <c r="J39" i="4"/>
  <c r="H39" i="4"/>
  <c r="F39" i="4"/>
  <c r="D39" i="4"/>
  <c r="B39" i="4"/>
  <c r="T38" i="4"/>
  <c r="R38" i="4"/>
  <c r="P38" i="4"/>
  <c r="N38" i="4"/>
  <c r="L38" i="4"/>
  <c r="J38" i="4"/>
  <c r="H38" i="4"/>
  <c r="F38" i="4"/>
  <c r="D38" i="4"/>
  <c r="B38" i="4"/>
  <c r="T37" i="4"/>
  <c r="R37" i="4"/>
  <c r="P37" i="4"/>
  <c r="N37" i="4"/>
  <c r="L37" i="4"/>
  <c r="J37" i="4"/>
  <c r="H37" i="4"/>
  <c r="F37" i="4"/>
  <c r="D37" i="4"/>
  <c r="B37" i="4"/>
  <c r="T36" i="4"/>
  <c r="R36" i="4"/>
  <c r="P36" i="4"/>
  <c r="N36" i="4"/>
  <c r="L36" i="4"/>
  <c r="J36" i="4"/>
  <c r="H36" i="4"/>
  <c r="F36" i="4"/>
  <c r="D36" i="4"/>
  <c r="B36" i="4"/>
  <c r="T35" i="4"/>
  <c r="R35" i="4"/>
  <c r="P35" i="4"/>
  <c r="N35" i="4"/>
  <c r="L35" i="4"/>
  <c r="J35" i="4"/>
  <c r="H35" i="4"/>
  <c r="F35" i="4"/>
  <c r="D35" i="4"/>
  <c r="B35" i="4"/>
  <c r="T34" i="4"/>
  <c r="R34" i="4"/>
  <c r="P34" i="4"/>
  <c r="N34" i="4"/>
  <c r="L34" i="4"/>
  <c r="J34" i="4"/>
  <c r="H34" i="4"/>
  <c r="F34" i="4"/>
  <c r="D34" i="4"/>
  <c r="B34" i="4"/>
  <c r="T33" i="4"/>
  <c r="R33" i="4"/>
  <c r="P33" i="4"/>
  <c r="N33" i="4"/>
  <c r="L33" i="4"/>
  <c r="J33" i="4"/>
  <c r="H33" i="4"/>
  <c r="F33" i="4"/>
  <c r="D33" i="4"/>
  <c r="B33" i="4"/>
  <c r="T32" i="4"/>
  <c r="R32" i="4"/>
  <c r="P32" i="4"/>
  <c r="N32" i="4"/>
  <c r="L32" i="4"/>
  <c r="J32" i="4"/>
  <c r="H32" i="4"/>
  <c r="F32" i="4"/>
  <c r="D32" i="4"/>
  <c r="B32" i="4"/>
  <c r="T31" i="4"/>
  <c r="R31" i="4"/>
  <c r="P31" i="4"/>
  <c r="N31" i="4"/>
  <c r="L31" i="4"/>
  <c r="J31" i="4"/>
  <c r="H31" i="4"/>
  <c r="F31" i="4"/>
  <c r="D31" i="4"/>
  <c r="B31" i="4"/>
  <c r="T30" i="4"/>
  <c r="R30" i="4"/>
  <c r="P30" i="4"/>
  <c r="N30" i="4"/>
  <c r="L30" i="4"/>
  <c r="J30" i="4"/>
  <c r="H30" i="4"/>
  <c r="F30" i="4"/>
  <c r="D30" i="4"/>
  <c r="B30" i="4"/>
  <c r="T25" i="4"/>
  <c r="R25" i="4"/>
  <c r="P25" i="4"/>
  <c r="N25" i="4"/>
  <c r="L25" i="4"/>
  <c r="J25" i="4"/>
  <c r="H25" i="4"/>
  <c r="F25" i="4"/>
  <c r="D25" i="4"/>
  <c r="B25" i="4"/>
  <c r="T24" i="4"/>
  <c r="R24" i="4"/>
  <c r="P24" i="4"/>
  <c r="N24" i="4"/>
  <c r="L24" i="4"/>
  <c r="J24" i="4"/>
  <c r="H24" i="4"/>
  <c r="F24" i="4"/>
  <c r="D24" i="4"/>
  <c r="B24" i="4"/>
  <c r="T23" i="4"/>
  <c r="R23" i="4"/>
  <c r="P23" i="4"/>
  <c r="N23" i="4"/>
  <c r="L23" i="4"/>
  <c r="J23" i="4"/>
  <c r="H23" i="4"/>
  <c r="F23" i="4"/>
  <c r="D23" i="4"/>
  <c r="B23" i="4"/>
  <c r="T22" i="4"/>
  <c r="R22" i="4"/>
  <c r="P22" i="4"/>
  <c r="N22" i="4"/>
  <c r="L22" i="4"/>
  <c r="J22" i="4"/>
  <c r="H22" i="4"/>
  <c r="F22" i="4"/>
  <c r="D22" i="4"/>
  <c r="B22" i="4"/>
  <c r="T21" i="4"/>
  <c r="R21" i="4"/>
  <c r="P21" i="4"/>
  <c r="N21" i="4"/>
  <c r="L21" i="4"/>
  <c r="J21" i="4"/>
  <c r="H21" i="4"/>
  <c r="F21" i="4"/>
  <c r="D21" i="4"/>
  <c r="B21" i="4"/>
  <c r="T20" i="4"/>
  <c r="R20" i="4"/>
  <c r="P20" i="4"/>
  <c r="N20" i="4"/>
  <c r="L20" i="4"/>
  <c r="J20" i="4"/>
  <c r="H20" i="4"/>
  <c r="F20" i="4"/>
  <c r="D20" i="4"/>
  <c r="B20" i="4"/>
  <c r="T19" i="4"/>
  <c r="R19" i="4"/>
  <c r="P19" i="4"/>
  <c r="N19" i="4"/>
  <c r="L19" i="4"/>
  <c r="J19" i="4"/>
  <c r="H19" i="4"/>
  <c r="F19" i="4"/>
  <c r="D19" i="4"/>
  <c r="B19" i="4"/>
  <c r="T18" i="4"/>
  <c r="R18" i="4"/>
  <c r="P18" i="4"/>
  <c r="N18" i="4"/>
  <c r="L18" i="4"/>
  <c r="J18" i="4"/>
  <c r="H18" i="4"/>
  <c r="F18" i="4"/>
  <c r="D18" i="4"/>
  <c r="B18" i="4"/>
  <c r="T17" i="4"/>
  <c r="R17" i="4"/>
  <c r="P17" i="4"/>
  <c r="N17" i="4"/>
  <c r="L17" i="4"/>
  <c r="J17" i="4"/>
  <c r="H17" i="4"/>
  <c r="F17" i="4"/>
  <c r="D17" i="4"/>
  <c r="B17" i="4"/>
  <c r="T16" i="4"/>
  <c r="R16" i="4"/>
  <c r="P16" i="4"/>
  <c r="N16" i="4"/>
  <c r="L16" i="4"/>
  <c r="J16" i="4"/>
  <c r="H16" i="4"/>
  <c r="F16" i="4"/>
  <c r="D16" i="4"/>
  <c r="B16" i="4"/>
  <c r="T15" i="4"/>
  <c r="R15" i="4"/>
  <c r="P15" i="4"/>
  <c r="N15" i="4"/>
  <c r="L15" i="4"/>
  <c r="J15" i="4"/>
  <c r="H15" i="4"/>
  <c r="F15" i="4"/>
  <c r="D15" i="4"/>
  <c r="B15" i="4"/>
  <c r="T14" i="4"/>
  <c r="R14" i="4"/>
  <c r="P14" i="4"/>
  <c r="N14" i="4"/>
  <c r="L14" i="4"/>
  <c r="J14" i="4"/>
  <c r="H14" i="4"/>
  <c r="F14" i="4"/>
  <c r="D14" i="4"/>
  <c r="B14" i="4"/>
  <c r="T13" i="4"/>
  <c r="R13" i="4"/>
  <c r="P13" i="4"/>
  <c r="N13" i="4"/>
  <c r="L13" i="4"/>
  <c r="J13" i="4"/>
  <c r="H13" i="4"/>
  <c r="F13" i="4"/>
  <c r="D13" i="4"/>
  <c r="B13" i="4"/>
  <c r="T12" i="4"/>
  <c r="R12" i="4"/>
  <c r="P12" i="4"/>
  <c r="N12" i="4"/>
  <c r="L12" i="4"/>
  <c r="J12" i="4"/>
  <c r="H12" i="4"/>
  <c r="F12" i="4"/>
  <c r="D12" i="4"/>
  <c r="B12" i="4"/>
  <c r="T11" i="4"/>
  <c r="R11" i="4"/>
  <c r="P11" i="4"/>
  <c r="N11" i="4"/>
  <c r="L11" i="4"/>
  <c r="J11" i="4"/>
  <c r="H11" i="4"/>
  <c r="F11" i="4"/>
  <c r="D11" i="4"/>
  <c r="B11" i="4"/>
  <c r="T10" i="4"/>
  <c r="R10" i="4"/>
  <c r="P10" i="4"/>
  <c r="N10" i="4"/>
  <c r="L10" i="4"/>
  <c r="J10" i="4"/>
  <c r="H10" i="4"/>
  <c r="F10" i="4"/>
  <c r="D10" i="4"/>
  <c r="B10" i="4"/>
  <c r="T9" i="4"/>
  <c r="R9" i="4"/>
  <c r="P9" i="4"/>
  <c r="N9" i="4"/>
  <c r="L9" i="4"/>
  <c r="J9" i="4"/>
  <c r="H9" i="4"/>
  <c r="F9" i="4"/>
  <c r="D9" i="4"/>
  <c r="B9" i="4"/>
  <c r="T8" i="4"/>
  <c r="R8" i="4"/>
  <c r="P8" i="4"/>
  <c r="N8" i="4"/>
  <c r="L8" i="4"/>
  <c r="J8" i="4"/>
  <c r="H8" i="4"/>
  <c r="F8" i="4"/>
  <c r="D8" i="4"/>
  <c r="B8" i="4"/>
  <c r="T7" i="4"/>
  <c r="R7" i="4"/>
  <c r="P7" i="4"/>
  <c r="N7" i="4"/>
  <c r="L7" i="4"/>
  <c r="J7" i="4"/>
  <c r="H7" i="4"/>
  <c r="F7" i="4"/>
  <c r="D7" i="4"/>
  <c r="B7" i="4"/>
  <c r="T6" i="4"/>
  <c r="R6" i="4"/>
  <c r="P6" i="4"/>
  <c r="N6" i="4"/>
  <c r="L6" i="4"/>
  <c r="J6" i="4"/>
  <c r="H6" i="4"/>
  <c r="F6" i="4"/>
  <c r="D6" i="4"/>
  <c r="B6" i="4"/>
  <c r="T5" i="4"/>
  <c r="R5" i="4"/>
  <c r="P5" i="4"/>
  <c r="N5" i="4"/>
  <c r="L5" i="4"/>
  <c r="J5" i="4"/>
  <c r="H5" i="4"/>
  <c r="F5" i="4"/>
  <c r="D5" i="4"/>
  <c r="B5" i="4"/>
  <c r="T4" i="4"/>
  <c r="R4" i="4"/>
  <c r="P4" i="4"/>
  <c r="N4" i="4"/>
  <c r="L4" i="4"/>
  <c r="J4" i="4"/>
  <c r="H4" i="4"/>
  <c r="F4" i="4"/>
  <c r="D4" i="4"/>
  <c r="B4" i="4"/>
  <c r="T259" i="23"/>
  <c r="R259" i="23"/>
  <c r="P259" i="23"/>
  <c r="N259" i="23"/>
  <c r="L259" i="23"/>
  <c r="J259" i="23"/>
  <c r="H259" i="23"/>
  <c r="F259" i="23"/>
  <c r="D259" i="23"/>
  <c r="B259" i="23"/>
  <c r="T258" i="23"/>
  <c r="R258" i="23"/>
  <c r="P258" i="23"/>
  <c r="N258" i="23"/>
  <c r="L258" i="23"/>
  <c r="J258" i="23"/>
  <c r="H258" i="23"/>
  <c r="F258" i="23"/>
  <c r="D258" i="23"/>
  <c r="B258" i="23"/>
  <c r="T257" i="23"/>
  <c r="R257" i="23"/>
  <c r="P257" i="23"/>
  <c r="N257" i="23"/>
  <c r="L257" i="23"/>
  <c r="J257" i="23"/>
  <c r="H257" i="23"/>
  <c r="F257" i="23"/>
  <c r="D257" i="23"/>
  <c r="B257" i="23"/>
  <c r="T256" i="23"/>
  <c r="R256" i="23"/>
  <c r="P256" i="23"/>
  <c r="N256" i="23"/>
  <c r="L256" i="23"/>
  <c r="J256" i="23"/>
  <c r="H256" i="23"/>
  <c r="F256" i="23"/>
  <c r="D256" i="23"/>
  <c r="B256" i="23"/>
  <c r="T255" i="23"/>
  <c r="R255" i="23"/>
  <c r="P255" i="23"/>
  <c r="N255" i="23"/>
  <c r="L255" i="23"/>
  <c r="J255" i="23"/>
  <c r="H255" i="23"/>
  <c r="F255" i="23"/>
  <c r="D255" i="23"/>
  <c r="B255" i="23"/>
  <c r="T254" i="23"/>
  <c r="R254" i="23"/>
  <c r="P254" i="23"/>
  <c r="N254" i="23"/>
  <c r="L254" i="23"/>
  <c r="J254" i="23"/>
  <c r="H254" i="23"/>
  <c r="F254" i="23"/>
  <c r="D254" i="23"/>
  <c r="B254" i="23"/>
  <c r="T253" i="23"/>
  <c r="R253" i="23"/>
  <c r="P253" i="23"/>
  <c r="N253" i="23"/>
  <c r="L253" i="23"/>
  <c r="J253" i="23"/>
  <c r="H253" i="23"/>
  <c r="F253" i="23"/>
  <c r="D253" i="23"/>
  <c r="B253" i="23"/>
  <c r="T252" i="23"/>
  <c r="R252" i="23"/>
  <c r="P252" i="23"/>
  <c r="N252" i="23"/>
  <c r="L252" i="23"/>
  <c r="J252" i="23"/>
  <c r="H252" i="23"/>
  <c r="F252" i="23"/>
  <c r="D252" i="23"/>
  <c r="B252" i="23"/>
  <c r="T251" i="23"/>
  <c r="R251" i="23"/>
  <c r="P251" i="23"/>
  <c r="N251" i="23"/>
  <c r="L251" i="23"/>
  <c r="J251" i="23"/>
  <c r="H251" i="23"/>
  <c r="F251" i="23"/>
  <c r="D251" i="23"/>
  <c r="B251" i="23"/>
  <c r="T250" i="23"/>
  <c r="R250" i="23"/>
  <c r="P250" i="23"/>
  <c r="N250" i="23"/>
  <c r="L250" i="23"/>
  <c r="J250" i="23"/>
  <c r="H250" i="23"/>
  <c r="F250" i="23"/>
  <c r="D250" i="23"/>
  <c r="B250" i="23"/>
  <c r="T249" i="23"/>
  <c r="R249" i="23"/>
  <c r="P249" i="23"/>
  <c r="N249" i="23"/>
  <c r="L249" i="23"/>
  <c r="J249" i="23"/>
  <c r="H249" i="23"/>
  <c r="F249" i="23"/>
  <c r="D249" i="23"/>
  <c r="B249" i="23"/>
  <c r="T248" i="23"/>
  <c r="R248" i="23"/>
  <c r="P248" i="23"/>
  <c r="N248" i="23"/>
  <c r="L248" i="23"/>
  <c r="J248" i="23"/>
  <c r="H248" i="23"/>
  <c r="F248" i="23"/>
  <c r="D248" i="23"/>
  <c r="B248" i="23"/>
  <c r="T247" i="23"/>
  <c r="R247" i="23"/>
  <c r="P247" i="23"/>
  <c r="N247" i="23"/>
  <c r="L247" i="23"/>
  <c r="J247" i="23"/>
  <c r="H247" i="23"/>
  <c r="F247" i="23"/>
  <c r="D247" i="23"/>
  <c r="B247" i="23"/>
  <c r="T246" i="23"/>
  <c r="R246" i="23"/>
  <c r="P246" i="23"/>
  <c r="N246" i="23"/>
  <c r="L246" i="23"/>
  <c r="J246" i="23"/>
  <c r="H246" i="23"/>
  <c r="F246" i="23"/>
  <c r="D246" i="23"/>
  <c r="B246" i="23"/>
  <c r="T245" i="23"/>
  <c r="R245" i="23"/>
  <c r="P245" i="23"/>
  <c r="N245" i="23"/>
  <c r="L245" i="23"/>
  <c r="J245" i="23"/>
  <c r="H245" i="23"/>
  <c r="F245" i="23"/>
  <c r="D245" i="23"/>
  <c r="B245" i="23"/>
  <c r="T244" i="23"/>
  <c r="R244" i="23"/>
  <c r="P244" i="23"/>
  <c r="N244" i="23"/>
  <c r="L244" i="23"/>
  <c r="J244" i="23"/>
  <c r="H244" i="23"/>
  <c r="F244" i="23"/>
  <c r="D244" i="23"/>
  <c r="B244" i="23"/>
  <c r="T243" i="23"/>
  <c r="R243" i="23"/>
  <c r="P243" i="23"/>
  <c r="N243" i="23"/>
  <c r="L243" i="23"/>
  <c r="J243" i="23"/>
  <c r="H243" i="23"/>
  <c r="F243" i="23"/>
  <c r="D243" i="23"/>
  <c r="B243" i="23"/>
  <c r="T242" i="23"/>
  <c r="R242" i="23"/>
  <c r="P242" i="23"/>
  <c r="N242" i="23"/>
  <c r="L242" i="23"/>
  <c r="J242" i="23"/>
  <c r="H242" i="23"/>
  <c r="F242" i="23"/>
  <c r="D242" i="23"/>
  <c r="B242" i="23"/>
  <c r="T241" i="23"/>
  <c r="R241" i="23"/>
  <c r="P241" i="23"/>
  <c r="N241" i="23"/>
  <c r="L241" i="23"/>
  <c r="J241" i="23"/>
  <c r="H241" i="23"/>
  <c r="F241" i="23"/>
  <c r="D241" i="23"/>
  <c r="B241" i="23"/>
  <c r="T240" i="23"/>
  <c r="R240" i="23"/>
  <c r="P240" i="23"/>
  <c r="N240" i="23"/>
  <c r="L240" i="23"/>
  <c r="J240" i="23"/>
  <c r="H240" i="23"/>
  <c r="F240" i="23"/>
  <c r="D240" i="23"/>
  <c r="B240" i="23"/>
  <c r="T239" i="23"/>
  <c r="R239" i="23"/>
  <c r="P239" i="23"/>
  <c r="N239" i="23"/>
  <c r="L239" i="23"/>
  <c r="J239" i="23"/>
  <c r="H239" i="23"/>
  <c r="F239" i="23"/>
  <c r="D239" i="23"/>
  <c r="B239" i="23"/>
  <c r="T238" i="23"/>
  <c r="R238" i="23"/>
  <c r="P238" i="23"/>
  <c r="N238" i="23"/>
  <c r="L238" i="23"/>
  <c r="J238" i="23"/>
  <c r="H238" i="23"/>
  <c r="F238" i="23"/>
  <c r="D238" i="23"/>
  <c r="B238" i="23"/>
  <c r="T233" i="23"/>
  <c r="R233" i="23"/>
  <c r="P233" i="23"/>
  <c r="N233" i="23"/>
  <c r="L233" i="23"/>
  <c r="J233" i="23"/>
  <c r="H233" i="23"/>
  <c r="F233" i="23"/>
  <c r="D233" i="23"/>
  <c r="B233" i="23"/>
  <c r="T232" i="23"/>
  <c r="R232" i="23"/>
  <c r="P232" i="23"/>
  <c r="N232" i="23"/>
  <c r="L232" i="23"/>
  <c r="J232" i="23"/>
  <c r="H232" i="23"/>
  <c r="F232" i="23"/>
  <c r="D232" i="23"/>
  <c r="B232" i="23"/>
  <c r="T231" i="23"/>
  <c r="R231" i="23"/>
  <c r="P231" i="23"/>
  <c r="N231" i="23"/>
  <c r="L231" i="23"/>
  <c r="J231" i="23"/>
  <c r="H231" i="23"/>
  <c r="F231" i="23"/>
  <c r="D231" i="23"/>
  <c r="B231" i="23"/>
  <c r="T230" i="23"/>
  <c r="R230" i="23"/>
  <c r="P230" i="23"/>
  <c r="N230" i="23"/>
  <c r="L230" i="23"/>
  <c r="J230" i="23"/>
  <c r="H230" i="23"/>
  <c r="F230" i="23"/>
  <c r="D230" i="23"/>
  <c r="B230" i="23"/>
  <c r="T229" i="23"/>
  <c r="R229" i="23"/>
  <c r="P229" i="23"/>
  <c r="N229" i="23"/>
  <c r="L229" i="23"/>
  <c r="J229" i="23"/>
  <c r="H229" i="23"/>
  <c r="F229" i="23"/>
  <c r="D229" i="23"/>
  <c r="B229" i="23"/>
  <c r="T228" i="23"/>
  <c r="R228" i="23"/>
  <c r="P228" i="23"/>
  <c r="N228" i="23"/>
  <c r="L228" i="23"/>
  <c r="J228" i="23"/>
  <c r="H228" i="23"/>
  <c r="F228" i="23"/>
  <c r="D228" i="23"/>
  <c r="B228" i="23"/>
  <c r="T227" i="23"/>
  <c r="R227" i="23"/>
  <c r="P227" i="23"/>
  <c r="N227" i="23"/>
  <c r="L227" i="23"/>
  <c r="J227" i="23"/>
  <c r="H227" i="23"/>
  <c r="F227" i="23"/>
  <c r="D227" i="23"/>
  <c r="B227" i="23"/>
  <c r="T226" i="23"/>
  <c r="R226" i="23"/>
  <c r="P226" i="23"/>
  <c r="N226" i="23"/>
  <c r="L226" i="23"/>
  <c r="J226" i="23"/>
  <c r="H226" i="23"/>
  <c r="F226" i="23"/>
  <c r="D226" i="23"/>
  <c r="B226" i="23"/>
  <c r="T225" i="23"/>
  <c r="R225" i="23"/>
  <c r="P225" i="23"/>
  <c r="N225" i="23"/>
  <c r="L225" i="23"/>
  <c r="J225" i="23"/>
  <c r="H225" i="23"/>
  <c r="F225" i="23"/>
  <c r="D225" i="23"/>
  <c r="B225" i="23"/>
  <c r="T224" i="23"/>
  <c r="R224" i="23"/>
  <c r="P224" i="23"/>
  <c r="N224" i="23"/>
  <c r="L224" i="23"/>
  <c r="J224" i="23"/>
  <c r="H224" i="23"/>
  <c r="F224" i="23"/>
  <c r="D224" i="23"/>
  <c r="B224" i="23"/>
  <c r="T223" i="23"/>
  <c r="R223" i="23"/>
  <c r="P223" i="23"/>
  <c r="N223" i="23"/>
  <c r="L223" i="23"/>
  <c r="J223" i="23"/>
  <c r="H223" i="23"/>
  <c r="F223" i="23"/>
  <c r="D223" i="23"/>
  <c r="B223" i="23"/>
  <c r="T222" i="23"/>
  <c r="R222" i="23"/>
  <c r="P222" i="23"/>
  <c r="N222" i="23"/>
  <c r="L222" i="23"/>
  <c r="J222" i="23"/>
  <c r="H222" i="23"/>
  <c r="F222" i="23"/>
  <c r="D222" i="23"/>
  <c r="B222" i="23"/>
  <c r="T221" i="23"/>
  <c r="R221" i="23"/>
  <c r="P221" i="23"/>
  <c r="N221" i="23"/>
  <c r="L221" i="23"/>
  <c r="J221" i="23"/>
  <c r="H221" i="23"/>
  <c r="F221" i="23"/>
  <c r="D221" i="23"/>
  <c r="B221" i="23"/>
  <c r="T220" i="23"/>
  <c r="R220" i="23"/>
  <c r="P220" i="23"/>
  <c r="N220" i="23"/>
  <c r="L220" i="23"/>
  <c r="J220" i="23"/>
  <c r="H220" i="23"/>
  <c r="F220" i="23"/>
  <c r="D220" i="23"/>
  <c r="B220" i="23"/>
  <c r="T219" i="23"/>
  <c r="R219" i="23"/>
  <c r="P219" i="23"/>
  <c r="N219" i="23"/>
  <c r="L219" i="23"/>
  <c r="J219" i="23"/>
  <c r="H219" i="23"/>
  <c r="F219" i="23"/>
  <c r="D219" i="23"/>
  <c r="B219" i="23"/>
  <c r="T218" i="23"/>
  <c r="R218" i="23"/>
  <c r="P218" i="23"/>
  <c r="N218" i="23"/>
  <c r="L218" i="23"/>
  <c r="J218" i="23"/>
  <c r="H218" i="23"/>
  <c r="F218" i="23"/>
  <c r="D218" i="23"/>
  <c r="B218" i="23"/>
  <c r="T217" i="23"/>
  <c r="R217" i="23"/>
  <c r="P217" i="23"/>
  <c r="N217" i="23"/>
  <c r="L217" i="23"/>
  <c r="J217" i="23"/>
  <c r="H217" i="23"/>
  <c r="F217" i="23"/>
  <c r="D217" i="23"/>
  <c r="B217" i="23"/>
  <c r="T216" i="23"/>
  <c r="R216" i="23"/>
  <c r="P216" i="23"/>
  <c r="N216" i="23"/>
  <c r="L216" i="23"/>
  <c r="J216" i="23"/>
  <c r="H216" i="23"/>
  <c r="F216" i="23"/>
  <c r="D216" i="23"/>
  <c r="B216" i="23"/>
  <c r="T215" i="23"/>
  <c r="R215" i="23"/>
  <c r="P215" i="23"/>
  <c r="N215" i="23"/>
  <c r="L215" i="23"/>
  <c r="J215" i="23"/>
  <c r="H215" i="23"/>
  <c r="F215" i="23"/>
  <c r="D215" i="23"/>
  <c r="B215" i="23"/>
  <c r="T214" i="23"/>
  <c r="R214" i="23"/>
  <c r="P214" i="23"/>
  <c r="N214" i="23"/>
  <c r="L214" i="23"/>
  <c r="J214" i="23"/>
  <c r="H214" i="23"/>
  <c r="F214" i="23"/>
  <c r="D214" i="23"/>
  <c r="B214" i="23"/>
  <c r="T213" i="23"/>
  <c r="R213" i="23"/>
  <c r="P213" i="23"/>
  <c r="N213" i="23"/>
  <c r="L213" i="23"/>
  <c r="J213" i="23"/>
  <c r="H213" i="23"/>
  <c r="F213" i="23"/>
  <c r="D213" i="23"/>
  <c r="B213" i="23"/>
  <c r="T212" i="23"/>
  <c r="R212" i="23"/>
  <c r="P212" i="23"/>
  <c r="N212" i="23"/>
  <c r="L212" i="23"/>
  <c r="J212" i="23"/>
  <c r="H212" i="23"/>
  <c r="F212" i="23"/>
  <c r="D212" i="23"/>
  <c r="B212" i="23"/>
  <c r="T207" i="23"/>
  <c r="R207" i="23"/>
  <c r="P207" i="23"/>
  <c r="N207" i="23"/>
  <c r="L207" i="23"/>
  <c r="J207" i="23"/>
  <c r="H207" i="23"/>
  <c r="F207" i="23"/>
  <c r="D207" i="23"/>
  <c r="B207" i="23"/>
  <c r="T206" i="23"/>
  <c r="R206" i="23"/>
  <c r="P206" i="23"/>
  <c r="N206" i="23"/>
  <c r="L206" i="23"/>
  <c r="J206" i="23"/>
  <c r="H206" i="23"/>
  <c r="F206" i="23"/>
  <c r="D206" i="23"/>
  <c r="B206" i="23"/>
  <c r="T205" i="23"/>
  <c r="R205" i="23"/>
  <c r="P205" i="23"/>
  <c r="N205" i="23"/>
  <c r="L205" i="23"/>
  <c r="J205" i="23"/>
  <c r="H205" i="23"/>
  <c r="F205" i="23"/>
  <c r="D205" i="23"/>
  <c r="B205" i="23"/>
  <c r="T204" i="23"/>
  <c r="R204" i="23"/>
  <c r="P204" i="23"/>
  <c r="N204" i="23"/>
  <c r="L204" i="23"/>
  <c r="J204" i="23"/>
  <c r="H204" i="23"/>
  <c r="F204" i="23"/>
  <c r="D204" i="23"/>
  <c r="B204" i="23"/>
  <c r="T203" i="23"/>
  <c r="R203" i="23"/>
  <c r="P203" i="23"/>
  <c r="N203" i="23"/>
  <c r="L203" i="23"/>
  <c r="J203" i="23"/>
  <c r="H203" i="23"/>
  <c r="F203" i="23"/>
  <c r="D203" i="23"/>
  <c r="B203" i="23"/>
  <c r="T202" i="23"/>
  <c r="R202" i="23"/>
  <c r="P202" i="23"/>
  <c r="N202" i="23"/>
  <c r="L202" i="23"/>
  <c r="J202" i="23"/>
  <c r="H202" i="23"/>
  <c r="F202" i="23"/>
  <c r="D202" i="23"/>
  <c r="B202" i="23"/>
  <c r="T201" i="23"/>
  <c r="R201" i="23"/>
  <c r="P201" i="23"/>
  <c r="N201" i="23"/>
  <c r="L201" i="23"/>
  <c r="J201" i="23"/>
  <c r="H201" i="23"/>
  <c r="F201" i="23"/>
  <c r="D201" i="23"/>
  <c r="B201" i="23"/>
  <c r="T200" i="23"/>
  <c r="R200" i="23"/>
  <c r="P200" i="23"/>
  <c r="N200" i="23"/>
  <c r="L200" i="23"/>
  <c r="J200" i="23"/>
  <c r="H200" i="23"/>
  <c r="F200" i="23"/>
  <c r="D200" i="23"/>
  <c r="B200" i="23"/>
  <c r="T199" i="23"/>
  <c r="R199" i="23"/>
  <c r="P199" i="23"/>
  <c r="N199" i="23"/>
  <c r="L199" i="23"/>
  <c r="J199" i="23"/>
  <c r="H199" i="23"/>
  <c r="F199" i="23"/>
  <c r="D199" i="23"/>
  <c r="B199" i="23"/>
  <c r="T198" i="23"/>
  <c r="R198" i="23"/>
  <c r="P198" i="23"/>
  <c r="N198" i="23"/>
  <c r="L198" i="23"/>
  <c r="J198" i="23"/>
  <c r="H198" i="23"/>
  <c r="F198" i="23"/>
  <c r="D198" i="23"/>
  <c r="B198" i="23"/>
  <c r="T197" i="23"/>
  <c r="R197" i="23"/>
  <c r="P197" i="23"/>
  <c r="N197" i="23"/>
  <c r="L197" i="23"/>
  <c r="J197" i="23"/>
  <c r="H197" i="23"/>
  <c r="F197" i="23"/>
  <c r="D197" i="23"/>
  <c r="B197" i="23"/>
  <c r="T196" i="23"/>
  <c r="R196" i="23"/>
  <c r="P196" i="23"/>
  <c r="N196" i="23"/>
  <c r="L196" i="23"/>
  <c r="J196" i="23"/>
  <c r="H196" i="23"/>
  <c r="F196" i="23"/>
  <c r="D196" i="23"/>
  <c r="B196" i="23"/>
  <c r="T195" i="23"/>
  <c r="R195" i="23"/>
  <c r="P195" i="23"/>
  <c r="N195" i="23"/>
  <c r="L195" i="23"/>
  <c r="J195" i="23"/>
  <c r="H195" i="23"/>
  <c r="F195" i="23"/>
  <c r="D195" i="23"/>
  <c r="B195" i="23"/>
  <c r="T194" i="23"/>
  <c r="R194" i="23"/>
  <c r="P194" i="23"/>
  <c r="N194" i="23"/>
  <c r="L194" i="23"/>
  <c r="J194" i="23"/>
  <c r="H194" i="23"/>
  <c r="F194" i="23"/>
  <c r="D194" i="23"/>
  <c r="B194" i="23"/>
  <c r="T193" i="23"/>
  <c r="R193" i="23"/>
  <c r="P193" i="23"/>
  <c r="N193" i="23"/>
  <c r="L193" i="23"/>
  <c r="J193" i="23"/>
  <c r="H193" i="23"/>
  <c r="F193" i="23"/>
  <c r="D193" i="23"/>
  <c r="B193" i="23"/>
  <c r="T192" i="23"/>
  <c r="R192" i="23"/>
  <c r="P192" i="23"/>
  <c r="N192" i="23"/>
  <c r="L192" i="23"/>
  <c r="J192" i="23"/>
  <c r="H192" i="23"/>
  <c r="F192" i="23"/>
  <c r="D192" i="23"/>
  <c r="B192" i="23"/>
  <c r="T191" i="23"/>
  <c r="R191" i="23"/>
  <c r="P191" i="23"/>
  <c r="N191" i="23"/>
  <c r="L191" i="23"/>
  <c r="J191" i="23"/>
  <c r="H191" i="23"/>
  <c r="F191" i="23"/>
  <c r="D191" i="23"/>
  <c r="B191" i="23"/>
  <c r="T190" i="23"/>
  <c r="R190" i="23"/>
  <c r="P190" i="23"/>
  <c r="N190" i="23"/>
  <c r="L190" i="23"/>
  <c r="J190" i="23"/>
  <c r="H190" i="23"/>
  <c r="F190" i="23"/>
  <c r="D190" i="23"/>
  <c r="B190" i="23"/>
  <c r="T189" i="23"/>
  <c r="R189" i="23"/>
  <c r="P189" i="23"/>
  <c r="N189" i="23"/>
  <c r="L189" i="23"/>
  <c r="J189" i="23"/>
  <c r="H189" i="23"/>
  <c r="F189" i="23"/>
  <c r="D189" i="23"/>
  <c r="B189" i="23"/>
  <c r="T188" i="23"/>
  <c r="R188" i="23"/>
  <c r="P188" i="23"/>
  <c r="N188" i="23"/>
  <c r="L188" i="23"/>
  <c r="J188" i="23"/>
  <c r="H188" i="23"/>
  <c r="F188" i="23"/>
  <c r="D188" i="23"/>
  <c r="B188" i="23"/>
  <c r="T187" i="23"/>
  <c r="R187" i="23"/>
  <c r="P187" i="23"/>
  <c r="N187" i="23"/>
  <c r="L187" i="23"/>
  <c r="J187" i="23"/>
  <c r="H187" i="23"/>
  <c r="F187" i="23"/>
  <c r="D187" i="23"/>
  <c r="B187" i="23"/>
  <c r="T186" i="23"/>
  <c r="R186" i="23"/>
  <c r="P186" i="23"/>
  <c r="N186" i="23"/>
  <c r="L186" i="23"/>
  <c r="J186" i="23"/>
  <c r="H186" i="23"/>
  <c r="F186" i="23"/>
  <c r="D186" i="23"/>
  <c r="B186" i="23"/>
  <c r="T181" i="23"/>
  <c r="R181" i="23"/>
  <c r="P181" i="23"/>
  <c r="N181" i="23"/>
  <c r="L181" i="23"/>
  <c r="J181" i="23"/>
  <c r="H181" i="23"/>
  <c r="F181" i="23"/>
  <c r="D181" i="23"/>
  <c r="B181" i="23"/>
  <c r="T180" i="23"/>
  <c r="R180" i="23"/>
  <c r="P180" i="23"/>
  <c r="N180" i="23"/>
  <c r="L180" i="23"/>
  <c r="J180" i="23"/>
  <c r="H180" i="23"/>
  <c r="F180" i="23"/>
  <c r="D180" i="23"/>
  <c r="B180" i="23"/>
  <c r="T179" i="23"/>
  <c r="R179" i="23"/>
  <c r="P179" i="23"/>
  <c r="N179" i="23"/>
  <c r="L179" i="23"/>
  <c r="J179" i="23"/>
  <c r="H179" i="23"/>
  <c r="F179" i="23"/>
  <c r="D179" i="23"/>
  <c r="B179" i="23"/>
  <c r="T178" i="23"/>
  <c r="R178" i="23"/>
  <c r="P178" i="23"/>
  <c r="N178" i="23"/>
  <c r="L178" i="23"/>
  <c r="J178" i="23"/>
  <c r="H178" i="23"/>
  <c r="F178" i="23"/>
  <c r="D178" i="23"/>
  <c r="B178" i="23"/>
  <c r="T177" i="23"/>
  <c r="R177" i="23"/>
  <c r="P177" i="23"/>
  <c r="N177" i="23"/>
  <c r="L177" i="23"/>
  <c r="J177" i="23"/>
  <c r="H177" i="23"/>
  <c r="F177" i="23"/>
  <c r="D177" i="23"/>
  <c r="B177" i="23"/>
  <c r="T176" i="23"/>
  <c r="R176" i="23"/>
  <c r="P176" i="23"/>
  <c r="N176" i="23"/>
  <c r="L176" i="23"/>
  <c r="J176" i="23"/>
  <c r="H176" i="23"/>
  <c r="F176" i="23"/>
  <c r="D176" i="23"/>
  <c r="B176" i="23"/>
  <c r="T175" i="23"/>
  <c r="R175" i="23"/>
  <c r="P175" i="23"/>
  <c r="N175" i="23"/>
  <c r="L175" i="23"/>
  <c r="J175" i="23"/>
  <c r="H175" i="23"/>
  <c r="F175" i="23"/>
  <c r="D175" i="23"/>
  <c r="B175" i="23"/>
  <c r="T174" i="23"/>
  <c r="R174" i="23"/>
  <c r="P174" i="23"/>
  <c r="N174" i="23"/>
  <c r="L174" i="23"/>
  <c r="J174" i="23"/>
  <c r="H174" i="23"/>
  <c r="F174" i="23"/>
  <c r="D174" i="23"/>
  <c r="B174" i="23"/>
  <c r="T173" i="23"/>
  <c r="R173" i="23"/>
  <c r="P173" i="23"/>
  <c r="N173" i="23"/>
  <c r="L173" i="23"/>
  <c r="J173" i="23"/>
  <c r="H173" i="23"/>
  <c r="F173" i="23"/>
  <c r="D173" i="23"/>
  <c r="B173" i="23"/>
  <c r="T172" i="23"/>
  <c r="R172" i="23"/>
  <c r="P172" i="23"/>
  <c r="N172" i="23"/>
  <c r="L172" i="23"/>
  <c r="J172" i="23"/>
  <c r="H172" i="23"/>
  <c r="F172" i="23"/>
  <c r="D172" i="23"/>
  <c r="B172" i="23"/>
  <c r="T171" i="23"/>
  <c r="R171" i="23"/>
  <c r="P171" i="23"/>
  <c r="N171" i="23"/>
  <c r="L171" i="23"/>
  <c r="J171" i="23"/>
  <c r="H171" i="23"/>
  <c r="F171" i="23"/>
  <c r="D171" i="23"/>
  <c r="B171" i="23"/>
  <c r="T170" i="23"/>
  <c r="R170" i="23"/>
  <c r="P170" i="23"/>
  <c r="N170" i="23"/>
  <c r="L170" i="23"/>
  <c r="J170" i="23"/>
  <c r="H170" i="23"/>
  <c r="F170" i="23"/>
  <c r="D170" i="23"/>
  <c r="B170" i="23"/>
  <c r="T169" i="23"/>
  <c r="R169" i="23"/>
  <c r="P169" i="23"/>
  <c r="N169" i="23"/>
  <c r="L169" i="23"/>
  <c r="J169" i="23"/>
  <c r="H169" i="23"/>
  <c r="F169" i="23"/>
  <c r="D169" i="23"/>
  <c r="B169" i="23"/>
  <c r="T168" i="23"/>
  <c r="R168" i="23"/>
  <c r="P168" i="23"/>
  <c r="N168" i="23"/>
  <c r="L168" i="23"/>
  <c r="J168" i="23"/>
  <c r="H168" i="23"/>
  <c r="F168" i="23"/>
  <c r="D168" i="23"/>
  <c r="B168" i="23"/>
  <c r="T167" i="23"/>
  <c r="R167" i="23"/>
  <c r="P167" i="23"/>
  <c r="N167" i="23"/>
  <c r="L167" i="23"/>
  <c r="J167" i="23"/>
  <c r="H167" i="23"/>
  <c r="F167" i="23"/>
  <c r="D167" i="23"/>
  <c r="B167" i="23"/>
  <c r="T166" i="23"/>
  <c r="R166" i="23"/>
  <c r="P166" i="23"/>
  <c r="N166" i="23"/>
  <c r="L166" i="23"/>
  <c r="J166" i="23"/>
  <c r="H166" i="23"/>
  <c r="F166" i="23"/>
  <c r="D166" i="23"/>
  <c r="B166" i="23"/>
  <c r="T165" i="23"/>
  <c r="R165" i="23"/>
  <c r="P165" i="23"/>
  <c r="N165" i="23"/>
  <c r="L165" i="23"/>
  <c r="J165" i="23"/>
  <c r="H165" i="23"/>
  <c r="F165" i="23"/>
  <c r="D165" i="23"/>
  <c r="B165" i="23"/>
  <c r="T164" i="23"/>
  <c r="R164" i="23"/>
  <c r="P164" i="23"/>
  <c r="N164" i="23"/>
  <c r="L164" i="23"/>
  <c r="J164" i="23"/>
  <c r="H164" i="23"/>
  <c r="F164" i="23"/>
  <c r="D164" i="23"/>
  <c r="B164" i="23"/>
  <c r="T163" i="23"/>
  <c r="R163" i="23"/>
  <c r="P163" i="23"/>
  <c r="N163" i="23"/>
  <c r="L163" i="23"/>
  <c r="J163" i="23"/>
  <c r="H163" i="23"/>
  <c r="F163" i="23"/>
  <c r="D163" i="23"/>
  <c r="B163" i="23"/>
  <c r="T162" i="23"/>
  <c r="R162" i="23"/>
  <c r="P162" i="23"/>
  <c r="N162" i="23"/>
  <c r="L162" i="23"/>
  <c r="J162" i="23"/>
  <c r="H162" i="23"/>
  <c r="F162" i="23"/>
  <c r="D162" i="23"/>
  <c r="B162" i="23"/>
  <c r="T161" i="23"/>
  <c r="R161" i="23"/>
  <c r="P161" i="23"/>
  <c r="N161" i="23"/>
  <c r="L161" i="23"/>
  <c r="J161" i="23"/>
  <c r="H161" i="23"/>
  <c r="F161" i="23"/>
  <c r="D161" i="23"/>
  <c r="B161" i="23"/>
  <c r="T160" i="23"/>
  <c r="R160" i="23"/>
  <c r="P160" i="23"/>
  <c r="N160" i="23"/>
  <c r="L160" i="23"/>
  <c r="J160" i="23"/>
  <c r="H160" i="23"/>
  <c r="F160" i="23"/>
  <c r="D160" i="23"/>
  <c r="B160" i="23"/>
  <c r="T155" i="23"/>
  <c r="R155" i="23"/>
  <c r="P155" i="23"/>
  <c r="N155" i="23"/>
  <c r="L155" i="23"/>
  <c r="J155" i="23"/>
  <c r="H155" i="23"/>
  <c r="F155" i="23"/>
  <c r="D155" i="23"/>
  <c r="B155" i="23"/>
  <c r="T154" i="23"/>
  <c r="R154" i="23"/>
  <c r="P154" i="23"/>
  <c r="N154" i="23"/>
  <c r="L154" i="23"/>
  <c r="J154" i="23"/>
  <c r="H154" i="23"/>
  <c r="F154" i="23"/>
  <c r="D154" i="23"/>
  <c r="B154" i="23"/>
  <c r="T153" i="23"/>
  <c r="R153" i="23"/>
  <c r="P153" i="23"/>
  <c r="N153" i="23"/>
  <c r="L153" i="23"/>
  <c r="J153" i="23"/>
  <c r="H153" i="23"/>
  <c r="F153" i="23"/>
  <c r="D153" i="23"/>
  <c r="B153" i="23"/>
  <c r="T152" i="23"/>
  <c r="R152" i="23"/>
  <c r="P152" i="23"/>
  <c r="N152" i="23"/>
  <c r="L152" i="23"/>
  <c r="J152" i="23"/>
  <c r="H152" i="23"/>
  <c r="F152" i="23"/>
  <c r="D152" i="23"/>
  <c r="B152" i="23"/>
  <c r="T151" i="23"/>
  <c r="R151" i="23"/>
  <c r="P151" i="23"/>
  <c r="N151" i="23"/>
  <c r="L151" i="23"/>
  <c r="J151" i="23"/>
  <c r="H151" i="23"/>
  <c r="F151" i="23"/>
  <c r="D151" i="23"/>
  <c r="B151" i="23"/>
  <c r="T150" i="23"/>
  <c r="R150" i="23"/>
  <c r="P150" i="23"/>
  <c r="N150" i="23"/>
  <c r="L150" i="23"/>
  <c r="J150" i="23"/>
  <c r="H150" i="23"/>
  <c r="F150" i="23"/>
  <c r="D150" i="23"/>
  <c r="B150" i="23"/>
  <c r="T149" i="23"/>
  <c r="R149" i="23"/>
  <c r="P149" i="23"/>
  <c r="N149" i="23"/>
  <c r="L149" i="23"/>
  <c r="J149" i="23"/>
  <c r="H149" i="23"/>
  <c r="F149" i="23"/>
  <c r="D149" i="23"/>
  <c r="B149" i="23"/>
  <c r="T148" i="23"/>
  <c r="R148" i="23"/>
  <c r="P148" i="23"/>
  <c r="N148" i="23"/>
  <c r="L148" i="23"/>
  <c r="J148" i="23"/>
  <c r="H148" i="23"/>
  <c r="F148" i="23"/>
  <c r="D148" i="23"/>
  <c r="B148" i="23"/>
  <c r="T147" i="23"/>
  <c r="R147" i="23"/>
  <c r="P147" i="23"/>
  <c r="N147" i="23"/>
  <c r="L147" i="23"/>
  <c r="J147" i="23"/>
  <c r="H147" i="23"/>
  <c r="F147" i="23"/>
  <c r="D147" i="23"/>
  <c r="B147" i="23"/>
  <c r="T146" i="23"/>
  <c r="R146" i="23"/>
  <c r="P146" i="23"/>
  <c r="N146" i="23"/>
  <c r="L146" i="23"/>
  <c r="J146" i="23"/>
  <c r="H146" i="23"/>
  <c r="F146" i="23"/>
  <c r="D146" i="23"/>
  <c r="B146" i="23"/>
  <c r="T145" i="23"/>
  <c r="R145" i="23"/>
  <c r="P145" i="23"/>
  <c r="N145" i="23"/>
  <c r="L145" i="23"/>
  <c r="J145" i="23"/>
  <c r="H145" i="23"/>
  <c r="F145" i="23"/>
  <c r="D145" i="23"/>
  <c r="B145" i="23"/>
  <c r="T144" i="23"/>
  <c r="R144" i="23"/>
  <c r="P144" i="23"/>
  <c r="N144" i="23"/>
  <c r="L144" i="23"/>
  <c r="J144" i="23"/>
  <c r="H144" i="23"/>
  <c r="F144" i="23"/>
  <c r="D144" i="23"/>
  <c r="B144" i="23"/>
  <c r="T143" i="23"/>
  <c r="R143" i="23"/>
  <c r="P143" i="23"/>
  <c r="N143" i="23"/>
  <c r="L143" i="23"/>
  <c r="J143" i="23"/>
  <c r="H143" i="23"/>
  <c r="F143" i="23"/>
  <c r="D143" i="23"/>
  <c r="B143" i="23"/>
  <c r="T142" i="23"/>
  <c r="R142" i="23"/>
  <c r="P142" i="23"/>
  <c r="N142" i="23"/>
  <c r="L142" i="23"/>
  <c r="J142" i="23"/>
  <c r="H142" i="23"/>
  <c r="F142" i="23"/>
  <c r="D142" i="23"/>
  <c r="B142" i="23"/>
  <c r="T141" i="23"/>
  <c r="R141" i="23"/>
  <c r="P141" i="23"/>
  <c r="N141" i="23"/>
  <c r="L141" i="23"/>
  <c r="J141" i="23"/>
  <c r="H141" i="23"/>
  <c r="F141" i="23"/>
  <c r="D141" i="23"/>
  <c r="B141" i="23"/>
  <c r="T140" i="23"/>
  <c r="R140" i="23"/>
  <c r="P140" i="23"/>
  <c r="N140" i="23"/>
  <c r="L140" i="23"/>
  <c r="J140" i="23"/>
  <c r="H140" i="23"/>
  <c r="F140" i="23"/>
  <c r="D140" i="23"/>
  <c r="B140" i="23"/>
  <c r="T139" i="23"/>
  <c r="R139" i="23"/>
  <c r="P139" i="23"/>
  <c r="N139" i="23"/>
  <c r="L139" i="23"/>
  <c r="J139" i="23"/>
  <c r="H139" i="23"/>
  <c r="F139" i="23"/>
  <c r="D139" i="23"/>
  <c r="B139" i="23"/>
  <c r="T138" i="23"/>
  <c r="R138" i="23"/>
  <c r="P138" i="23"/>
  <c r="N138" i="23"/>
  <c r="L138" i="23"/>
  <c r="J138" i="23"/>
  <c r="H138" i="23"/>
  <c r="F138" i="23"/>
  <c r="D138" i="23"/>
  <c r="B138" i="23"/>
  <c r="T137" i="23"/>
  <c r="R137" i="23"/>
  <c r="P137" i="23"/>
  <c r="N137" i="23"/>
  <c r="L137" i="23"/>
  <c r="J137" i="23"/>
  <c r="H137" i="23"/>
  <c r="F137" i="23"/>
  <c r="D137" i="23"/>
  <c r="B137" i="23"/>
  <c r="T136" i="23"/>
  <c r="R136" i="23"/>
  <c r="P136" i="23"/>
  <c r="N136" i="23"/>
  <c r="L136" i="23"/>
  <c r="J136" i="23"/>
  <c r="H136" i="23"/>
  <c r="F136" i="23"/>
  <c r="D136" i="23"/>
  <c r="B136" i="23"/>
  <c r="T135" i="23"/>
  <c r="R135" i="23"/>
  <c r="P135" i="23"/>
  <c r="N135" i="23"/>
  <c r="L135" i="23"/>
  <c r="J135" i="23"/>
  <c r="H135" i="23"/>
  <c r="F135" i="23"/>
  <c r="D135" i="23"/>
  <c r="B135" i="23"/>
  <c r="T134" i="23"/>
  <c r="R134" i="23"/>
  <c r="P134" i="23"/>
  <c r="N134" i="23"/>
  <c r="L134" i="23"/>
  <c r="J134" i="23"/>
  <c r="H134" i="23"/>
  <c r="F134" i="23"/>
  <c r="D134" i="23"/>
  <c r="B134" i="23"/>
  <c r="T129" i="23"/>
  <c r="R129" i="23"/>
  <c r="P129" i="23"/>
  <c r="N129" i="23"/>
  <c r="L129" i="23"/>
  <c r="J129" i="23"/>
  <c r="H129" i="23"/>
  <c r="F129" i="23"/>
  <c r="D129" i="23"/>
  <c r="B129" i="23"/>
  <c r="T128" i="23"/>
  <c r="R128" i="23"/>
  <c r="P128" i="23"/>
  <c r="N128" i="23"/>
  <c r="L128" i="23"/>
  <c r="J128" i="23"/>
  <c r="H128" i="23"/>
  <c r="F128" i="23"/>
  <c r="D128" i="23"/>
  <c r="B128" i="23"/>
  <c r="T127" i="23"/>
  <c r="R127" i="23"/>
  <c r="P127" i="23"/>
  <c r="N127" i="23"/>
  <c r="L127" i="23"/>
  <c r="J127" i="23"/>
  <c r="H127" i="23"/>
  <c r="F127" i="23"/>
  <c r="D127" i="23"/>
  <c r="B127" i="23"/>
  <c r="T126" i="23"/>
  <c r="R126" i="23"/>
  <c r="P126" i="23"/>
  <c r="N126" i="23"/>
  <c r="L126" i="23"/>
  <c r="J126" i="23"/>
  <c r="H126" i="23"/>
  <c r="F126" i="23"/>
  <c r="D126" i="23"/>
  <c r="B126" i="23"/>
  <c r="T125" i="23"/>
  <c r="R125" i="23"/>
  <c r="P125" i="23"/>
  <c r="N125" i="23"/>
  <c r="L125" i="23"/>
  <c r="J125" i="23"/>
  <c r="H125" i="23"/>
  <c r="F125" i="23"/>
  <c r="D125" i="23"/>
  <c r="B125" i="23"/>
  <c r="T124" i="23"/>
  <c r="R124" i="23"/>
  <c r="P124" i="23"/>
  <c r="N124" i="23"/>
  <c r="L124" i="23"/>
  <c r="J124" i="23"/>
  <c r="H124" i="23"/>
  <c r="F124" i="23"/>
  <c r="D124" i="23"/>
  <c r="B124" i="23"/>
  <c r="T123" i="23"/>
  <c r="R123" i="23"/>
  <c r="P123" i="23"/>
  <c r="N123" i="23"/>
  <c r="L123" i="23"/>
  <c r="J123" i="23"/>
  <c r="H123" i="23"/>
  <c r="F123" i="23"/>
  <c r="D123" i="23"/>
  <c r="B123" i="23"/>
  <c r="T122" i="23"/>
  <c r="R122" i="23"/>
  <c r="P122" i="23"/>
  <c r="N122" i="23"/>
  <c r="L122" i="23"/>
  <c r="J122" i="23"/>
  <c r="H122" i="23"/>
  <c r="F122" i="23"/>
  <c r="D122" i="23"/>
  <c r="B122" i="23"/>
  <c r="T121" i="23"/>
  <c r="R121" i="23"/>
  <c r="P121" i="23"/>
  <c r="N121" i="23"/>
  <c r="L121" i="23"/>
  <c r="J121" i="23"/>
  <c r="H121" i="23"/>
  <c r="F121" i="23"/>
  <c r="D121" i="23"/>
  <c r="B121" i="23"/>
  <c r="T120" i="23"/>
  <c r="R120" i="23"/>
  <c r="P120" i="23"/>
  <c r="N120" i="23"/>
  <c r="L120" i="23"/>
  <c r="J120" i="23"/>
  <c r="H120" i="23"/>
  <c r="F120" i="23"/>
  <c r="D120" i="23"/>
  <c r="B120" i="23"/>
  <c r="T119" i="23"/>
  <c r="R119" i="23"/>
  <c r="P119" i="23"/>
  <c r="N119" i="23"/>
  <c r="L119" i="23"/>
  <c r="J119" i="23"/>
  <c r="H119" i="23"/>
  <c r="F119" i="23"/>
  <c r="D119" i="23"/>
  <c r="B119" i="23"/>
  <c r="T118" i="23"/>
  <c r="R118" i="23"/>
  <c r="P118" i="23"/>
  <c r="N118" i="23"/>
  <c r="L118" i="23"/>
  <c r="J118" i="23"/>
  <c r="H118" i="23"/>
  <c r="F118" i="23"/>
  <c r="D118" i="23"/>
  <c r="B118" i="23"/>
  <c r="T117" i="23"/>
  <c r="R117" i="23"/>
  <c r="P117" i="23"/>
  <c r="N117" i="23"/>
  <c r="L117" i="23"/>
  <c r="J117" i="23"/>
  <c r="H117" i="23"/>
  <c r="F117" i="23"/>
  <c r="D117" i="23"/>
  <c r="B117" i="23"/>
  <c r="T116" i="23"/>
  <c r="R116" i="23"/>
  <c r="P116" i="23"/>
  <c r="N116" i="23"/>
  <c r="L116" i="23"/>
  <c r="J116" i="23"/>
  <c r="H116" i="23"/>
  <c r="F116" i="23"/>
  <c r="D116" i="23"/>
  <c r="B116" i="23"/>
  <c r="T115" i="23"/>
  <c r="R115" i="23"/>
  <c r="P115" i="23"/>
  <c r="N115" i="23"/>
  <c r="L115" i="23"/>
  <c r="J115" i="23"/>
  <c r="H115" i="23"/>
  <c r="F115" i="23"/>
  <c r="D115" i="23"/>
  <c r="B115" i="23"/>
  <c r="T114" i="23"/>
  <c r="R114" i="23"/>
  <c r="P114" i="23"/>
  <c r="N114" i="23"/>
  <c r="L114" i="23"/>
  <c r="J114" i="23"/>
  <c r="H114" i="23"/>
  <c r="F114" i="23"/>
  <c r="D114" i="23"/>
  <c r="B114" i="23"/>
  <c r="T113" i="23"/>
  <c r="R113" i="23"/>
  <c r="P113" i="23"/>
  <c r="N113" i="23"/>
  <c r="L113" i="23"/>
  <c r="J113" i="23"/>
  <c r="H113" i="23"/>
  <c r="F113" i="23"/>
  <c r="D113" i="23"/>
  <c r="B113" i="23"/>
  <c r="T112" i="23"/>
  <c r="R112" i="23"/>
  <c r="P112" i="23"/>
  <c r="N112" i="23"/>
  <c r="L112" i="23"/>
  <c r="J112" i="23"/>
  <c r="H112" i="23"/>
  <c r="F112" i="23"/>
  <c r="D112" i="23"/>
  <c r="B112" i="23"/>
  <c r="T111" i="23"/>
  <c r="R111" i="23"/>
  <c r="P111" i="23"/>
  <c r="N111" i="23"/>
  <c r="L111" i="23"/>
  <c r="J111" i="23"/>
  <c r="H111" i="23"/>
  <c r="F111" i="23"/>
  <c r="D111" i="23"/>
  <c r="B111" i="23"/>
  <c r="T110" i="23"/>
  <c r="R110" i="23"/>
  <c r="P110" i="23"/>
  <c r="N110" i="23"/>
  <c r="L110" i="23"/>
  <c r="J110" i="23"/>
  <c r="H110" i="23"/>
  <c r="F110" i="23"/>
  <c r="D110" i="23"/>
  <c r="B110" i="23"/>
  <c r="T109" i="23"/>
  <c r="R109" i="23"/>
  <c r="P109" i="23"/>
  <c r="N109" i="23"/>
  <c r="L109" i="23"/>
  <c r="J109" i="23"/>
  <c r="H109" i="23"/>
  <c r="F109" i="23"/>
  <c r="D109" i="23"/>
  <c r="B109" i="23"/>
  <c r="T108" i="23"/>
  <c r="R108" i="23"/>
  <c r="P108" i="23"/>
  <c r="N108" i="23"/>
  <c r="L108" i="23"/>
  <c r="J108" i="23"/>
  <c r="H108" i="23"/>
  <c r="F108" i="23"/>
  <c r="D108" i="23"/>
  <c r="B108" i="23"/>
  <c r="T103" i="23"/>
  <c r="R103" i="23"/>
  <c r="P103" i="23"/>
  <c r="N103" i="23"/>
  <c r="L103" i="23"/>
  <c r="J103" i="23"/>
  <c r="H103" i="23"/>
  <c r="F103" i="23"/>
  <c r="D103" i="23"/>
  <c r="B103" i="23"/>
  <c r="T102" i="23"/>
  <c r="R102" i="23"/>
  <c r="P102" i="23"/>
  <c r="N102" i="23"/>
  <c r="L102" i="23"/>
  <c r="J102" i="23"/>
  <c r="H102" i="23"/>
  <c r="F102" i="23"/>
  <c r="D102" i="23"/>
  <c r="B102" i="23"/>
  <c r="T101" i="23"/>
  <c r="R101" i="23"/>
  <c r="P101" i="23"/>
  <c r="N101" i="23"/>
  <c r="L101" i="23"/>
  <c r="J101" i="23"/>
  <c r="H101" i="23"/>
  <c r="F101" i="23"/>
  <c r="D101" i="23"/>
  <c r="B101" i="23"/>
  <c r="T100" i="23"/>
  <c r="R100" i="23"/>
  <c r="P100" i="23"/>
  <c r="N100" i="23"/>
  <c r="L100" i="23"/>
  <c r="J100" i="23"/>
  <c r="H100" i="23"/>
  <c r="F100" i="23"/>
  <c r="D100" i="23"/>
  <c r="B100" i="23"/>
  <c r="T99" i="23"/>
  <c r="R99" i="23"/>
  <c r="P99" i="23"/>
  <c r="N99" i="23"/>
  <c r="L99" i="23"/>
  <c r="J99" i="23"/>
  <c r="H99" i="23"/>
  <c r="F99" i="23"/>
  <c r="D99" i="23"/>
  <c r="B99" i="23"/>
  <c r="T98" i="23"/>
  <c r="R98" i="23"/>
  <c r="P98" i="23"/>
  <c r="N98" i="23"/>
  <c r="L98" i="23"/>
  <c r="J98" i="23"/>
  <c r="H98" i="23"/>
  <c r="F98" i="23"/>
  <c r="D98" i="23"/>
  <c r="B98" i="23"/>
  <c r="T97" i="23"/>
  <c r="R97" i="23"/>
  <c r="P97" i="23"/>
  <c r="N97" i="23"/>
  <c r="L97" i="23"/>
  <c r="J97" i="23"/>
  <c r="H97" i="23"/>
  <c r="F97" i="23"/>
  <c r="D97" i="23"/>
  <c r="B97" i="23"/>
  <c r="T96" i="23"/>
  <c r="R96" i="23"/>
  <c r="P96" i="23"/>
  <c r="N96" i="23"/>
  <c r="L96" i="23"/>
  <c r="J96" i="23"/>
  <c r="H96" i="23"/>
  <c r="F96" i="23"/>
  <c r="D96" i="23"/>
  <c r="B96" i="23"/>
  <c r="T95" i="23"/>
  <c r="R95" i="23"/>
  <c r="P95" i="23"/>
  <c r="N95" i="23"/>
  <c r="L95" i="23"/>
  <c r="J95" i="23"/>
  <c r="H95" i="23"/>
  <c r="F95" i="23"/>
  <c r="D95" i="23"/>
  <c r="B95" i="23"/>
  <c r="T94" i="23"/>
  <c r="R94" i="23"/>
  <c r="P94" i="23"/>
  <c r="N94" i="23"/>
  <c r="L94" i="23"/>
  <c r="J94" i="23"/>
  <c r="H94" i="23"/>
  <c r="F94" i="23"/>
  <c r="D94" i="23"/>
  <c r="B94" i="23"/>
  <c r="T93" i="23"/>
  <c r="R93" i="23"/>
  <c r="P93" i="23"/>
  <c r="N93" i="23"/>
  <c r="L93" i="23"/>
  <c r="J93" i="23"/>
  <c r="H93" i="23"/>
  <c r="F93" i="23"/>
  <c r="D93" i="23"/>
  <c r="B93" i="23"/>
  <c r="T92" i="23"/>
  <c r="R92" i="23"/>
  <c r="P92" i="23"/>
  <c r="N92" i="23"/>
  <c r="L92" i="23"/>
  <c r="J92" i="23"/>
  <c r="H92" i="23"/>
  <c r="F92" i="23"/>
  <c r="D92" i="23"/>
  <c r="B92" i="23"/>
  <c r="T91" i="23"/>
  <c r="R91" i="23"/>
  <c r="P91" i="23"/>
  <c r="N91" i="23"/>
  <c r="L91" i="23"/>
  <c r="J91" i="23"/>
  <c r="H91" i="23"/>
  <c r="F91" i="23"/>
  <c r="D91" i="23"/>
  <c r="B91" i="23"/>
  <c r="T90" i="23"/>
  <c r="R90" i="23"/>
  <c r="P90" i="23"/>
  <c r="N90" i="23"/>
  <c r="L90" i="23"/>
  <c r="J90" i="23"/>
  <c r="H90" i="23"/>
  <c r="F90" i="23"/>
  <c r="D90" i="23"/>
  <c r="B90" i="23"/>
  <c r="T89" i="23"/>
  <c r="R89" i="23"/>
  <c r="P89" i="23"/>
  <c r="N89" i="23"/>
  <c r="L89" i="23"/>
  <c r="J89" i="23"/>
  <c r="H89" i="23"/>
  <c r="F89" i="23"/>
  <c r="D89" i="23"/>
  <c r="B89" i="23"/>
  <c r="T88" i="23"/>
  <c r="R88" i="23"/>
  <c r="P88" i="23"/>
  <c r="N88" i="23"/>
  <c r="L88" i="23"/>
  <c r="J88" i="23"/>
  <c r="H88" i="23"/>
  <c r="F88" i="23"/>
  <c r="D88" i="23"/>
  <c r="B88" i="23"/>
  <c r="T87" i="23"/>
  <c r="R87" i="23"/>
  <c r="P87" i="23"/>
  <c r="N87" i="23"/>
  <c r="L87" i="23"/>
  <c r="J87" i="23"/>
  <c r="H87" i="23"/>
  <c r="F87" i="23"/>
  <c r="D87" i="23"/>
  <c r="B87" i="23"/>
  <c r="T86" i="23"/>
  <c r="R86" i="23"/>
  <c r="P86" i="23"/>
  <c r="N86" i="23"/>
  <c r="L86" i="23"/>
  <c r="J86" i="23"/>
  <c r="H86" i="23"/>
  <c r="F86" i="23"/>
  <c r="D86" i="23"/>
  <c r="B86" i="23"/>
  <c r="T85" i="23"/>
  <c r="R85" i="23"/>
  <c r="P85" i="23"/>
  <c r="N85" i="23"/>
  <c r="L85" i="23"/>
  <c r="J85" i="23"/>
  <c r="H85" i="23"/>
  <c r="F85" i="23"/>
  <c r="D85" i="23"/>
  <c r="B85" i="23"/>
  <c r="T84" i="23"/>
  <c r="R84" i="23"/>
  <c r="P84" i="23"/>
  <c r="N84" i="23"/>
  <c r="L84" i="23"/>
  <c r="J84" i="23"/>
  <c r="H84" i="23"/>
  <c r="F84" i="23"/>
  <c r="D84" i="23"/>
  <c r="B84" i="23"/>
  <c r="T83" i="23"/>
  <c r="R83" i="23"/>
  <c r="P83" i="23"/>
  <c r="N83" i="23"/>
  <c r="L83" i="23"/>
  <c r="J83" i="23"/>
  <c r="H83" i="23"/>
  <c r="F83" i="23"/>
  <c r="D83" i="23"/>
  <c r="B83" i="23"/>
  <c r="T82" i="23"/>
  <c r="R82" i="23"/>
  <c r="P82" i="23"/>
  <c r="N82" i="23"/>
  <c r="L82" i="23"/>
  <c r="J82" i="23"/>
  <c r="H82" i="23"/>
  <c r="F82" i="23"/>
  <c r="D82" i="23"/>
  <c r="B82" i="23"/>
  <c r="T77" i="23"/>
  <c r="R77" i="23"/>
  <c r="P77" i="23"/>
  <c r="N77" i="23"/>
  <c r="L77" i="23"/>
  <c r="J77" i="23"/>
  <c r="H77" i="23"/>
  <c r="F77" i="23"/>
  <c r="D77" i="23"/>
  <c r="B77" i="23"/>
  <c r="T76" i="23"/>
  <c r="R76" i="23"/>
  <c r="P76" i="23"/>
  <c r="N76" i="23"/>
  <c r="L76" i="23"/>
  <c r="J76" i="23"/>
  <c r="H76" i="23"/>
  <c r="F76" i="23"/>
  <c r="D76" i="23"/>
  <c r="B76" i="23"/>
  <c r="T75" i="23"/>
  <c r="R75" i="23"/>
  <c r="P75" i="23"/>
  <c r="N75" i="23"/>
  <c r="L75" i="23"/>
  <c r="J75" i="23"/>
  <c r="H75" i="23"/>
  <c r="F75" i="23"/>
  <c r="D75" i="23"/>
  <c r="B75" i="23"/>
  <c r="T74" i="23"/>
  <c r="R74" i="23"/>
  <c r="P74" i="23"/>
  <c r="N74" i="23"/>
  <c r="L74" i="23"/>
  <c r="J74" i="23"/>
  <c r="H74" i="23"/>
  <c r="F74" i="23"/>
  <c r="D74" i="23"/>
  <c r="B74" i="23"/>
  <c r="T73" i="23"/>
  <c r="R73" i="23"/>
  <c r="P73" i="23"/>
  <c r="N73" i="23"/>
  <c r="L73" i="23"/>
  <c r="J73" i="23"/>
  <c r="H73" i="23"/>
  <c r="F73" i="23"/>
  <c r="D73" i="23"/>
  <c r="B73" i="23"/>
  <c r="T72" i="23"/>
  <c r="R72" i="23"/>
  <c r="P72" i="23"/>
  <c r="N72" i="23"/>
  <c r="L72" i="23"/>
  <c r="J72" i="23"/>
  <c r="H72" i="23"/>
  <c r="F72" i="23"/>
  <c r="D72" i="23"/>
  <c r="B72" i="23"/>
  <c r="T71" i="23"/>
  <c r="R71" i="23"/>
  <c r="P71" i="23"/>
  <c r="N71" i="23"/>
  <c r="L71" i="23"/>
  <c r="J71" i="23"/>
  <c r="H71" i="23"/>
  <c r="F71" i="23"/>
  <c r="D71" i="23"/>
  <c r="B71" i="23"/>
  <c r="T70" i="23"/>
  <c r="R70" i="23"/>
  <c r="P70" i="23"/>
  <c r="N70" i="23"/>
  <c r="L70" i="23"/>
  <c r="J70" i="23"/>
  <c r="H70" i="23"/>
  <c r="F70" i="23"/>
  <c r="D70" i="23"/>
  <c r="B70" i="23"/>
  <c r="T69" i="23"/>
  <c r="R69" i="23"/>
  <c r="P69" i="23"/>
  <c r="N69" i="23"/>
  <c r="L69" i="23"/>
  <c r="J69" i="23"/>
  <c r="H69" i="23"/>
  <c r="F69" i="23"/>
  <c r="D69" i="23"/>
  <c r="B69" i="23"/>
  <c r="T68" i="23"/>
  <c r="R68" i="23"/>
  <c r="P68" i="23"/>
  <c r="N68" i="23"/>
  <c r="L68" i="23"/>
  <c r="J68" i="23"/>
  <c r="H68" i="23"/>
  <c r="F68" i="23"/>
  <c r="D68" i="23"/>
  <c r="B68" i="23"/>
  <c r="T67" i="23"/>
  <c r="R67" i="23"/>
  <c r="P67" i="23"/>
  <c r="N67" i="23"/>
  <c r="L67" i="23"/>
  <c r="J67" i="23"/>
  <c r="H67" i="23"/>
  <c r="F67" i="23"/>
  <c r="D67" i="23"/>
  <c r="B67" i="23"/>
  <c r="T66" i="23"/>
  <c r="R66" i="23"/>
  <c r="P66" i="23"/>
  <c r="N66" i="23"/>
  <c r="L66" i="23"/>
  <c r="J66" i="23"/>
  <c r="H66" i="23"/>
  <c r="F66" i="23"/>
  <c r="D66" i="23"/>
  <c r="B66" i="23"/>
  <c r="T65" i="23"/>
  <c r="R65" i="23"/>
  <c r="P65" i="23"/>
  <c r="N65" i="23"/>
  <c r="L65" i="23"/>
  <c r="J65" i="23"/>
  <c r="H65" i="23"/>
  <c r="F65" i="23"/>
  <c r="D65" i="23"/>
  <c r="B65" i="23"/>
  <c r="T64" i="23"/>
  <c r="R64" i="23"/>
  <c r="P64" i="23"/>
  <c r="N64" i="23"/>
  <c r="L64" i="23"/>
  <c r="J64" i="23"/>
  <c r="H64" i="23"/>
  <c r="F64" i="23"/>
  <c r="D64" i="23"/>
  <c r="B64" i="23"/>
  <c r="T63" i="23"/>
  <c r="R63" i="23"/>
  <c r="P63" i="23"/>
  <c r="N63" i="23"/>
  <c r="L63" i="23"/>
  <c r="J63" i="23"/>
  <c r="H63" i="23"/>
  <c r="F63" i="23"/>
  <c r="D63" i="23"/>
  <c r="B63" i="23"/>
  <c r="T62" i="23"/>
  <c r="R62" i="23"/>
  <c r="P62" i="23"/>
  <c r="N62" i="23"/>
  <c r="L62" i="23"/>
  <c r="J62" i="23"/>
  <c r="H62" i="23"/>
  <c r="F62" i="23"/>
  <c r="D62" i="23"/>
  <c r="B62" i="23"/>
  <c r="T61" i="23"/>
  <c r="R61" i="23"/>
  <c r="P61" i="23"/>
  <c r="N61" i="23"/>
  <c r="L61" i="23"/>
  <c r="J61" i="23"/>
  <c r="H61" i="23"/>
  <c r="F61" i="23"/>
  <c r="D61" i="23"/>
  <c r="B61" i="23"/>
  <c r="T60" i="23"/>
  <c r="R60" i="23"/>
  <c r="P60" i="23"/>
  <c r="N60" i="23"/>
  <c r="L60" i="23"/>
  <c r="J60" i="23"/>
  <c r="H60" i="23"/>
  <c r="F60" i="23"/>
  <c r="D60" i="23"/>
  <c r="B60" i="23"/>
  <c r="T59" i="23"/>
  <c r="R59" i="23"/>
  <c r="P59" i="23"/>
  <c r="N59" i="23"/>
  <c r="L59" i="23"/>
  <c r="J59" i="23"/>
  <c r="H59" i="23"/>
  <c r="F59" i="23"/>
  <c r="D59" i="23"/>
  <c r="B59" i="23"/>
  <c r="T58" i="23"/>
  <c r="R58" i="23"/>
  <c r="P58" i="23"/>
  <c r="N58" i="23"/>
  <c r="L58" i="23"/>
  <c r="J58" i="23"/>
  <c r="H58" i="23"/>
  <c r="F58" i="23"/>
  <c r="D58" i="23"/>
  <c r="B58" i="23"/>
  <c r="T57" i="23"/>
  <c r="R57" i="23"/>
  <c r="P57" i="23"/>
  <c r="N57" i="23"/>
  <c r="L57" i="23"/>
  <c r="J57" i="23"/>
  <c r="H57" i="23"/>
  <c r="F57" i="23"/>
  <c r="D57" i="23"/>
  <c r="B57" i="23"/>
  <c r="T56" i="23"/>
  <c r="R56" i="23"/>
  <c r="P56" i="23"/>
  <c r="N56" i="23"/>
  <c r="L56" i="23"/>
  <c r="J56" i="23"/>
  <c r="H56" i="23"/>
  <c r="F56" i="23"/>
  <c r="D56" i="23"/>
  <c r="B56" i="23"/>
  <c r="T51" i="23"/>
  <c r="R51" i="23"/>
  <c r="P51" i="23"/>
  <c r="N51" i="23"/>
  <c r="L51" i="23"/>
  <c r="J51" i="23"/>
  <c r="H51" i="23"/>
  <c r="F51" i="23"/>
  <c r="D51" i="23"/>
  <c r="B51" i="23"/>
  <c r="T50" i="23"/>
  <c r="R50" i="23"/>
  <c r="P50" i="23"/>
  <c r="N50" i="23"/>
  <c r="L50" i="23"/>
  <c r="J50" i="23"/>
  <c r="H50" i="23"/>
  <c r="F50" i="23"/>
  <c r="D50" i="23"/>
  <c r="B50" i="23"/>
  <c r="T49" i="23"/>
  <c r="R49" i="23"/>
  <c r="P49" i="23"/>
  <c r="N49" i="23"/>
  <c r="L49" i="23"/>
  <c r="J49" i="23"/>
  <c r="H49" i="23"/>
  <c r="F49" i="23"/>
  <c r="D49" i="23"/>
  <c r="B49" i="23"/>
  <c r="T48" i="23"/>
  <c r="R48" i="23"/>
  <c r="P48" i="23"/>
  <c r="N48" i="23"/>
  <c r="L48" i="23"/>
  <c r="J48" i="23"/>
  <c r="H48" i="23"/>
  <c r="F48" i="23"/>
  <c r="D48" i="23"/>
  <c r="B48" i="23"/>
  <c r="T47" i="23"/>
  <c r="R47" i="23"/>
  <c r="P47" i="23"/>
  <c r="N47" i="23"/>
  <c r="L47" i="23"/>
  <c r="J47" i="23"/>
  <c r="H47" i="23"/>
  <c r="F47" i="23"/>
  <c r="D47" i="23"/>
  <c r="B47" i="23"/>
  <c r="T46" i="23"/>
  <c r="R46" i="23"/>
  <c r="P46" i="23"/>
  <c r="N46" i="23"/>
  <c r="L46" i="23"/>
  <c r="J46" i="23"/>
  <c r="H46" i="23"/>
  <c r="F46" i="23"/>
  <c r="D46" i="23"/>
  <c r="B46" i="23"/>
  <c r="T45" i="23"/>
  <c r="R45" i="23"/>
  <c r="P45" i="23"/>
  <c r="N45" i="23"/>
  <c r="L45" i="23"/>
  <c r="J45" i="23"/>
  <c r="H45" i="23"/>
  <c r="F45" i="23"/>
  <c r="D45" i="23"/>
  <c r="B45" i="23"/>
  <c r="T44" i="23"/>
  <c r="R44" i="23"/>
  <c r="P44" i="23"/>
  <c r="N44" i="23"/>
  <c r="L44" i="23"/>
  <c r="J44" i="23"/>
  <c r="H44" i="23"/>
  <c r="F44" i="23"/>
  <c r="D44" i="23"/>
  <c r="B44" i="23"/>
  <c r="T43" i="23"/>
  <c r="R43" i="23"/>
  <c r="P43" i="23"/>
  <c r="N43" i="23"/>
  <c r="L43" i="23"/>
  <c r="J43" i="23"/>
  <c r="H43" i="23"/>
  <c r="F43" i="23"/>
  <c r="D43" i="23"/>
  <c r="B43" i="23"/>
  <c r="T42" i="23"/>
  <c r="R42" i="23"/>
  <c r="P42" i="23"/>
  <c r="N42" i="23"/>
  <c r="L42" i="23"/>
  <c r="J42" i="23"/>
  <c r="H42" i="23"/>
  <c r="F42" i="23"/>
  <c r="D42" i="23"/>
  <c r="B42" i="23"/>
  <c r="T41" i="23"/>
  <c r="R41" i="23"/>
  <c r="P41" i="23"/>
  <c r="N41" i="23"/>
  <c r="L41" i="23"/>
  <c r="J41" i="23"/>
  <c r="H41" i="23"/>
  <c r="F41" i="23"/>
  <c r="D41" i="23"/>
  <c r="B41" i="23"/>
  <c r="T40" i="23"/>
  <c r="R40" i="23"/>
  <c r="P40" i="23"/>
  <c r="N40" i="23"/>
  <c r="L40" i="23"/>
  <c r="J40" i="23"/>
  <c r="H40" i="23"/>
  <c r="F40" i="23"/>
  <c r="D40" i="23"/>
  <c r="B40" i="23"/>
  <c r="T39" i="23"/>
  <c r="R39" i="23"/>
  <c r="P39" i="23"/>
  <c r="N39" i="23"/>
  <c r="L39" i="23"/>
  <c r="J39" i="23"/>
  <c r="H39" i="23"/>
  <c r="F39" i="23"/>
  <c r="D39" i="23"/>
  <c r="B39" i="23"/>
  <c r="T38" i="23"/>
  <c r="R38" i="23"/>
  <c r="P38" i="23"/>
  <c r="N38" i="23"/>
  <c r="L38" i="23"/>
  <c r="J38" i="23"/>
  <c r="H38" i="23"/>
  <c r="F38" i="23"/>
  <c r="D38" i="23"/>
  <c r="B38" i="23"/>
  <c r="T37" i="23"/>
  <c r="R37" i="23"/>
  <c r="P37" i="23"/>
  <c r="N37" i="23"/>
  <c r="L37" i="23"/>
  <c r="J37" i="23"/>
  <c r="H37" i="23"/>
  <c r="F37" i="23"/>
  <c r="D37" i="23"/>
  <c r="B37" i="23"/>
  <c r="T36" i="23"/>
  <c r="R36" i="23"/>
  <c r="P36" i="23"/>
  <c r="N36" i="23"/>
  <c r="L36" i="23"/>
  <c r="J36" i="23"/>
  <c r="H36" i="23"/>
  <c r="F36" i="23"/>
  <c r="D36" i="23"/>
  <c r="B36" i="23"/>
  <c r="T35" i="23"/>
  <c r="R35" i="23"/>
  <c r="P35" i="23"/>
  <c r="N35" i="23"/>
  <c r="L35" i="23"/>
  <c r="J35" i="23"/>
  <c r="H35" i="23"/>
  <c r="F35" i="23"/>
  <c r="D35" i="23"/>
  <c r="B35" i="23"/>
  <c r="T34" i="23"/>
  <c r="R34" i="23"/>
  <c r="P34" i="23"/>
  <c r="N34" i="23"/>
  <c r="L34" i="23"/>
  <c r="J34" i="23"/>
  <c r="H34" i="23"/>
  <c r="F34" i="23"/>
  <c r="D34" i="23"/>
  <c r="B34" i="23"/>
  <c r="T33" i="23"/>
  <c r="R33" i="23"/>
  <c r="P33" i="23"/>
  <c r="N33" i="23"/>
  <c r="L33" i="23"/>
  <c r="J33" i="23"/>
  <c r="H33" i="23"/>
  <c r="F33" i="23"/>
  <c r="D33" i="23"/>
  <c r="B33" i="23"/>
  <c r="T32" i="23"/>
  <c r="R32" i="23"/>
  <c r="P32" i="23"/>
  <c r="N32" i="23"/>
  <c r="L32" i="23"/>
  <c r="J32" i="23"/>
  <c r="H32" i="23"/>
  <c r="F32" i="23"/>
  <c r="D32" i="23"/>
  <c r="B32" i="23"/>
  <c r="T31" i="23"/>
  <c r="R31" i="23"/>
  <c r="P31" i="23"/>
  <c r="N31" i="23"/>
  <c r="L31" i="23"/>
  <c r="J31" i="23"/>
  <c r="H31" i="23"/>
  <c r="F31" i="23"/>
  <c r="D31" i="23"/>
  <c r="B31" i="23"/>
  <c r="T30" i="23"/>
  <c r="R30" i="23"/>
  <c r="P30" i="23"/>
  <c r="N30" i="23"/>
  <c r="L30" i="23"/>
  <c r="J30" i="23"/>
  <c r="H30" i="23"/>
  <c r="F30" i="23"/>
  <c r="D30" i="23"/>
  <c r="B30" i="23"/>
  <c r="T25" i="23"/>
  <c r="R25" i="23"/>
  <c r="P25" i="23"/>
  <c r="N25" i="23"/>
  <c r="L25" i="23"/>
  <c r="J25" i="23"/>
  <c r="H25" i="23"/>
  <c r="F25" i="23"/>
  <c r="D25" i="23"/>
  <c r="B25" i="23"/>
  <c r="T24" i="23"/>
  <c r="R24" i="23"/>
  <c r="P24" i="23"/>
  <c r="N24" i="23"/>
  <c r="L24" i="23"/>
  <c r="J24" i="23"/>
  <c r="H24" i="23"/>
  <c r="F24" i="23"/>
  <c r="D24" i="23"/>
  <c r="B24" i="23"/>
  <c r="T23" i="23"/>
  <c r="R23" i="23"/>
  <c r="P23" i="23"/>
  <c r="N23" i="23"/>
  <c r="L23" i="23"/>
  <c r="J23" i="23"/>
  <c r="H23" i="23"/>
  <c r="F23" i="23"/>
  <c r="D23" i="23"/>
  <c r="B23" i="23"/>
  <c r="T22" i="23"/>
  <c r="R22" i="23"/>
  <c r="P22" i="23"/>
  <c r="N22" i="23"/>
  <c r="L22" i="23"/>
  <c r="J22" i="23"/>
  <c r="H22" i="23"/>
  <c r="F22" i="23"/>
  <c r="D22" i="23"/>
  <c r="B22" i="23"/>
  <c r="T21" i="23"/>
  <c r="R21" i="23"/>
  <c r="P21" i="23"/>
  <c r="N21" i="23"/>
  <c r="L21" i="23"/>
  <c r="H21" i="23"/>
  <c r="F21" i="23"/>
  <c r="D21" i="23"/>
  <c r="B21" i="23"/>
  <c r="T20" i="23"/>
  <c r="R20" i="23"/>
  <c r="P20" i="23"/>
  <c r="N20" i="23"/>
  <c r="L20" i="23"/>
  <c r="J20" i="23"/>
  <c r="H20" i="23"/>
  <c r="F20" i="23"/>
  <c r="D20" i="23"/>
  <c r="B20" i="23"/>
  <c r="T19" i="23"/>
  <c r="R19" i="23"/>
  <c r="P19" i="23"/>
  <c r="N19" i="23"/>
  <c r="L19" i="23"/>
  <c r="J19" i="23"/>
  <c r="H19" i="23"/>
  <c r="F19" i="23"/>
  <c r="D19" i="23"/>
  <c r="B19" i="23"/>
  <c r="T18" i="23"/>
  <c r="R18" i="23"/>
  <c r="P18" i="23"/>
  <c r="N18" i="23"/>
  <c r="L18" i="23"/>
  <c r="J18" i="23"/>
  <c r="H18" i="23"/>
  <c r="F18" i="23"/>
  <c r="D18" i="23"/>
  <c r="B18" i="23"/>
  <c r="T17" i="23"/>
  <c r="R17" i="23"/>
  <c r="P17" i="23"/>
  <c r="N17" i="23"/>
  <c r="L17" i="23"/>
  <c r="J17" i="23"/>
  <c r="H17" i="23"/>
  <c r="F17" i="23"/>
  <c r="D17" i="23"/>
  <c r="B17" i="23"/>
  <c r="T16" i="23"/>
  <c r="R16" i="23"/>
  <c r="P16" i="23"/>
  <c r="N16" i="23"/>
  <c r="L16" i="23"/>
  <c r="J16" i="23"/>
  <c r="H16" i="23"/>
  <c r="F16" i="23"/>
  <c r="D16" i="23"/>
  <c r="B16" i="23"/>
  <c r="T15" i="23"/>
  <c r="R15" i="23"/>
  <c r="P15" i="23"/>
  <c r="N15" i="23"/>
  <c r="L15" i="23"/>
  <c r="J15" i="23"/>
  <c r="H15" i="23"/>
  <c r="F15" i="23"/>
  <c r="D15" i="23"/>
  <c r="B15" i="23"/>
  <c r="T14" i="23"/>
  <c r="R14" i="23"/>
  <c r="P14" i="23"/>
  <c r="N14" i="23"/>
  <c r="L14" i="23"/>
  <c r="J14" i="23"/>
  <c r="H14" i="23"/>
  <c r="F14" i="23"/>
  <c r="D14" i="23"/>
  <c r="B14" i="23"/>
  <c r="T13" i="23"/>
  <c r="R13" i="23"/>
  <c r="P13" i="23"/>
  <c r="N13" i="23"/>
  <c r="L13" i="23"/>
  <c r="J13" i="23"/>
  <c r="H13" i="23"/>
  <c r="F13" i="23"/>
  <c r="D13" i="23"/>
  <c r="B13" i="23"/>
  <c r="T12" i="23"/>
  <c r="R12" i="23"/>
  <c r="P12" i="23"/>
  <c r="N12" i="23"/>
  <c r="L12" i="23"/>
  <c r="J12" i="23"/>
  <c r="H12" i="23"/>
  <c r="F12" i="23"/>
  <c r="D12" i="23"/>
  <c r="B12" i="23"/>
  <c r="T11" i="23"/>
  <c r="R11" i="23"/>
  <c r="P11" i="23"/>
  <c r="N11" i="23"/>
  <c r="L11" i="23"/>
  <c r="J11" i="23"/>
  <c r="H11" i="23"/>
  <c r="F11" i="23"/>
  <c r="D11" i="23"/>
  <c r="B11" i="23"/>
  <c r="T10" i="23"/>
  <c r="R10" i="23"/>
  <c r="P10" i="23"/>
  <c r="N10" i="23"/>
  <c r="L10" i="23"/>
  <c r="J10" i="23"/>
  <c r="H10" i="23"/>
  <c r="F10" i="23"/>
  <c r="D10" i="23"/>
  <c r="B10" i="23"/>
  <c r="T9" i="23"/>
  <c r="R9" i="23"/>
  <c r="P9" i="23"/>
  <c r="N9" i="23"/>
  <c r="L9" i="23"/>
  <c r="J9" i="23"/>
  <c r="H9" i="23"/>
  <c r="F9" i="23"/>
  <c r="D9" i="23"/>
  <c r="B9" i="23"/>
  <c r="T8" i="23"/>
  <c r="R8" i="23"/>
  <c r="P8" i="23"/>
  <c r="N8" i="23"/>
  <c r="L8" i="23"/>
  <c r="J8" i="23"/>
  <c r="H8" i="23"/>
  <c r="F8" i="23"/>
  <c r="D8" i="23"/>
  <c r="B8" i="23"/>
  <c r="T7" i="23"/>
  <c r="R7" i="23"/>
  <c r="P7" i="23"/>
  <c r="N7" i="23"/>
  <c r="L7" i="23"/>
  <c r="J7" i="23"/>
  <c r="H7" i="23"/>
  <c r="F7" i="23"/>
  <c r="D7" i="23"/>
  <c r="B7" i="23"/>
  <c r="T6" i="23"/>
  <c r="R6" i="23"/>
  <c r="P6" i="23"/>
  <c r="N6" i="23"/>
  <c r="L6" i="23"/>
  <c r="J6" i="23"/>
  <c r="H6" i="23"/>
  <c r="F6" i="23"/>
  <c r="D6" i="23"/>
  <c r="B6" i="23"/>
  <c r="T5" i="23"/>
  <c r="R5" i="23"/>
  <c r="P5" i="23"/>
  <c r="N5" i="23"/>
  <c r="L5" i="23"/>
  <c r="J5" i="23"/>
  <c r="H5" i="23"/>
  <c r="F5" i="23"/>
  <c r="D5" i="23"/>
  <c r="B5" i="23"/>
  <c r="T4" i="23"/>
  <c r="R4" i="23"/>
  <c r="P4" i="23"/>
  <c r="N4" i="23"/>
  <c r="L4" i="23"/>
  <c r="J4" i="23"/>
  <c r="H4" i="23"/>
  <c r="F4" i="23"/>
  <c r="D4" i="23"/>
  <c r="B4" i="23"/>
  <c r="D86" i="22"/>
  <c r="B86" i="22"/>
  <c r="D78" i="23" l="1"/>
  <c r="H78" i="23"/>
  <c r="T130" i="23"/>
  <c r="H130" i="23"/>
  <c r="H156" i="23"/>
  <c r="L208" i="23"/>
  <c r="H260" i="23"/>
  <c r="T26" i="4"/>
  <c r="P26" i="4"/>
  <c r="L52" i="4"/>
  <c r="H52" i="4"/>
  <c r="D52" i="4"/>
  <c r="T52" i="4"/>
  <c r="P52" i="4"/>
  <c r="D78" i="4"/>
  <c r="T78" i="4"/>
  <c r="L78" i="4"/>
  <c r="H78" i="4"/>
  <c r="L104" i="4"/>
  <c r="H104" i="4"/>
  <c r="T104" i="4"/>
  <c r="P104" i="4"/>
  <c r="D130" i="4"/>
  <c r="P130" i="4"/>
  <c r="L130" i="4"/>
  <c r="L156" i="4"/>
  <c r="T156" i="4"/>
  <c r="D182" i="4"/>
  <c r="P182" i="4"/>
  <c r="H182" i="4"/>
  <c r="L208" i="4"/>
  <c r="D208" i="4"/>
  <c r="P208" i="4"/>
  <c r="D234" i="4"/>
  <c r="P234" i="4"/>
  <c r="H234" i="4"/>
  <c r="T260" i="4"/>
  <c r="L52" i="23"/>
  <c r="L156" i="23"/>
  <c r="D234" i="23"/>
  <c r="D26" i="4"/>
  <c r="L26" i="4"/>
  <c r="P78" i="4"/>
  <c r="T130" i="4"/>
  <c r="H130" i="4"/>
  <c r="H156" i="4"/>
  <c r="P156" i="4"/>
  <c r="T182" i="4"/>
  <c r="L182" i="4"/>
  <c r="H208" i="4"/>
  <c r="T208" i="4"/>
  <c r="T234" i="4"/>
  <c r="L234" i="4"/>
  <c r="H260" i="4"/>
  <c r="T26" i="23"/>
  <c r="P78" i="23"/>
  <c r="L260" i="4"/>
  <c r="U252" i="23"/>
  <c r="T182" i="23"/>
  <c r="P182" i="23"/>
  <c r="D182" i="23"/>
  <c r="T208" i="23"/>
  <c r="D260" i="23"/>
  <c r="H182" i="23"/>
  <c r="U233" i="23"/>
  <c r="U99" i="23"/>
  <c r="L260" i="23"/>
  <c r="U91" i="23"/>
  <c r="U197" i="23"/>
  <c r="U225" i="23"/>
  <c r="D260" i="4"/>
  <c r="P260" i="4"/>
  <c r="H26" i="23"/>
  <c r="U36" i="23"/>
  <c r="U37" i="23"/>
  <c r="U38" i="23"/>
  <c r="U39" i="23"/>
  <c r="U40" i="23"/>
  <c r="U41" i="23"/>
  <c r="U42" i="23"/>
  <c r="U43" i="23"/>
  <c r="U44" i="23"/>
  <c r="U45" i="23"/>
  <c r="U46" i="23"/>
  <c r="U47" i="23"/>
  <c r="U48" i="23"/>
  <c r="U49" i="23"/>
  <c r="U50" i="23"/>
  <c r="B78" i="23"/>
  <c r="R78" i="23"/>
  <c r="U57" i="23"/>
  <c r="J78" i="23"/>
  <c r="U59" i="23"/>
  <c r="U60" i="23"/>
  <c r="U61" i="23"/>
  <c r="U62" i="23"/>
  <c r="U64" i="23"/>
  <c r="U65" i="23"/>
  <c r="U66" i="23"/>
  <c r="U67" i="23"/>
  <c r="U68" i="23"/>
  <c r="U69" i="23"/>
  <c r="U70" i="23"/>
  <c r="U72" i="23"/>
  <c r="U73" i="23"/>
  <c r="U74" i="23"/>
  <c r="U75" i="23"/>
  <c r="U76" i="23"/>
  <c r="U77" i="23"/>
  <c r="J104" i="23"/>
  <c r="U83" i="23"/>
  <c r="B104" i="23"/>
  <c r="R104" i="23"/>
  <c r="N104" i="23"/>
  <c r="U86" i="23"/>
  <c r="U87" i="23"/>
  <c r="U88" i="23"/>
  <c r="U89" i="23"/>
  <c r="U90" i="23"/>
  <c r="U92" i="23"/>
  <c r="U93" i="23"/>
  <c r="U94" i="23"/>
  <c r="U95" i="23"/>
  <c r="U96" i="23"/>
  <c r="U97" i="23"/>
  <c r="U98" i="23"/>
  <c r="U100" i="23"/>
  <c r="U101" i="23"/>
  <c r="U102" i="23"/>
  <c r="U103" i="23"/>
  <c r="R130" i="23"/>
  <c r="U109" i="23"/>
  <c r="J130" i="23"/>
  <c r="F130" i="23"/>
  <c r="U112" i="23"/>
  <c r="U113" i="23"/>
  <c r="U114" i="23"/>
  <c r="U115" i="23"/>
  <c r="U116" i="23"/>
  <c r="U117" i="23"/>
  <c r="U118" i="23"/>
  <c r="U128" i="23"/>
  <c r="U45" i="4"/>
  <c r="P26" i="23"/>
  <c r="L26" i="23"/>
  <c r="D26" i="23"/>
  <c r="H52" i="23"/>
  <c r="D52" i="23"/>
  <c r="T52" i="23"/>
  <c r="P52" i="23"/>
  <c r="L78" i="23"/>
  <c r="T78" i="23"/>
  <c r="U63" i="23"/>
  <c r="U71" i="23"/>
  <c r="H104" i="23"/>
  <c r="D104" i="23"/>
  <c r="T104" i="23"/>
  <c r="P104" i="23"/>
  <c r="L104" i="23"/>
  <c r="P130" i="23"/>
  <c r="L130" i="23"/>
  <c r="D130" i="23"/>
  <c r="U135" i="23"/>
  <c r="T156" i="23"/>
  <c r="P156" i="23"/>
  <c r="U141" i="23"/>
  <c r="U149" i="23"/>
  <c r="U169" i="23"/>
  <c r="U177" i="23"/>
  <c r="H208" i="23"/>
  <c r="D208" i="23"/>
  <c r="P234" i="23"/>
  <c r="L234" i="23"/>
  <c r="H234" i="23"/>
  <c r="U217" i="23"/>
  <c r="T260" i="23"/>
  <c r="U119" i="23"/>
  <c r="U120" i="23"/>
  <c r="U121" i="23"/>
  <c r="U122" i="23"/>
  <c r="U123" i="23"/>
  <c r="U124" i="23"/>
  <c r="U125" i="23"/>
  <c r="U126" i="23"/>
  <c r="U127" i="23"/>
  <c r="U129" i="23"/>
  <c r="J156" i="23"/>
  <c r="F156" i="23"/>
  <c r="B156" i="23"/>
  <c r="R156" i="23"/>
  <c r="N156" i="23"/>
  <c r="U138" i="23"/>
  <c r="U139" i="23"/>
  <c r="U140" i="23"/>
  <c r="U142" i="23"/>
  <c r="U143" i="23"/>
  <c r="U144" i="23"/>
  <c r="U145" i="23"/>
  <c r="U146" i="23"/>
  <c r="U147" i="23"/>
  <c r="U148" i="23"/>
  <c r="U150" i="23"/>
  <c r="U151" i="23"/>
  <c r="U152" i="23"/>
  <c r="U153" i="23"/>
  <c r="U154" i="23"/>
  <c r="U155" i="23"/>
  <c r="B182" i="23"/>
  <c r="R182" i="23"/>
  <c r="U161" i="23"/>
  <c r="U205" i="23"/>
  <c r="R260" i="23"/>
  <c r="U244" i="23"/>
  <c r="B26" i="4"/>
  <c r="R26" i="4"/>
  <c r="N26" i="4"/>
  <c r="U6" i="4"/>
  <c r="U7" i="4"/>
  <c r="U8" i="4"/>
  <c r="U9" i="4"/>
  <c r="U11" i="4"/>
  <c r="U12" i="4"/>
  <c r="U13" i="4"/>
  <c r="U14" i="4"/>
  <c r="U15" i="4"/>
  <c r="U16" i="4"/>
  <c r="U17" i="4"/>
  <c r="U19" i="4"/>
  <c r="U20" i="4"/>
  <c r="U21" i="4"/>
  <c r="U22" i="4"/>
  <c r="U23" i="4"/>
  <c r="U24" i="4"/>
  <c r="U25" i="4"/>
  <c r="J52" i="4"/>
  <c r="U32" i="4"/>
  <c r="R52" i="4"/>
  <c r="U33" i="4"/>
  <c r="U34" i="4"/>
  <c r="U35" i="4"/>
  <c r="U36" i="4"/>
  <c r="U38" i="4"/>
  <c r="U39" i="4"/>
  <c r="U40" i="4"/>
  <c r="U41" i="4"/>
  <c r="U42" i="4"/>
  <c r="U43" i="4"/>
  <c r="U44" i="4"/>
  <c r="U46" i="4"/>
  <c r="U47" i="4"/>
  <c r="U48" i="4"/>
  <c r="U49" i="4"/>
  <c r="U50" i="4"/>
  <c r="U51" i="4"/>
  <c r="B78" i="4"/>
  <c r="R78" i="4"/>
  <c r="U57" i="4"/>
  <c r="J78" i="4"/>
  <c r="U59" i="4"/>
  <c r="U60" i="4"/>
  <c r="U61" i="4"/>
  <c r="U62" i="4"/>
  <c r="U63" i="4"/>
  <c r="U64" i="4"/>
  <c r="U65" i="4"/>
  <c r="U66" i="4"/>
  <c r="U67" i="4"/>
  <c r="U68" i="4"/>
  <c r="U69" i="4"/>
  <c r="U70" i="4"/>
  <c r="U71" i="4"/>
  <c r="U72" i="4"/>
  <c r="U73" i="4"/>
  <c r="U74" i="4"/>
  <c r="U75" i="4"/>
  <c r="U76" i="4"/>
  <c r="U77" i="4"/>
  <c r="U82" i="4"/>
  <c r="F104" i="4"/>
  <c r="R104" i="4"/>
  <c r="N104" i="4"/>
  <c r="U86" i="4"/>
  <c r="U87" i="4"/>
  <c r="U88" i="4"/>
  <c r="U89" i="4"/>
  <c r="U90" i="4"/>
  <c r="U91" i="4"/>
  <c r="U92" i="4"/>
  <c r="U93" i="4"/>
  <c r="U94" i="4"/>
  <c r="U95" i="4"/>
  <c r="U96" i="4"/>
  <c r="U97" i="4"/>
  <c r="U98" i="4"/>
  <c r="U99" i="4"/>
  <c r="U100" i="4"/>
  <c r="U101" i="4"/>
  <c r="U102" i="4"/>
  <c r="U103" i="4"/>
  <c r="B130" i="4"/>
  <c r="R130" i="4"/>
  <c r="J130" i="4"/>
  <c r="F130" i="4"/>
  <c r="G130" i="4" s="1"/>
  <c r="U112" i="4"/>
  <c r="U113" i="4"/>
  <c r="U115" i="4"/>
  <c r="U116" i="4"/>
  <c r="U117" i="4"/>
  <c r="U118" i="4"/>
  <c r="U119" i="4"/>
  <c r="U120" i="4"/>
  <c r="U121" i="4"/>
  <c r="U122" i="4"/>
  <c r="U123" i="4"/>
  <c r="U124" i="4"/>
  <c r="U125" i="4"/>
  <c r="U126" i="4"/>
  <c r="U127" i="4"/>
  <c r="U128" i="4"/>
  <c r="U129" i="4"/>
  <c r="J156" i="4"/>
  <c r="U135" i="4"/>
  <c r="R156" i="4"/>
  <c r="N156" i="4"/>
  <c r="U138" i="4"/>
  <c r="U139" i="4"/>
  <c r="U140" i="4"/>
  <c r="U141" i="4"/>
  <c r="U142" i="4"/>
  <c r="U143" i="4"/>
  <c r="U144" i="4"/>
  <c r="U145" i="4"/>
  <c r="U146" i="4"/>
  <c r="U147" i="4"/>
  <c r="U148" i="4"/>
  <c r="U149" i="4"/>
  <c r="U150" i="4"/>
  <c r="U151" i="4"/>
  <c r="U152" i="4"/>
  <c r="U153" i="4"/>
  <c r="U154" i="4"/>
  <c r="U155" i="4"/>
  <c r="B182" i="4"/>
  <c r="R182" i="4"/>
  <c r="U161" i="4"/>
  <c r="F182" i="4"/>
  <c r="U164" i="4"/>
  <c r="U165" i="4"/>
  <c r="U167" i="4"/>
  <c r="U168" i="4"/>
  <c r="U169" i="4"/>
  <c r="U170" i="4"/>
  <c r="U171" i="4"/>
  <c r="U172" i="4"/>
  <c r="U173" i="4"/>
  <c r="U174" i="4"/>
  <c r="U175" i="4"/>
  <c r="U176" i="4"/>
  <c r="U177" i="4"/>
  <c r="U178" i="4"/>
  <c r="U179" i="4"/>
  <c r="U180" i="4"/>
  <c r="U181" i="4"/>
  <c r="J208" i="4"/>
  <c r="F208" i="4"/>
  <c r="U188" i="4"/>
  <c r="R208" i="4"/>
  <c r="U190" i="4"/>
  <c r="U191" i="4"/>
  <c r="U192" i="4"/>
  <c r="U193" i="4"/>
  <c r="U194" i="4"/>
  <c r="U195" i="4"/>
  <c r="U196" i="4"/>
  <c r="U197" i="4"/>
  <c r="U198" i="4"/>
  <c r="U199" i="4"/>
  <c r="U200" i="4"/>
  <c r="U201" i="4"/>
  <c r="U202" i="4"/>
  <c r="U203" i="4"/>
  <c r="U204" i="4"/>
  <c r="U205" i="4"/>
  <c r="U206" i="4"/>
  <c r="U207" i="4"/>
  <c r="B234" i="4"/>
  <c r="R234" i="4"/>
  <c r="U213" i="4"/>
  <c r="U214" i="4"/>
  <c r="U216" i="4"/>
  <c r="U217" i="4"/>
  <c r="U218" i="4"/>
  <c r="U219" i="4"/>
  <c r="U220" i="4"/>
  <c r="U221" i="4"/>
  <c r="U222" i="4"/>
  <c r="U223" i="4"/>
  <c r="U224" i="4"/>
  <c r="U225" i="4"/>
  <c r="U226" i="4"/>
  <c r="U227" i="4"/>
  <c r="U228" i="4"/>
  <c r="U229" i="4"/>
  <c r="U230" i="4"/>
  <c r="U231" i="4"/>
  <c r="U232" i="4"/>
  <c r="U233" i="4"/>
  <c r="J260" i="4"/>
  <c r="F260" i="4"/>
  <c r="U240" i="4"/>
  <c r="R260" i="4"/>
  <c r="N260" i="4"/>
  <c r="U242" i="4"/>
  <c r="U243" i="4"/>
  <c r="U244" i="4"/>
  <c r="U245" i="4"/>
  <c r="U246" i="4"/>
  <c r="U247" i="4"/>
  <c r="U248" i="4"/>
  <c r="U249" i="4"/>
  <c r="U250" i="4"/>
  <c r="U251" i="4"/>
  <c r="U252" i="4"/>
  <c r="U253" i="4"/>
  <c r="U254" i="4"/>
  <c r="U255" i="4"/>
  <c r="U256" i="4"/>
  <c r="U257" i="4"/>
  <c r="U258" i="4"/>
  <c r="U259" i="4"/>
  <c r="U9" i="23"/>
  <c r="U17" i="23"/>
  <c r="U25" i="23"/>
  <c r="N130" i="23"/>
  <c r="U84" i="23"/>
  <c r="U160" i="23"/>
  <c r="L182" i="23"/>
  <c r="P208" i="23"/>
  <c r="T234" i="23"/>
  <c r="P260" i="23"/>
  <c r="U136" i="4"/>
  <c r="N208" i="4"/>
  <c r="U189" i="4"/>
  <c r="J182" i="4"/>
  <c r="U162" i="4"/>
  <c r="U31" i="23"/>
  <c r="U10" i="4"/>
  <c r="U18" i="4"/>
  <c r="U37" i="4"/>
  <c r="F234" i="4"/>
  <c r="G234" i="4" s="1"/>
  <c r="U215" i="4"/>
  <c r="F104" i="23"/>
  <c r="G104" i="23" s="1"/>
  <c r="N234" i="4"/>
  <c r="F52" i="4"/>
  <c r="U31" i="4"/>
  <c r="B104" i="4"/>
  <c r="U84" i="4"/>
  <c r="U109" i="4"/>
  <c r="N130" i="4"/>
  <c r="B26" i="23"/>
  <c r="R26" i="23"/>
  <c r="N26" i="23"/>
  <c r="J26" i="23"/>
  <c r="F26" i="23"/>
  <c r="U10" i="23"/>
  <c r="U11" i="23"/>
  <c r="U12" i="23"/>
  <c r="U13" i="23"/>
  <c r="U14" i="23"/>
  <c r="U15" i="23"/>
  <c r="U16" i="23"/>
  <c r="U18" i="23"/>
  <c r="U19" i="23"/>
  <c r="U20" i="23"/>
  <c r="U21" i="23"/>
  <c r="U22" i="23"/>
  <c r="U23" i="23"/>
  <c r="U24" i="23"/>
  <c r="J52" i="23"/>
  <c r="F52" i="23"/>
  <c r="U32" i="23"/>
  <c r="R52" i="23"/>
  <c r="U33" i="23"/>
  <c r="U34" i="23"/>
  <c r="U35" i="23"/>
  <c r="B52" i="4"/>
  <c r="N182" i="23"/>
  <c r="U162" i="23"/>
  <c r="F182" i="23"/>
  <c r="U165" i="23"/>
  <c r="U167" i="23"/>
  <c r="U168" i="23"/>
  <c r="U170" i="23"/>
  <c r="U171" i="23"/>
  <c r="U172" i="23"/>
  <c r="U173" i="23"/>
  <c r="U174" i="23"/>
  <c r="U175" i="23"/>
  <c r="U176" i="23"/>
  <c r="U178" i="23"/>
  <c r="U179" i="23"/>
  <c r="U180" i="23"/>
  <c r="U181" i="23"/>
  <c r="J208" i="23"/>
  <c r="F208" i="23"/>
  <c r="U188" i="23"/>
  <c r="R208" i="23"/>
  <c r="U189" i="23"/>
  <c r="U191" i="23"/>
  <c r="U192" i="23"/>
  <c r="U193" i="23"/>
  <c r="U194" i="23"/>
  <c r="U195" i="23"/>
  <c r="U196" i="23"/>
  <c r="U198" i="23"/>
  <c r="U199" i="23"/>
  <c r="U200" i="23"/>
  <c r="U201" i="23"/>
  <c r="U202" i="23"/>
  <c r="U203" i="23"/>
  <c r="U204" i="23"/>
  <c r="U206" i="23"/>
  <c r="U207" i="23"/>
  <c r="B234" i="23"/>
  <c r="R234" i="23"/>
  <c r="N234" i="23"/>
  <c r="J234" i="23"/>
  <c r="F234" i="23"/>
  <c r="U218" i="23"/>
  <c r="U219" i="23"/>
  <c r="U220" i="23"/>
  <c r="U221" i="23"/>
  <c r="U222" i="23"/>
  <c r="U223" i="23"/>
  <c r="U224" i="23"/>
  <c r="U226" i="23"/>
  <c r="U227" i="23"/>
  <c r="U228" i="23"/>
  <c r="U229" i="23"/>
  <c r="U230" i="23"/>
  <c r="U231" i="23"/>
  <c r="U232" i="23"/>
  <c r="J260" i="23"/>
  <c r="F260" i="23"/>
  <c r="G260" i="23" s="1"/>
  <c r="U240" i="23"/>
  <c r="N260" i="23"/>
  <c r="U242" i="23"/>
  <c r="U243" i="23"/>
  <c r="U245" i="23"/>
  <c r="U246" i="23"/>
  <c r="U247" i="23"/>
  <c r="U248" i="23"/>
  <c r="U249" i="23"/>
  <c r="U250" i="23"/>
  <c r="U251" i="23"/>
  <c r="U253" i="23"/>
  <c r="U254" i="23"/>
  <c r="U255" i="23"/>
  <c r="U256" i="23"/>
  <c r="U257" i="23"/>
  <c r="U258" i="23"/>
  <c r="U259" i="23"/>
  <c r="H26" i="4"/>
  <c r="U5" i="4"/>
  <c r="F78" i="4"/>
  <c r="N78" i="4"/>
  <c r="J104" i="4"/>
  <c r="U108" i="4"/>
  <c r="U163" i="4"/>
  <c r="U58" i="4"/>
  <c r="B156" i="4"/>
  <c r="F26" i="4"/>
  <c r="J26" i="4"/>
  <c r="U137" i="4"/>
  <c r="B260" i="4"/>
  <c r="U239" i="4"/>
  <c r="N52" i="4"/>
  <c r="N182" i="4"/>
  <c r="U83" i="4"/>
  <c r="U110" i="4"/>
  <c r="B208" i="4"/>
  <c r="U187" i="4"/>
  <c r="J234" i="4"/>
  <c r="U241" i="4"/>
  <c r="F156" i="4"/>
  <c r="U56" i="4"/>
  <c r="U85" i="4"/>
  <c r="D104" i="4"/>
  <c r="U114" i="4"/>
  <c r="U111" i="4"/>
  <c r="U30" i="4"/>
  <c r="U238" i="4"/>
  <c r="U166" i="4"/>
  <c r="U4" i="4"/>
  <c r="U212" i="4"/>
  <c r="D156" i="4"/>
  <c r="U186" i="4"/>
  <c r="U160" i="4"/>
  <c r="U134" i="4"/>
  <c r="U51" i="23"/>
  <c r="B52" i="23"/>
  <c r="U163" i="23"/>
  <c r="N208" i="23"/>
  <c r="B260" i="23"/>
  <c r="U58" i="23"/>
  <c r="U136" i="23"/>
  <c r="J182" i="23"/>
  <c r="U213" i="23"/>
  <c r="U239" i="23"/>
  <c r="F78" i="23"/>
  <c r="G78" i="23" s="1"/>
  <c r="N52" i="23"/>
  <c r="U187" i="23"/>
  <c r="U6" i="23"/>
  <c r="N78" i="23"/>
  <c r="U110" i="23"/>
  <c r="U214" i="23"/>
  <c r="B208" i="23"/>
  <c r="U241" i="23"/>
  <c r="U5" i="23"/>
  <c r="U7" i="23"/>
  <c r="U215" i="23"/>
  <c r="B130" i="23"/>
  <c r="U137" i="23"/>
  <c r="D156" i="23"/>
  <c r="U166" i="23"/>
  <c r="U216" i="23"/>
  <c r="U108" i="23"/>
  <c r="U82" i="23"/>
  <c r="U111" i="23"/>
  <c r="U190" i="23"/>
  <c r="U56" i="23"/>
  <c r="U85" i="23"/>
  <c r="U164" i="23"/>
  <c r="U238" i="23"/>
  <c r="U30" i="23"/>
  <c r="U4" i="23"/>
  <c r="U212" i="23"/>
  <c r="U186" i="23"/>
  <c r="U8" i="23"/>
  <c r="U134" i="23"/>
  <c r="L122" i="22"/>
  <c r="J122" i="22"/>
  <c r="H122" i="22"/>
  <c r="L121" i="22"/>
  <c r="J121" i="22"/>
  <c r="H121" i="22"/>
  <c r="L120" i="22"/>
  <c r="J120" i="22"/>
  <c r="H120" i="22"/>
  <c r="L119" i="22"/>
  <c r="J119" i="22"/>
  <c r="H119" i="22"/>
  <c r="L118" i="22"/>
  <c r="J118" i="22"/>
  <c r="H118" i="22"/>
  <c r="L117" i="22"/>
  <c r="J117" i="22"/>
  <c r="H117" i="22"/>
  <c r="L124" i="22"/>
  <c r="J124" i="22"/>
  <c r="H124" i="22"/>
  <c r="F124" i="22"/>
  <c r="D124" i="22"/>
  <c r="L123" i="22"/>
  <c r="J123" i="22"/>
  <c r="H123" i="22"/>
  <c r="F123" i="22"/>
  <c r="D123" i="22"/>
  <c r="F122" i="22"/>
  <c r="D122" i="22"/>
  <c r="F121" i="22"/>
  <c r="D121" i="22"/>
  <c r="F120" i="22"/>
  <c r="D120" i="22"/>
  <c r="F119" i="22"/>
  <c r="D119" i="22"/>
  <c r="F118" i="22"/>
  <c r="D118" i="22"/>
  <c r="F117" i="22"/>
  <c r="D117" i="22"/>
  <c r="L174" i="22"/>
  <c r="J174" i="22"/>
  <c r="H174" i="22"/>
  <c r="F174" i="22"/>
  <c r="D174" i="22"/>
  <c r="L173" i="22"/>
  <c r="J173" i="22"/>
  <c r="H173" i="22"/>
  <c r="F173" i="22"/>
  <c r="D173" i="22"/>
  <c r="L172" i="22"/>
  <c r="J172" i="22"/>
  <c r="H172" i="22"/>
  <c r="F172" i="22"/>
  <c r="D172" i="22"/>
  <c r="L171" i="22"/>
  <c r="J171" i="22"/>
  <c r="H171" i="22"/>
  <c r="F171" i="22"/>
  <c r="D171" i="22"/>
  <c r="L170" i="22"/>
  <c r="J170" i="22"/>
  <c r="H170" i="22"/>
  <c r="F170" i="22"/>
  <c r="D170" i="22"/>
  <c r="L175" i="22"/>
  <c r="J175" i="22"/>
  <c r="H175" i="22"/>
  <c r="F175" i="22"/>
  <c r="D175" i="22"/>
  <c r="L176" i="22"/>
  <c r="J176" i="22"/>
  <c r="H176" i="22"/>
  <c r="F176" i="22"/>
  <c r="D176" i="22"/>
  <c r="L149" i="22"/>
  <c r="J149" i="22"/>
  <c r="H149" i="22"/>
  <c r="F149" i="22"/>
  <c r="D149" i="22"/>
  <c r="L148" i="22"/>
  <c r="J148" i="22"/>
  <c r="H148" i="22"/>
  <c r="F148" i="22"/>
  <c r="D148" i="22"/>
  <c r="L147" i="22"/>
  <c r="J147" i="22"/>
  <c r="H147" i="22"/>
  <c r="F147" i="22"/>
  <c r="D147" i="22"/>
  <c r="L146" i="22"/>
  <c r="J146" i="22"/>
  <c r="H146" i="22"/>
  <c r="F146" i="22"/>
  <c r="D146" i="22"/>
  <c r="L145" i="22"/>
  <c r="J145" i="22"/>
  <c r="H145" i="22"/>
  <c r="F145" i="22"/>
  <c r="D145" i="22"/>
  <c r="P124" i="22"/>
  <c r="N124" i="22"/>
  <c r="P123" i="22"/>
  <c r="N123" i="22"/>
  <c r="P122" i="22"/>
  <c r="N122" i="22"/>
  <c r="P121" i="22"/>
  <c r="N121" i="22"/>
  <c r="P120" i="22"/>
  <c r="N120" i="22"/>
  <c r="P119" i="22"/>
  <c r="N119" i="22"/>
  <c r="P118" i="22"/>
  <c r="N118" i="22"/>
  <c r="P117" i="22"/>
  <c r="N117" i="22"/>
  <c r="P116" i="22"/>
  <c r="N116" i="22"/>
  <c r="L116" i="22"/>
  <c r="J116" i="22"/>
  <c r="H116" i="22"/>
  <c r="F116" i="22"/>
  <c r="D116" i="22"/>
  <c r="P149" i="22"/>
  <c r="N149" i="22"/>
  <c r="P148" i="22"/>
  <c r="N148" i="22"/>
  <c r="P147" i="22"/>
  <c r="N147" i="22"/>
  <c r="P146" i="22"/>
  <c r="N146" i="22"/>
  <c r="P145" i="22"/>
  <c r="N145" i="22"/>
  <c r="L144" i="22"/>
  <c r="J144" i="22"/>
  <c r="H144" i="22"/>
  <c r="F144" i="22"/>
  <c r="D144" i="22"/>
  <c r="P176" i="22"/>
  <c r="N176" i="22"/>
  <c r="P175" i="22"/>
  <c r="N175" i="22"/>
  <c r="P174" i="22"/>
  <c r="N174" i="22"/>
  <c r="P173" i="22"/>
  <c r="N173" i="22"/>
  <c r="P172" i="22"/>
  <c r="N172" i="22"/>
  <c r="P171" i="22"/>
  <c r="N171" i="22"/>
  <c r="P170" i="22"/>
  <c r="N170" i="22"/>
  <c r="P168" i="22"/>
  <c r="N168" i="22"/>
  <c r="L168" i="22"/>
  <c r="J168" i="22"/>
  <c r="H168" i="22"/>
  <c r="F168" i="22"/>
  <c r="D168" i="22"/>
  <c r="P167" i="22"/>
  <c r="N167" i="22"/>
  <c r="L167" i="22"/>
  <c r="J167" i="22"/>
  <c r="H167" i="22"/>
  <c r="F167" i="22"/>
  <c r="D167" i="22"/>
  <c r="T176" i="22"/>
  <c r="R176" i="22"/>
  <c r="T175" i="22"/>
  <c r="R175" i="22"/>
  <c r="T174" i="22"/>
  <c r="R174" i="22"/>
  <c r="T173" i="22"/>
  <c r="R173" i="22"/>
  <c r="T172" i="22"/>
  <c r="R172" i="22"/>
  <c r="T171" i="22"/>
  <c r="R171" i="22"/>
  <c r="T170" i="22"/>
  <c r="R170" i="22"/>
  <c r="T150" i="22"/>
  <c r="R150" i="22"/>
  <c r="P150" i="22"/>
  <c r="N150" i="22"/>
  <c r="L150" i="22"/>
  <c r="J150" i="22"/>
  <c r="H150" i="22"/>
  <c r="F150" i="22"/>
  <c r="D150" i="22"/>
  <c r="T149" i="22"/>
  <c r="R149" i="22"/>
  <c r="T148" i="22"/>
  <c r="R148" i="22"/>
  <c r="T147" i="22"/>
  <c r="R147" i="22"/>
  <c r="T146" i="22"/>
  <c r="R146" i="22"/>
  <c r="T145" i="22"/>
  <c r="R145" i="22"/>
  <c r="T144" i="22"/>
  <c r="R144" i="22"/>
  <c r="P144" i="22"/>
  <c r="N144" i="22"/>
  <c r="B176" i="22"/>
  <c r="B175" i="22"/>
  <c r="B174" i="22"/>
  <c r="B173" i="22"/>
  <c r="B172" i="22"/>
  <c r="B171" i="22"/>
  <c r="B170" i="22"/>
  <c r="T177" i="22"/>
  <c r="R177" i="22"/>
  <c r="P177" i="22"/>
  <c r="N177" i="22"/>
  <c r="L177" i="22"/>
  <c r="J177" i="22"/>
  <c r="H177" i="22"/>
  <c r="F177" i="22"/>
  <c r="D177" i="22"/>
  <c r="B177" i="22"/>
  <c r="T151" i="22"/>
  <c r="R151" i="22"/>
  <c r="P151" i="22"/>
  <c r="N151" i="22"/>
  <c r="L151" i="22"/>
  <c r="J151" i="22"/>
  <c r="H151" i="22"/>
  <c r="F151" i="22"/>
  <c r="D151" i="22"/>
  <c r="P125" i="22"/>
  <c r="N125" i="22"/>
  <c r="L125" i="22"/>
  <c r="J125" i="22"/>
  <c r="H125" i="22"/>
  <c r="F125" i="22"/>
  <c r="D125" i="22"/>
  <c r="T152" i="22"/>
  <c r="R152" i="22"/>
  <c r="P152" i="22"/>
  <c r="N152" i="22"/>
  <c r="L152" i="22"/>
  <c r="J152" i="22"/>
  <c r="H152" i="22"/>
  <c r="F152" i="22"/>
  <c r="D152" i="22"/>
  <c r="P126" i="22"/>
  <c r="N126" i="22"/>
  <c r="L126" i="22"/>
  <c r="J126" i="22"/>
  <c r="H126" i="22"/>
  <c r="F126" i="22"/>
  <c r="D126" i="22"/>
  <c r="T178" i="22"/>
  <c r="R178" i="22"/>
  <c r="P178" i="22"/>
  <c r="N178" i="22"/>
  <c r="L178" i="22"/>
  <c r="J178" i="22"/>
  <c r="H178" i="22"/>
  <c r="F178" i="22"/>
  <c r="D178" i="22"/>
  <c r="B178" i="22"/>
  <c r="T204" i="22"/>
  <c r="R204" i="22"/>
  <c r="P204" i="22"/>
  <c r="N204" i="22"/>
  <c r="L204" i="22"/>
  <c r="J204" i="22"/>
  <c r="H204" i="22"/>
  <c r="F204" i="22"/>
  <c r="D204" i="22"/>
  <c r="B204" i="22"/>
  <c r="T203" i="22"/>
  <c r="R203" i="22"/>
  <c r="P203" i="22"/>
  <c r="N203" i="22"/>
  <c r="L203" i="22"/>
  <c r="J203" i="22"/>
  <c r="H203" i="22"/>
  <c r="F203" i="22"/>
  <c r="D203" i="22"/>
  <c r="B203" i="22"/>
  <c r="T202" i="22"/>
  <c r="R202" i="22"/>
  <c r="P202" i="22"/>
  <c r="N202" i="22"/>
  <c r="L202" i="22"/>
  <c r="J202" i="22"/>
  <c r="H202" i="22"/>
  <c r="F202" i="22"/>
  <c r="D202" i="22"/>
  <c r="B202" i="22"/>
  <c r="T201" i="22"/>
  <c r="R201" i="22"/>
  <c r="P201" i="22"/>
  <c r="N201" i="22"/>
  <c r="L201" i="22"/>
  <c r="J201" i="22"/>
  <c r="H201" i="22"/>
  <c r="F201" i="22"/>
  <c r="D201" i="22"/>
  <c r="B201" i="22"/>
  <c r="T200" i="22"/>
  <c r="R200" i="22"/>
  <c r="P200" i="22"/>
  <c r="N200" i="22"/>
  <c r="L200" i="22"/>
  <c r="J200" i="22"/>
  <c r="H200" i="22"/>
  <c r="F200" i="22"/>
  <c r="D200" i="22"/>
  <c r="B200" i="22"/>
  <c r="T199" i="22"/>
  <c r="R199" i="22"/>
  <c r="P199" i="22"/>
  <c r="N199" i="22"/>
  <c r="L199" i="22"/>
  <c r="J199" i="22"/>
  <c r="H199" i="22"/>
  <c r="F199" i="22"/>
  <c r="D199" i="22"/>
  <c r="B199" i="22"/>
  <c r="T198" i="22"/>
  <c r="R198" i="22"/>
  <c r="P198" i="22"/>
  <c r="N198" i="22"/>
  <c r="L198" i="22"/>
  <c r="J198" i="22"/>
  <c r="H198" i="22"/>
  <c r="F198" i="22"/>
  <c r="D198" i="22"/>
  <c r="B198" i="22"/>
  <c r="T197" i="22"/>
  <c r="R197" i="22"/>
  <c r="P197" i="22"/>
  <c r="N197" i="22"/>
  <c r="L197" i="22"/>
  <c r="J197" i="22"/>
  <c r="H197" i="22"/>
  <c r="F197" i="22"/>
  <c r="D197" i="22"/>
  <c r="B197" i="22"/>
  <c r="T196" i="22"/>
  <c r="R196" i="22"/>
  <c r="P196" i="22"/>
  <c r="N196" i="22"/>
  <c r="L196" i="22"/>
  <c r="J196" i="22"/>
  <c r="H196" i="22"/>
  <c r="F196" i="22"/>
  <c r="D196" i="22"/>
  <c r="B196" i="22"/>
  <c r="T194" i="22"/>
  <c r="R194" i="22"/>
  <c r="P194" i="22"/>
  <c r="N194" i="22"/>
  <c r="L194" i="22"/>
  <c r="J194" i="22"/>
  <c r="H194" i="22"/>
  <c r="F194" i="22"/>
  <c r="D194" i="22"/>
  <c r="B194" i="22"/>
  <c r="L193" i="22"/>
  <c r="J193" i="22"/>
  <c r="H193" i="22"/>
  <c r="F193" i="22"/>
  <c r="D193" i="22"/>
  <c r="P193" i="22"/>
  <c r="N193" i="22"/>
  <c r="T193" i="22"/>
  <c r="R193" i="22"/>
  <c r="B193" i="22"/>
  <c r="T192" i="22"/>
  <c r="R192" i="22"/>
  <c r="P192" i="22"/>
  <c r="N192" i="22"/>
  <c r="L192" i="22"/>
  <c r="J192" i="22"/>
  <c r="H192" i="22"/>
  <c r="F192" i="22"/>
  <c r="D192" i="22"/>
  <c r="B192" i="22"/>
  <c r="T205" i="22"/>
  <c r="R205" i="22"/>
  <c r="P205" i="22"/>
  <c r="N205" i="22"/>
  <c r="L205" i="22"/>
  <c r="J205" i="22"/>
  <c r="H205" i="22"/>
  <c r="F205" i="22"/>
  <c r="D205" i="22"/>
  <c r="B205" i="22"/>
  <c r="L206" i="22"/>
  <c r="J206" i="22"/>
  <c r="H206" i="22"/>
  <c r="T195" i="22"/>
  <c r="R195" i="22"/>
  <c r="P195" i="22"/>
  <c r="N195" i="22"/>
  <c r="L195" i="22"/>
  <c r="J195" i="22"/>
  <c r="H195" i="22"/>
  <c r="F195" i="22"/>
  <c r="D195" i="22"/>
  <c r="B195" i="22"/>
  <c r="T169" i="22"/>
  <c r="R169" i="22"/>
  <c r="P169" i="22"/>
  <c r="N169" i="22"/>
  <c r="L169" i="22"/>
  <c r="J169" i="22"/>
  <c r="H169" i="22"/>
  <c r="F169" i="22"/>
  <c r="D169" i="22"/>
  <c r="B169" i="22"/>
  <c r="T168" i="22"/>
  <c r="R168" i="22"/>
  <c r="B168" i="22"/>
  <c r="T167" i="22"/>
  <c r="R167" i="22"/>
  <c r="B167" i="22"/>
  <c r="T166" i="22"/>
  <c r="R166" i="22"/>
  <c r="P166" i="22"/>
  <c r="N166" i="22"/>
  <c r="L166" i="22"/>
  <c r="J166" i="22"/>
  <c r="H166" i="22"/>
  <c r="F166" i="22"/>
  <c r="D166" i="22"/>
  <c r="B166" i="22"/>
  <c r="T179" i="22"/>
  <c r="R179" i="22"/>
  <c r="P179" i="22"/>
  <c r="N179" i="22"/>
  <c r="L179" i="22"/>
  <c r="J179" i="22"/>
  <c r="H179" i="22"/>
  <c r="F179" i="22"/>
  <c r="D179" i="22"/>
  <c r="B179" i="22"/>
  <c r="L180" i="22"/>
  <c r="J180" i="22"/>
  <c r="H180" i="22"/>
  <c r="T154" i="22"/>
  <c r="R154" i="22"/>
  <c r="P154" i="22"/>
  <c r="N154" i="22"/>
  <c r="L154" i="22"/>
  <c r="J154" i="22"/>
  <c r="H154" i="22"/>
  <c r="T153" i="22"/>
  <c r="R153" i="22"/>
  <c r="P153" i="22"/>
  <c r="N153" i="22"/>
  <c r="L153" i="22"/>
  <c r="J153" i="22"/>
  <c r="H153" i="22"/>
  <c r="F153" i="22"/>
  <c r="D153" i="22"/>
  <c r="T143" i="22"/>
  <c r="R143" i="22"/>
  <c r="P143" i="22"/>
  <c r="N143" i="22"/>
  <c r="L143" i="22"/>
  <c r="J143" i="22"/>
  <c r="H143" i="22"/>
  <c r="F143" i="22"/>
  <c r="D143" i="22"/>
  <c r="T142" i="22"/>
  <c r="R142" i="22"/>
  <c r="P142" i="22"/>
  <c r="N142" i="22"/>
  <c r="L142" i="22"/>
  <c r="J142" i="22"/>
  <c r="H142" i="22"/>
  <c r="F142" i="22"/>
  <c r="D142" i="22"/>
  <c r="P140" i="22"/>
  <c r="N140" i="22"/>
  <c r="L140" i="22"/>
  <c r="J140" i="22"/>
  <c r="H140" i="22"/>
  <c r="T141" i="22"/>
  <c r="R141" i="22"/>
  <c r="P141" i="22"/>
  <c r="N141" i="22"/>
  <c r="L141" i="22"/>
  <c r="J141" i="22"/>
  <c r="H141" i="22"/>
  <c r="F141" i="22"/>
  <c r="D141" i="22"/>
  <c r="P115" i="22"/>
  <c r="N115" i="22"/>
  <c r="L115" i="22"/>
  <c r="J115" i="22"/>
  <c r="H115" i="22"/>
  <c r="P114" i="22"/>
  <c r="N114" i="22"/>
  <c r="L114" i="22"/>
  <c r="J114" i="22"/>
  <c r="H114" i="22"/>
  <c r="F115" i="22"/>
  <c r="D115" i="22"/>
  <c r="P127" i="22"/>
  <c r="N127" i="22"/>
  <c r="L127" i="22"/>
  <c r="J127" i="22"/>
  <c r="H127" i="22"/>
  <c r="F127" i="22"/>
  <c r="D127" i="22"/>
  <c r="P128" i="22"/>
  <c r="N128" i="22"/>
  <c r="L128" i="22"/>
  <c r="J128" i="22"/>
  <c r="H128" i="22"/>
  <c r="L99" i="22"/>
  <c r="J99" i="22"/>
  <c r="H99" i="22"/>
  <c r="F99" i="22"/>
  <c r="D99" i="22"/>
  <c r="L98" i="22"/>
  <c r="J98" i="22"/>
  <c r="H98" i="22"/>
  <c r="F98" i="22"/>
  <c r="D98" i="22"/>
  <c r="L97" i="22"/>
  <c r="J97" i="22"/>
  <c r="H97" i="22"/>
  <c r="F97" i="22"/>
  <c r="D97" i="22"/>
  <c r="L96" i="22"/>
  <c r="J96" i="22"/>
  <c r="H96" i="22"/>
  <c r="F96" i="22"/>
  <c r="D96" i="22"/>
  <c r="L95" i="22"/>
  <c r="J95" i="22"/>
  <c r="H95" i="22"/>
  <c r="F95" i="22"/>
  <c r="D95" i="22"/>
  <c r="L94" i="22"/>
  <c r="J94" i="22"/>
  <c r="H94" i="22"/>
  <c r="F94" i="22"/>
  <c r="D94" i="22"/>
  <c r="L93" i="22"/>
  <c r="J93" i="22"/>
  <c r="H93" i="22"/>
  <c r="F93" i="22"/>
  <c r="D93" i="22"/>
  <c r="L92" i="22"/>
  <c r="J92" i="22"/>
  <c r="H92" i="22"/>
  <c r="F92" i="22"/>
  <c r="D92" i="22"/>
  <c r="L91" i="22"/>
  <c r="J91" i="22"/>
  <c r="H91" i="22"/>
  <c r="F91" i="22"/>
  <c r="D91" i="22"/>
  <c r="L90" i="22"/>
  <c r="J90" i="22"/>
  <c r="H90" i="22"/>
  <c r="F90" i="22"/>
  <c r="D90" i="22"/>
  <c r="L89" i="22"/>
  <c r="J89" i="22"/>
  <c r="H89" i="22"/>
  <c r="F89" i="22"/>
  <c r="D89" i="22"/>
  <c r="L88" i="22"/>
  <c r="J88" i="22"/>
  <c r="H88" i="22"/>
  <c r="L191" i="22"/>
  <c r="J191" i="22"/>
  <c r="H191" i="22"/>
  <c r="F191" i="22"/>
  <c r="D191" i="22"/>
  <c r="B191" i="22"/>
  <c r="L227" i="22"/>
  <c r="J227" i="22"/>
  <c r="H227" i="22"/>
  <c r="F227" i="22"/>
  <c r="D227" i="22"/>
  <c r="L226" i="22"/>
  <c r="J226" i="22"/>
  <c r="H226" i="22"/>
  <c r="F226" i="22"/>
  <c r="D226" i="22"/>
  <c r="L225" i="22"/>
  <c r="J225" i="22"/>
  <c r="H225" i="22"/>
  <c r="F225" i="22"/>
  <c r="D225" i="22"/>
  <c r="L224" i="22"/>
  <c r="J224" i="22"/>
  <c r="H224" i="22"/>
  <c r="F224" i="22"/>
  <c r="D224" i="22"/>
  <c r="L223" i="22"/>
  <c r="J223" i="22"/>
  <c r="H223" i="22"/>
  <c r="F223" i="22"/>
  <c r="D223" i="22"/>
  <c r="L222" i="22"/>
  <c r="J222" i="22"/>
  <c r="H222" i="22"/>
  <c r="F222" i="22"/>
  <c r="D222" i="22"/>
  <c r="L221" i="22"/>
  <c r="J221" i="22"/>
  <c r="H221" i="22"/>
  <c r="F221" i="22"/>
  <c r="D221" i="22"/>
  <c r="L220" i="22"/>
  <c r="J220" i="22"/>
  <c r="H220" i="22"/>
  <c r="F220" i="22"/>
  <c r="D220" i="22"/>
  <c r="P190" i="22"/>
  <c r="N190" i="22"/>
  <c r="L190" i="22"/>
  <c r="J190" i="22"/>
  <c r="H190" i="22"/>
  <c r="F190" i="22"/>
  <c r="D190" i="22"/>
  <c r="B190" i="22"/>
  <c r="L165" i="22"/>
  <c r="J165" i="22"/>
  <c r="H165" i="22"/>
  <c r="F165" i="22"/>
  <c r="D165" i="22"/>
  <c r="B165" i="22"/>
  <c r="P164" i="22"/>
  <c r="N164" i="22"/>
  <c r="L164" i="22"/>
  <c r="J164" i="22"/>
  <c r="H164" i="22"/>
  <c r="F164" i="22"/>
  <c r="D164" i="22"/>
  <c r="B164" i="22"/>
  <c r="T140" i="22"/>
  <c r="R140" i="22"/>
  <c r="F140" i="22"/>
  <c r="D140" i="22"/>
  <c r="L139" i="22"/>
  <c r="J139" i="22"/>
  <c r="H139" i="22"/>
  <c r="F139" i="22"/>
  <c r="D139" i="22"/>
  <c r="F114" i="22"/>
  <c r="D114" i="22"/>
  <c r="F88" i="22"/>
  <c r="D88" i="22"/>
  <c r="P227" i="22"/>
  <c r="N227" i="22"/>
  <c r="P226" i="22"/>
  <c r="N226" i="22"/>
  <c r="P225" i="22"/>
  <c r="N225" i="22"/>
  <c r="P224" i="22"/>
  <c r="N224" i="22"/>
  <c r="P223" i="22"/>
  <c r="N223" i="22"/>
  <c r="P222" i="22"/>
  <c r="N222" i="22"/>
  <c r="P221" i="22"/>
  <c r="N221" i="22"/>
  <c r="P220" i="22"/>
  <c r="N220" i="22"/>
  <c r="P219" i="22"/>
  <c r="N219" i="22"/>
  <c r="L219" i="22"/>
  <c r="J219" i="22"/>
  <c r="H219" i="22"/>
  <c r="F219" i="22"/>
  <c r="D219" i="22"/>
  <c r="P218" i="22"/>
  <c r="N218" i="22"/>
  <c r="L218" i="22"/>
  <c r="J218" i="22"/>
  <c r="H218" i="22"/>
  <c r="F218" i="22"/>
  <c r="D218" i="22"/>
  <c r="T128" i="22"/>
  <c r="R128" i="22"/>
  <c r="T127" i="22"/>
  <c r="R127" i="22"/>
  <c r="T126" i="22"/>
  <c r="R126" i="22"/>
  <c r="T125" i="22"/>
  <c r="R125" i="22"/>
  <c r="T124" i="22"/>
  <c r="R124" i="22"/>
  <c r="T123" i="22"/>
  <c r="R123" i="22"/>
  <c r="T122" i="22"/>
  <c r="R122" i="22"/>
  <c r="T121" i="22"/>
  <c r="R121" i="22"/>
  <c r="T120" i="22"/>
  <c r="R120" i="22"/>
  <c r="T119" i="22"/>
  <c r="R119" i="22"/>
  <c r="T118" i="22"/>
  <c r="R118" i="22"/>
  <c r="T117" i="22"/>
  <c r="R117" i="22"/>
  <c r="T116" i="22"/>
  <c r="R116" i="22"/>
  <c r="T115" i="22"/>
  <c r="R115" i="22"/>
  <c r="T114" i="22"/>
  <c r="R114" i="22"/>
  <c r="L113" i="22"/>
  <c r="J113" i="22"/>
  <c r="H113" i="22"/>
  <c r="F113" i="22"/>
  <c r="D113" i="22"/>
  <c r="L87" i="22"/>
  <c r="J87" i="22"/>
  <c r="H87" i="22"/>
  <c r="F87" i="22"/>
  <c r="D87" i="22"/>
  <c r="P101" i="22"/>
  <c r="N101" i="22"/>
  <c r="L101" i="22"/>
  <c r="J101" i="22"/>
  <c r="H101" i="22"/>
  <c r="F101" i="22"/>
  <c r="D101" i="22"/>
  <c r="P100" i="22"/>
  <c r="N100" i="22"/>
  <c r="L100" i="22"/>
  <c r="J100" i="22"/>
  <c r="H100" i="22"/>
  <c r="F100" i="22"/>
  <c r="D100" i="22"/>
  <c r="P99" i="22"/>
  <c r="N99" i="22"/>
  <c r="P98" i="22"/>
  <c r="N98" i="22"/>
  <c r="P97" i="22"/>
  <c r="N97" i="22"/>
  <c r="P96" i="22"/>
  <c r="N96" i="22"/>
  <c r="P95" i="22"/>
  <c r="N95" i="22"/>
  <c r="P94" i="22"/>
  <c r="N94" i="22"/>
  <c r="P93" i="22"/>
  <c r="N93" i="22"/>
  <c r="P92" i="22"/>
  <c r="N92" i="22"/>
  <c r="P91" i="22"/>
  <c r="N91" i="22"/>
  <c r="P90" i="22"/>
  <c r="N90" i="22"/>
  <c r="P89" i="22"/>
  <c r="N89" i="22"/>
  <c r="P88" i="22"/>
  <c r="N88" i="22"/>
  <c r="P230" i="22"/>
  <c r="N230" i="22"/>
  <c r="L230" i="22"/>
  <c r="J230" i="22"/>
  <c r="H230" i="22"/>
  <c r="F230" i="22"/>
  <c r="D230" i="22"/>
  <c r="B230" i="22"/>
  <c r="P228" i="22"/>
  <c r="N228" i="22"/>
  <c r="L228" i="22"/>
  <c r="J228" i="22"/>
  <c r="H228" i="22"/>
  <c r="F228" i="22"/>
  <c r="D228" i="22"/>
  <c r="B228" i="22"/>
  <c r="B227" i="22"/>
  <c r="B226" i="22"/>
  <c r="B225" i="22"/>
  <c r="B224" i="22"/>
  <c r="B223" i="22"/>
  <c r="B222" i="22"/>
  <c r="B221" i="22"/>
  <c r="B220" i="22"/>
  <c r="B219" i="22"/>
  <c r="B218" i="22"/>
  <c r="L231" i="22"/>
  <c r="J231" i="22"/>
  <c r="H231" i="22"/>
  <c r="F231" i="22"/>
  <c r="D231" i="22"/>
  <c r="B231" i="22"/>
  <c r="P231" i="22"/>
  <c r="N231" i="22"/>
  <c r="T231" i="22"/>
  <c r="R231" i="22"/>
  <c r="T230" i="22"/>
  <c r="R230" i="22"/>
  <c r="P229" i="22"/>
  <c r="N229" i="22"/>
  <c r="L229" i="22"/>
  <c r="J229" i="22"/>
  <c r="H229" i="22"/>
  <c r="D229" i="22"/>
  <c r="F229" i="22"/>
  <c r="B229" i="22"/>
  <c r="T229" i="22"/>
  <c r="R229" i="22"/>
  <c r="T228" i="22"/>
  <c r="R228" i="22"/>
  <c r="T227" i="22"/>
  <c r="R227" i="22"/>
  <c r="T226" i="22"/>
  <c r="R226" i="22"/>
  <c r="T225" i="22"/>
  <c r="R225" i="22"/>
  <c r="T224" i="22"/>
  <c r="R224" i="22"/>
  <c r="T223" i="22"/>
  <c r="R223" i="22"/>
  <c r="T222" i="22"/>
  <c r="R222" i="22"/>
  <c r="T221" i="22"/>
  <c r="R221" i="22"/>
  <c r="T220" i="22"/>
  <c r="R220" i="22"/>
  <c r="T219" i="22"/>
  <c r="R219" i="22"/>
  <c r="T218" i="22"/>
  <c r="R218" i="22"/>
  <c r="L217" i="22"/>
  <c r="J217" i="22"/>
  <c r="H217" i="22"/>
  <c r="F217" i="22"/>
  <c r="D217" i="22"/>
  <c r="B217" i="22"/>
  <c r="T216" i="22"/>
  <c r="R216" i="22"/>
  <c r="P216" i="22"/>
  <c r="N216" i="22"/>
  <c r="L216" i="22"/>
  <c r="J216" i="22"/>
  <c r="H216" i="22"/>
  <c r="F216" i="22"/>
  <c r="D216" i="22"/>
  <c r="B216" i="22"/>
  <c r="T217" i="22"/>
  <c r="R217" i="22"/>
  <c r="P217" i="22"/>
  <c r="N217" i="22"/>
  <c r="T191" i="22"/>
  <c r="R191" i="22"/>
  <c r="P191" i="22"/>
  <c r="N191" i="22"/>
  <c r="T165" i="22"/>
  <c r="R165" i="22"/>
  <c r="P165" i="22"/>
  <c r="N165" i="22"/>
  <c r="T139" i="22"/>
  <c r="R139" i="22"/>
  <c r="P139" i="22"/>
  <c r="N139" i="22"/>
  <c r="T113" i="22"/>
  <c r="R113" i="22"/>
  <c r="P113" i="22"/>
  <c r="N113" i="22"/>
  <c r="P87" i="22"/>
  <c r="N87" i="22"/>
  <c r="G234" i="23" l="1"/>
  <c r="G182" i="23"/>
  <c r="M234" i="4"/>
  <c r="G52" i="4"/>
  <c r="M52" i="4"/>
  <c r="M130" i="23"/>
  <c r="M104" i="4"/>
  <c r="M78" i="4"/>
  <c r="G260" i="4"/>
  <c r="M260" i="4"/>
  <c r="M130" i="4"/>
  <c r="G130" i="23"/>
  <c r="G26" i="4"/>
  <c r="G182" i="4"/>
  <c r="G78" i="4"/>
  <c r="M208" i="4"/>
  <c r="M156" i="23"/>
  <c r="G104" i="4"/>
  <c r="G208" i="4"/>
  <c r="M182" i="4"/>
  <c r="M156" i="4"/>
  <c r="G52" i="23"/>
  <c r="M52" i="23"/>
  <c r="M78" i="23"/>
  <c r="M26" i="4"/>
  <c r="G156" i="23"/>
  <c r="M260" i="23"/>
  <c r="M208" i="23"/>
  <c r="G208" i="23"/>
  <c r="M182" i="23"/>
  <c r="M26" i="23"/>
  <c r="M234" i="23"/>
  <c r="M104" i="23"/>
  <c r="U78" i="4"/>
  <c r="U156" i="4"/>
  <c r="U52" i="4"/>
  <c r="U182" i="23"/>
  <c r="G26" i="23"/>
  <c r="U156" i="23"/>
  <c r="G156" i="4"/>
  <c r="U130" i="4"/>
  <c r="U234" i="4"/>
  <c r="U52" i="23"/>
  <c r="U26" i="4"/>
  <c r="U260" i="4"/>
  <c r="U208" i="4"/>
  <c r="U104" i="4"/>
  <c r="U182" i="4"/>
  <c r="U260" i="23"/>
  <c r="U78" i="23"/>
  <c r="U208" i="23"/>
  <c r="U234" i="23"/>
  <c r="U26" i="23"/>
  <c r="U104" i="23"/>
  <c r="U130" i="23"/>
  <c r="L255" i="22"/>
  <c r="J255" i="22"/>
  <c r="H255" i="22"/>
  <c r="F255" i="22"/>
  <c r="D255" i="22"/>
  <c r="L254" i="22"/>
  <c r="J254" i="22"/>
  <c r="H254" i="22"/>
  <c r="F254" i="22"/>
  <c r="D254" i="22"/>
  <c r="L253" i="22"/>
  <c r="J253" i="22"/>
  <c r="H253" i="22"/>
  <c r="F253" i="22"/>
  <c r="D253" i="22"/>
  <c r="L252" i="22"/>
  <c r="J252" i="22"/>
  <c r="H252" i="22"/>
  <c r="F252" i="22"/>
  <c r="D252" i="22"/>
  <c r="L251" i="22"/>
  <c r="J251" i="22"/>
  <c r="H251" i="22"/>
  <c r="F251" i="22"/>
  <c r="D251" i="22"/>
  <c r="L250" i="22"/>
  <c r="J250" i="22"/>
  <c r="H250" i="22"/>
  <c r="F250" i="22"/>
  <c r="D250" i="22"/>
  <c r="L249" i="22"/>
  <c r="J249" i="22"/>
  <c r="H249" i="22"/>
  <c r="F249" i="22"/>
  <c r="D249" i="22"/>
  <c r="L248" i="22"/>
  <c r="J248" i="22"/>
  <c r="H248" i="22"/>
  <c r="F248" i="22"/>
  <c r="D248" i="22"/>
  <c r="L247" i="22"/>
  <c r="J247" i="22"/>
  <c r="H247" i="22"/>
  <c r="F247" i="22"/>
  <c r="D247" i="22"/>
  <c r="L246" i="22"/>
  <c r="J246" i="22"/>
  <c r="H246" i="22"/>
  <c r="F246" i="22"/>
  <c r="D246" i="22"/>
  <c r="L245" i="22"/>
  <c r="J245" i="22"/>
  <c r="H245" i="22"/>
  <c r="F245" i="22"/>
  <c r="D245" i="22"/>
  <c r="L244" i="22"/>
  <c r="J244" i="22"/>
  <c r="H244" i="22"/>
  <c r="F244" i="22"/>
  <c r="D244" i="22"/>
  <c r="L243" i="22"/>
  <c r="J243" i="22"/>
  <c r="H243" i="22"/>
  <c r="F243" i="22"/>
  <c r="D243" i="22"/>
  <c r="R256" i="22"/>
  <c r="P256" i="22"/>
  <c r="N256" i="22"/>
  <c r="L256" i="22"/>
  <c r="J256" i="22"/>
  <c r="H256" i="22"/>
  <c r="F256" i="22"/>
  <c r="D256" i="22"/>
  <c r="R255" i="22"/>
  <c r="P255" i="22"/>
  <c r="N255" i="22"/>
  <c r="R254" i="22"/>
  <c r="P254" i="22"/>
  <c r="N254" i="22"/>
  <c r="R253" i="22"/>
  <c r="P253" i="22"/>
  <c r="N253" i="22"/>
  <c r="R252" i="22"/>
  <c r="P252" i="22"/>
  <c r="N252" i="22"/>
  <c r="R251" i="22"/>
  <c r="P251" i="22"/>
  <c r="N251" i="22"/>
  <c r="R250" i="22"/>
  <c r="P250" i="22"/>
  <c r="N250" i="22"/>
  <c r="R249" i="22"/>
  <c r="P249" i="22"/>
  <c r="N249" i="22"/>
  <c r="R248" i="22"/>
  <c r="P248" i="22"/>
  <c r="N248" i="22"/>
  <c r="R247" i="22"/>
  <c r="P247" i="22"/>
  <c r="N247" i="22"/>
  <c r="R246" i="22"/>
  <c r="P246" i="22"/>
  <c r="N246" i="22"/>
  <c r="R245" i="22"/>
  <c r="P245" i="22"/>
  <c r="N245" i="22"/>
  <c r="L242" i="22"/>
  <c r="J242" i="22"/>
  <c r="H242" i="22"/>
  <c r="F242" i="22"/>
  <c r="D242" i="22"/>
  <c r="P244" i="22" l="1"/>
  <c r="N244" i="22"/>
  <c r="R244" i="22"/>
  <c r="R243" i="22"/>
  <c r="P243" i="22"/>
  <c r="N243" i="22"/>
  <c r="R242" i="22"/>
  <c r="P242" i="22"/>
  <c r="N242" i="22"/>
  <c r="L241" i="22"/>
  <c r="J241" i="22"/>
  <c r="H241" i="22"/>
  <c r="F241" i="22"/>
  <c r="D241" i="22"/>
  <c r="T215" i="22"/>
  <c r="R215" i="22"/>
  <c r="P215" i="22"/>
  <c r="N215" i="22"/>
  <c r="L215" i="22"/>
  <c r="J215" i="22"/>
  <c r="H215" i="22"/>
  <c r="F215" i="22"/>
  <c r="D215" i="22"/>
  <c r="B215" i="22"/>
  <c r="T189" i="22"/>
  <c r="R189" i="22"/>
  <c r="P189" i="22"/>
  <c r="N189" i="22"/>
  <c r="L189" i="22"/>
  <c r="J189" i="22"/>
  <c r="H189" i="22"/>
  <c r="F189" i="22"/>
  <c r="D189" i="22"/>
  <c r="B189" i="22"/>
  <c r="T190" i="22"/>
  <c r="R190" i="22"/>
  <c r="T164" i="22"/>
  <c r="R164" i="22"/>
  <c r="T138" i="22"/>
  <c r="R138" i="22"/>
  <c r="P138" i="22"/>
  <c r="N138" i="22"/>
  <c r="L138" i="22"/>
  <c r="J138" i="22"/>
  <c r="H138" i="22"/>
  <c r="F138" i="22"/>
  <c r="D138" i="22"/>
  <c r="L112" i="22"/>
  <c r="J112" i="22"/>
  <c r="H112" i="22"/>
  <c r="F112" i="22"/>
  <c r="D112" i="22"/>
  <c r="T112" i="22"/>
  <c r="R112" i="22"/>
  <c r="P112" i="22"/>
  <c r="N112" i="22"/>
  <c r="P86" i="22"/>
  <c r="N86" i="22"/>
  <c r="L86" i="22"/>
  <c r="J86" i="22"/>
  <c r="H86" i="22"/>
  <c r="F86" i="22"/>
  <c r="P102" i="22"/>
  <c r="N102" i="22"/>
  <c r="L102" i="22"/>
  <c r="J102" i="22"/>
  <c r="H102" i="22"/>
  <c r="T102" i="22"/>
  <c r="R102" i="22"/>
  <c r="T101" i="22"/>
  <c r="R101" i="22"/>
  <c r="T100" i="22"/>
  <c r="R100" i="22"/>
  <c r="T99" i="22"/>
  <c r="R99" i="22"/>
  <c r="T98" i="22"/>
  <c r="R98" i="22"/>
  <c r="T97" i="22"/>
  <c r="R97" i="22"/>
  <c r="T96" i="22"/>
  <c r="R96" i="22"/>
  <c r="T95" i="22"/>
  <c r="R95" i="22"/>
  <c r="T94" i="22"/>
  <c r="R94" i="22"/>
  <c r="T93" i="22"/>
  <c r="R93" i="22"/>
  <c r="T92" i="22"/>
  <c r="R92" i="22"/>
  <c r="T91" i="22"/>
  <c r="R91" i="22"/>
  <c r="T90" i="22"/>
  <c r="R90" i="22"/>
  <c r="T89" i="22"/>
  <c r="R89" i="22"/>
  <c r="T88" i="22"/>
  <c r="R88" i="22"/>
  <c r="T87" i="22"/>
  <c r="R87" i="22"/>
  <c r="T86" i="22"/>
  <c r="R86" i="22"/>
  <c r="T257" i="22"/>
  <c r="R257" i="22"/>
  <c r="P257" i="22"/>
  <c r="N257" i="22"/>
  <c r="L257" i="22"/>
  <c r="J257" i="22"/>
  <c r="H257" i="22"/>
  <c r="F257" i="22"/>
  <c r="D257" i="22"/>
  <c r="T256" i="22"/>
  <c r="T255" i="22"/>
  <c r="T254" i="22"/>
  <c r="T253" i="22"/>
  <c r="T252" i="22"/>
  <c r="T251" i="22"/>
  <c r="T250" i="22"/>
  <c r="T249" i="22"/>
  <c r="T248" i="22"/>
  <c r="T247" i="22"/>
  <c r="T246" i="22"/>
  <c r="T245" i="22"/>
  <c r="T244" i="22"/>
  <c r="T243" i="22"/>
  <c r="T242" i="22"/>
  <c r="P241" i="22"/>
  <c r="N241" i="22"/>
  <c r="R241" i="22"/>
  <c r="T241" i="22"/>
  <c r="T163" i="22"/>
  <c r="R163" i="22"/>
  <c r="P163" i="22"/>
  <c r="N163" i="22"/>
  <c r="L163" i="22"/>
  <c r="J163" i="22"/>
  <c r="H163" i="22"/>
  <c r="F163" i="22"/>
  <c r="D163" i="22"/>
  <c r="B163" i="22"/>
  <c r="L137" i="22"/>
  <c r="J137" i="22"/>
  <c r="H137" i="22"/>
  <c r="T137" i="22"/>
  <c r="R137" i="22"/>
  <c r="P137" i="22"/>
  <c r="N137" i="22"/>
  <c r="F137" i="22"/>
  <c r="D137" i="22"/>
  <c r="L111" i="22"/>
  <c r="J111" i="22"/>
  <c r="H111" i="22"/>
  <c r="T111" i="22"/>
  <c r="R111" i="22"/>
  <c r="P111" i="22"/>
  <c r="N111" i="22"/>
  <c r="F111" i="22"/>
  <c r="D111" i="22"/>
  <c r="T85" i="22"/>
  <c r="R85" i="22"/>
  <c r="P85" i="22"/>
  <c r="N85" i="22"/>
  <c r="L85" i="22"/>
  <c r="J85" i="22"/>
  <c r="H85" i="22"/>
  <c r="F85" i="22"/>
  <c r="D85" i="22"/>
  <c r="T70" i="22"/>
  <c r="R70" i="22"/>
  <c r="P70" i="22"/>
  <c r="N70" i="22"/>
  <c r="L70" i="22"/>
  <c r="J70" i="22"/>
  <c r="H70" i="22"/>
  <c r="F70" i="22"/>
  <c r="D70" i="22"/>
  <c r="T69" i="22"/>
  <c r="R69" i="22"/>
  <c r="P69" i="22"/>
  <c r="N69" i="22"/>
  <c r="L69" i="22"/>
  <c r="J69" i="22"/>
  <c r="H69" i="22"/>
  <c r="F69" i="22"/>
  <c r="D69" i="22"/>
  <c r="T68" i="22"/>
  <c r="R68" i="22"/>
  <c r="P68" i="22"/>
  <c r="N68" i="22"/>
  <c r="L68" i="22"/>
  <c r="J68" i="22"/>
  <c r="H68" i="22"/>
  <c r="F68" i="22"/>
  <c r="D68" i="22"/>
  <c r="T66" i="22"/>
  <c r="R66" i="22"/>
  <c r="P66" i="22"/>
  <c r="N66" i="22"/>
  <c r="L66" i="22"/>
  <c r="J66" i="22"/>
  <c r="H66" i="22"/>
  <c r="F66" i="22"/>
  <c r="D66" i="22"/>
  <c r="L64" i="22"/>
  <c r="J64" i="22"/>
  <c r="H64" i="22"/>
  <c r="L63" i="22"/>
  <c r="J63" i="22"/>
  <c r="H63" i="22"/>
  <c r="T60" i="22"/>
  <c r="R60" i="22"/>
  <c r="P60" i="22"/>
  <c r="N60" i="22"/>
  <c r="L60" i="22"/>
  <c r="J60" i="22"/>
  <c r="H60" i="22"/>
  <c r="F60" i="22"/>
  <c r="D60" i="22"/>
  <c r="T59" i="22"/>
  <c r="R59" i="22"/>
  <c r="P59" i="22"/>
  <c r="N59" i="22"/>
  <c r="L59" i="22"/>
  <c r="J59" i="22"/>
  <c r="H59" i="22"/>
  <c r="F59" i="22"/>
  <c r="D59" i="22"/>
  <c r="T65" i="22"/>
  <c r="R65" i="22"/>
  <c r="P65" i="22"/>
  <c r="N65" i="22"/>
  <c r="L65" i="22"/>
  <c r="J65" i="22"/>
  <c r="H65" i="22"/>
  <c r="F65" i="22"/>
  <c r="D65" i="22"/>
  <c r="L39" i="22"/>
  <c r="J39" i="22"/>
  <c r="H39" i="22"/>
  <c r="T64" i="22"/>
  <c r="R64" i="22"/>
  <c r="P64" i="22"/>
  <c r="N64" i="22"/>
  <c r="F64" i="22"/>
  <c r="D64" i="22"/>
  <c r="L38" i="22"/>
  <c r="J38" i="22"/>
  <c r="H38" i="22"/>
  <c r="T63" i="22"/>
  <c r="R63" i="22"/>
  <c r="P63" i="22"/>
  <c r="N63" i="22"/>
  <c r="F63" i="22"/>
  <c r="D63" i="22"/>
  <c r="L37" i="22"/>
  <c r="J37" i="22"/>
  <c r="H37" i="22"/>
  <c r="T62" i="22"/>
  <c r="R62" i="22"/>
  <c r="P62" i="22"/>
  <c r="N62" i="22"/>
  <c r="L62" i="22"/>
  <c r="J62" i="22"/>
  <c r="H62" i="22"/>
  <c r="F62" i="22"/>
  <c r="D62" i="22"/>
  <c r="L36" i="22"/>
  <c r="J36" i="22"/>
  <c r="H36" i="22"/>
  <c r="T61" i="22"/>
  <c r="R61" i="22"/>
  <c r="P61" i="22"/>
  <c r="N61" i="22"/>
  <c r="L61" i="22"/>
  <c r="J61" i="22"/>
  <c r="H61" i="22"/>
  <c r="F61" i="22"/>
  <c r="D61" i="22"/>
  <c r="L35" i="22"/>
  <c r="J35" i="22"/>
  <c r="H35" i="22"/>
  <c r="T258" i="22"/>
  <c r="R258" i="22"/>
  <c r="P258" i="22"/>
  <c r="N258" i="22"/>
  <c r="L258" i="22"/>
  <c r="J258" i="22"/>
  <c r="H258" i="22"/>
  <c r="F258" i="22"/>
  <c r="D258" i="22"/>
  <c r="T232" i="22"/>
  <c r="R232" i="22"/>
  <c r="P232" i="22"/>
  <c r="N232" i="22"/>
  <c r="L232" i="22"/>
  <c r="J232" i="22"/>
  <c r="H232" i="22"/>
  <c r="F232" i="22"/>
  <c r="D232" i="22"/>
  <c r="B232" i="22"/>
  <c r="T206" i="22"/>
  <c r="R206" i="22"/>
  <c r="P206" i="22"/>
  <c r="N206" i="22"/>
  <c r="F206" i="22"/>
  <c r="D206" i="22"/>
  <c r="B206" i="22"/>
  <c r="T180" i="22"/>
  <c r="R180" i="22"/>
  <c r="P180" i="22"/>
  <c r="N180" i="22"/>
  <c r="F180" i="22"/>
  <c r="D180" i="22"/>
  <c r="B180" i="22"/>
  <c r="F154" i="22"/>
  <c r="D154" i="22"/>
  <c r="F128" i="22"/>
  <c r="D128" i="22"/>
  <c r="F102" i="22"/>
  <c r="D102" i="22"/>
  <c r="T76" i="22"/>
  <c r="R76" i="22"/>
  <c r="P76" i="22"/>
  <c r="N76" i="22"/>
  <c r="L76" i="22"/>
  <c r="J76" i="22"/>
  <c r="H76" i="22"/>
  <c r="F76" i="22"/>
  <c r="D76" i="22"/>
  <c r="T75" i="22"/>
  <c r="R75" i="22"/>
  <c r="P75" i="22"/>
  <c r="N75" i="22"/>
  <c r="L75" i="22"/>
  <c r="J75" i="22"/>
  <c r="H75" i="22"/>
  <c r="F75" i="22"/>
  <c r="D75" i="22"/>
  <c r="L49" i="22"/>
  <c r="J49" i="22"/>
  <c r="H49" i="22"/>
  <c r="L23" i="22"/>
  <c r="J23" i="22"/>
  <c r="H23" i="22"/>
  <c r="T74" i="22"/>
  <c r="R74" i="22"/>
  <c r="P74" i="22"/>
  <c r="N74" i="22"/>
  <c r="L74" i="22"/>
  <c r="J74" i="22"/>
  <c r="H74" i="22"/>
  <c r="F74" i="22"/>
  <c r="D74" i="22"/>
  <c r="L48" i="22"/>
  <c r="J48" i="22"/>
  <c r="H48" i="22"/>
  <c r="L22" i="22"/>
  <c r="J22" i="22"/>
  <c r="H22" i="22"/>
  <c r="T73" i="22"/>
  <c r="R73" i="22"/>
  <c r="P73" i="22"/>
  <c r="N73" i="22"/>
  <c r="L73" i="22"/>
  <c r="J73" i="22"/>
  <c r="H73" i="22"/>
  <c r="F73" i="22"/>
  <c r="D73" i="22"/>
  <c r="L47" i="22"/>
  <c r="J47" i="22"/>
  <c r="H47" i="22"/>
  <c r="L21" i="22"/>
  <c r="J21" i="22"/>
  <c r="H21" i="22"/>
  <c r="L72" i="22"/>
  <c r="J72" i="22"/>
  <c r="H72" i="22"/>
  <c r="T72" i="22"/>
  <c r="R72" i="22"/>
  <c r="P72" i="22"/>
  <c r="N72" i="22"/>
  <c r="F72" i="22"/>
  <c r="D72" i="22"/>
  <c r="L46" i="22"/>
  <c r="J46" i="22"/>
  <c r="H46" i="22"/>
  <c r="L20" i="22"/>
  <c r="J20" i="22"/>
  <c r="H20" i="22"/>
  <c r="T71" i="22"/>
  <c r="R71" i="22"/>
  <c r="P71" i="22"/>
  <c r="N71" i="22"/>
  <c r="L71" i="22"/>
  <c r="J71" i="22"/>
  <c r="H71" i="22"/>
  <c r="F71" i="22"/>
  <c r="D71" i="22"/>
  <c r="L45" i="22"/>
  <c r="J45" i="22"/>
  <c r="H45" i="22"/>
  <c r="L19" i="22"/>
  <c r="J19" i="22"/>
  <c r="H19" i="22"/>
  <c r="L44" i="22"/>
  <c r="J44" i="22"/>
  <c r="H44" i="22"/>
  <c r="L18" i="22"/>
  <c r="J18" i="22"/>
  <c r="H18" i="22"/>
  <c r="L43" i="22"/>
  <c r="J43" i="22"/>
  <c r="H43" i="22"/>
  <c r="L17" i="22"/>
  <c r="J17" i="22"/>
  <c r="H17" i="22"/>
  <c r="L16" i="22"/>
  <c r="J16" i="22"/>
  <c r="H16" i="22"/>
  <c r="T67" i="22"/>
  <c r="R67" i="22"/>
  <c r="P67" i="22"/>
  <c r="N67" i="22"/>
  <c r="L67" i="22"/>
  <c r="J67" i="22"/>
  <c r="H67" i="22"/>
  <c r="F67" i="22"/>
  <c r="D67" i="22"/>
  <c r="L41" i="22"/>
  <c r="J41" i="22"/>
  <c r="H41" i="22"/>
  <c r="J15" i="22"/>
  <c r="H15" i="22"/>
  <c r="L15" i="22"/>
  <c r="L40" i="22"/>
  <c r="J40" i="22"/>
  <c r="H40" i="22"/>
  <c r="L14" i="22"/>
  <c r="J14" i="22"/>
  <c r="H14" i="22"/>
  <c r="F49" i="22"/>
  <c r="D49" i="22"/>
  <c r="F48" i="22"/>
  <c r="D48" i="22"/>
  <c r="F47" i="22"/>
  <c r="D47" i="22"/>
  <c r="F46" i="22"/>
  <c r="D46" i="22"/>
  <c r="F45" i="22"/>
  <c r="D45" i="22"/>
  <c r="F44" i="22"/>
  <c r="D44" i="22"/>
  <c r="F43" i="22"/>
  <c r="D43" i="22"/>
  <c r="P41" i="22"/>
  <c r="N41" i="22"/>
  <c r="F41" i="22"/>
  <c r="D41" i="22"/>
  <c r="P40" i="22"/>
  <c r="N40" i="22"/>
  <c r="F40" i="22"/>
  <c r="D40" i="22"/>
  <c r="P39" i="22"/>
  <c r="N39" i="22"/>
  <c r="F39" i="22"/>
  <c r="D39" i="22"/>
  <c r="P38" i="22"/>
  <c r="N38" i="22"/>
  <c r="F38" i="22"/>
  <c r="D38" i="22"/>
  <c r="P37" i="22"/>
  <c r="N37" i="22"/>
  <c r="F37" i="22"/>
  <c r="D37" i="22"/>
  <c r="P35" i="22"/>
  <c r="N35" i="22"/>
  <c r="P36" i="22"/>
  <c r="N36" i="22"/>
  <c r="F36" i="22"/>
  <c r="D36" i="22"/>
  <c r="F35" i="22"/>
  <c r="D35" i="22"/>
  <c r="L25" i="22"/>
  <c r="J25" i="22"/>
  <c r="H25" i="22"/>
  <c r="F25" i="22"/>
  <c r="D25" i="22"/>
  <c r="L24" i="22"/>
  <c r="J24" i="22"/>
  <c r="H24" i="22"/>
  <c r="F24" i="22"/>
  <c r="D24" i="22"/>
  <c r="F23" i="22"/>
  <c r="D23" i="22"/>
  <c r="F22" i="22"/>
  <c r="D22" i="22"/>
  <c r="F21" i="22"/>
  <c r="D21" i="22"/>
  <c r="F20" i="22"/>
  <c r="D20" i="22"/>
  <c r="F19" i="22"/>
  <c r="D19" i="22"/>
  <c r="F18" i="22"/>
  <c r="D18" i="22"/>
  <c r="T259" i="22"/>
  <c r="R259" i="22"/>
  <c r="P259" i="22"/>
  <c r="N259" i="22"/>
  <c r="L259" i="22"/>
  <c r="J259" i="22"/>
  <c r="H259" i="22"/>
  <c r="F259" i="22"/>
  <c r="D259" i="22"/>
  <c r="T233" i="22"/>
  <c r="R233" i="22"/>
  <c r="P233" i="22"/>
  <c r="N233" i="22"/>
  <c r="L233" i="22"/>
  <c r="J233" i="22"/>
  <c r="H233" i="22"/>
  <c r="F233" i="22"/>
  <c r="D233" i="22"/>
  <c r="B233" i="22"/>
  <c r="T207" i="22"/>
  <c r="R207" i="22"/>
  <c r="P207" i="22"/>
  <c r="N207" i="22"/>
  <c r="L207" i="22"/>
  <c r="J207" i="22"/>
  <c r="H207" i="22"/>
  <c r="F207" i="22"/>
  <c r="D207" i="22"/>
  <c r="B207" i="22"/>
  <c r="T181" i="22"/>
  <c r="R181" i="22"/>
  <c r="P181" i="22"/>
  <c r="N181" i="22"/>
  <c r="L181" i="22"/>
  <c r="J181" i="22"/>
  <c r="H181" i="22"/>
  <c r="F181" i="22"/>
  <c r="D181" i="22"/>
  <c r="B181" i="22"/>
  <c r="T155" i="22"/>
  <c r="R155" i="22"/>
  <c r="P155" i="22"/>
  <c r="N155" i="22"/>
  <c r="L155" i="22"/>
  <c r="J155" i="22"/>
  <c r="H155" i="22"/>
  <c r="F155" i="22"/>
  <c r="D155" i="22"/>
  <c r="T129" i="22"/>
  <c r="R129" i="22"/>
  <c r="P129" i="22"/>
  <c r="N129" i="22"/>
  <c r="L129" i="22"/>
  <c r="J129" i="22"/>
  <c r="H129" i="22"/>
  <c r="F129" i="22"/>
  <c r="D129" i="22"/>
  <c r="L77" i="22"/>
  <c r="J77" i="22"/>
  <c r="H77" i="22"/>
  <c r="F77" i="22"/>
  <c r="D77" i="22"/>
  <c r="P51" i="22"/>
  <c r="N51" i="22"/>
  <c r="L51" i="22"/>
  <c r="J51" i="22"/>
  <c r="H51" i="22"/>
  <c r="F51" i="22"/>
  <c r="D51" i="22"/>
  <c r="B51" i="22"/>
  <c r="P50" i="22"/>
  <c r="N50" i="22"/>
  <c r="L50" i="22"/>
  <c r="J50" i="22"/>
  <c r="H50" i="22"/>
  <c r="F50" i="22"/>
  <c r="D50" i="22"/>
  <c r="B50" i="22"/>
  <c r="P49" i="22"/>
  <c r="N49" i="22"/>
  <c r="B49" i="22"/>
  <c r="P48" i="22"/>
  <c r="N48" i="22"/>
  <c r="B48" i="22"/>
  <c r="P47" i="22"/>
  <c r="N47" i="22"/>
  <c r="B47" i="22"/>
  <c r="P46" i="22"/>
  <c r="N46" i="22"/>
  <c r="B46" i="22"/>
  <c r="P45" i="22"/>
  <c r="N45" i="22"/>
  <c r="B45" i="22"/>
  <c r="P44" i="22"/>
  <c r="N44" i="22"/>
  <c r="B44" i="22"/>
  <c r="P43" i="22"/>
  <c r="N43" i="22"/>
  <c r="B43" i="22"/>
  <c r="P42" i="22"/>
  <c r="N42" i="22"/>
  <c r="L42" i="22"/>
  <c r="J42" i="22"/>
  <c r="H42" i="22"/>
  <c r="F42" i="22"/>
  <c r="D42" i="22"/>
  <c r="F16" i="22"/>
  <c r="D16" i="22"/>
  <c r="F15" i="22"/>
  <c r="D15" i="22"/>
  <c r="F14" i="22"/>
  <c r="D14" i="22"/>
  <c r="L13" i="22"/>
  <c r="J13" i="22"/>
  <c r="H13" i="22"/>
  <c r="F13" i="22"/>
  <c r="D13" i="22"/>
  <c r="L12" i="22"/>
  <c r="J12" i="22"/>
  <c r="H12" i="22"/>
  <c r="F12" i="22"/>
  <c r="D12" i="22"/>
  <c r="L11" i="22"/>
  <c r="J11" i="22"/>
  <c r="H11" i="22"/>
  <c r="F11" i="22"/>
  <c r="D11" i="22"/>
  <c r="L10" i="22"/>
  <c r="J10" i="22"/>
  <c r="H10" i="22"/>
  <c r="F10" i="22"/>
  <c r="D10" i="22"/>
  <c r="B155" i="22"/>
  <c r="B129" i="22"/>
  <c r="B128" i="22"/>
  <c r="B154" i="22"/>
  <c r="B153" i="22"/>
  <c r="B127" i="22"/>
  <c r="B126" i="22"/>
  <c r="B152" i="22"/>
  <c r="B151" i="22"/>
  <c r="B125" i="22"/>
  <c r="B124" i="22"/>
  <c r="B150" i="22"/>
  <c r="B149" i="22"/>
  <c r="B123" i="22"/>
  <c r="B122" i="22"/>
  <c r="B148" i="22"/>
  <c r="B147" i="22"/>
  <c r="B121" i="22"/>
  <c r="B139" i="22"/>
  <c r="B138" i="22"/>
  <c r="B137" i="22"/>
  <c r="B113" i="22"/>
  <c r="B112" i="22"/>
  <c r="L103" i="22"/>
  <c r="J103" i="22"/>
  <c r="H103" i="22"/>
  <c r="F103" i="22"/>
  <c r="D103" i="22"/>
  <c r="B103" i="22"/>
  <c r="B102" i="22"/>
  <c r="B101" i="22"/>
  <c r="B100" i="22"/>
  <c r="B99" i="22"/>
  <c r="B98" i="22"/>
  <c r="B97" i="22"/>
  <c r="B96" i="22"/>
  <c r="B95" i="22"/>
  <c r="B87" i="22"/>
  <c r="B77" i="22"/>
  <c r="B76" i="22"/>
  <c r="B75" i="22"/>
  <c r="B74" i="22"/>
  <c r="B73" i="22"/>
  <c r="B72" i="22"/>
  <c r="B71" i="22"/>
  <c r="B70" i="22"/>
  <c r="B69" i="22"/>
  <c r="B61" i="22"/>
  <c r="B60" i="22"/>
  <c r="B59" i="22"/>
  <c r="T240" i="22"/>
  <c r="R240" i="22"/>
  <c r="P240" i="22"/>
  <c r="N240" i="22"/>
  <c r="L240" i="22"/>
  <c r="J240" i="22"/>
  <c r="H240" i="22"/>
  <c r="F240" i="22"/>
  <c r="D240" i="22"/>
  <c r="T214" i="22"/>
  <c r="R214" i="22"/>
  <c r="P214" i="22"/>
  <c r="N214" i="22"/>
  <c r="L214" i="22"/>
  <c r="J214" i="22"/>
  <c r="H214" i="22"/>
  <c r="F214" i="22"/>
  <c r="D214" i="22"/>
  <c r="B214" i="22"/>
  <c r="T188" i="22"/>
  <c r="R188" i="22"/>
  <c r="P188" i="22"/>
  <c r="N188" i="22"/>
  <c r="L188" i="22"/>
  <c r="J188" i="22"/>
  <c r="H188" i="22"/>
  <c r="F188" i="22"/>
  <c r="D188" i="22"/>
  <c r="B188" i="22"/>
  <c r="T162" i="22"/>
  <c r="R162" i="22"/>
  <c r="P162" i="22"/>
  <c r="N162" i="22"/>
  <c r="L162" i="22"/>
  <c r="J162" i="22"/>
  <c r="H162" i="22"/>
  <c r="F162" i="22"/>
  <c r="D162" i="22"/>
  <c r="B162" i="22"/>
  <c r="T136" i="22"/>
  <c r="R136" i="22"/>
  <c r="P136" i="22"/>
  <c r="N136" i="22"/>
  <c r="L136" i="22"/>
  <c r="J136" i="22"/>
  <c r="H136" i="22"/>
  <c r="F136" i="22"/>
  <c r="D136" i="22"/>
  <c r="B136" i="22"/>
  <c r="T110" i="22"/>
  <c r="R110" i="22"/>
  <c r="P110" i="22"/>
  <c r="N110" i="22"/>
  <c r="L110" i="22"/>
  <c r="J110" i="22"/>
  <c r="H110" i="22"/>
  <c r="F110" i="22"/>
  <c r="D110" i="22"/>
  <c r="B110" i="22"/>
  <c r="T84" i="22"/>
  <c r="R84" i="22"/>
  <c r="P84" i="22"/>
  <c r="N84" i="22"/>
  <c r="L84" i="22"/>
  <c r="J84" i="22"/>
  <c r="H84" i="22"/>
  <c r="F84" i="22"/>
  <c r="D84" i="22"/>
  <c r="B84" i="22"/>
  <c r="T58" i="22"/>
  <c r="R58" i="22"/>
  <c r="P58" i="22"/>
  <c r="N58" i="22"/>
  <c r="L58" i="22"/>
  <c r="J58" i="22"/>
  <c r="H58" i="22"/>
  <c r="F58" i="22"/>
  <c r="D58" i="22"/>
  <c r="B58" i="22"/>
  <c r="T103" i="22"/>
  <c r="R103" i="22"/>
  <c r="P103" i="22"/>
  <c r="N103" i="22"/>
  <c r="T77" i="22"/>
  <c r="R77" i="22"/>
  <c r="P77" i="22"/>
  <c r="N77" i="22"/>
  <c r="T25" i="22"/>
  <c r="R25" i="22"/>
  <c r="P25" i="22"/>
  <c r="N25" i="22"/>
  <c r="T24" i="22"/>
  <c r="R24" i="22"/>
  <c r="P24" i="22"/>
  <c r="N24" i="22"/>
  <c r="T23" i="22"/>
  <c r="R23" i="22"/>
  <c r="P23" i="22"/>
  <c r="N23" i="22"/>
  <c r="T22" i="22"/>
  <c r="R22" i="22"/>
  <c r="P22" i="22"/>
  <c r="N22" i="22"/>
  <c r="T21" i="22"/>
  <c r="R21" i="22"/>
  <c r="P21" i="22"/>
  <c r="N21" i="22"/>
  <c r="T20" i="22"/>
  <c r="R20" i="22"/>
  <c r="P20" i="22"/>
  <c r="N20" i="22"/>
  <c r="T19" i="22"/>
  <c r="R19" i="22"/>
  <c r="P19" i="22"/>
  <c r="N19" i="22"/>
  <c r="T18" i="22"/>
  <c r="R18" i="22"/>
  <c r="P18" i="22"/>
  <c r="N18" i="22"/>
  <c r="T17" i="22"/>
  <c r="R17" i="22"/>
  <c r="P17" i="22"/>
  <c r="N17" i="22"/>
  <c r="T16" i="22"/>
  <c r="R16" i="22"/>
  <c r="P16" i="22"/>
  <c r="N16" i="22"/>
  <c r="T15" i="22"/>
  <c r="R15" i="22"/>
  <c r="P15" i="22"/>
  <c r="N15" i="22"/>
  <c r="T14" i="22"/>
  <c r="R14" i="22"/>
  <c r="P14" i="22"/>
  <c r="N14" i="22"/>
  <c r="T13" i="22"/>
  <c r="R13" i="22"/>
  <c r="P13" i="22"/>
  <c r="N13" i="22"/>
  <c r="T12" i="22"/>
  <c r="R12" i="22"/>
  <c r="P12" i="22"/>
  <c r="N12" i="22"/>
  <c r="N11" i="22"/>
  <c r="T11" i="22"/>
  <c r="R11" i="22"/>
  <c r="P11" i="22"/>
  <c r="N10" i="22"/>
  <c r="P10" i="22"/>
  <c r="P9" i="22"/>
  <c r="N9" i="22"/>
  <c r="L9" i="22"/>
  <c r="J9" i="22"/>
  <c r="H9" i="22"/>
  <c r="F9" i="22"/>
  <c r="D9" i="22"/>
  <c r="F17" i="22"/>
  <c r="D17" i="22"/>
  <c r="B146" i="22" l="1"/>
  <c r="B120" i="22"/>
  <c r="B94" i="22"/>
  <c r="B68" i="22"/>
  <c r="B42" i="22"/>
  <c r="B145" i="22"/>
  <c r="B119" i="22"/>
  <c r="B93" i="22"/>
  <c r="B67" i="22"/>
  <c r="B41" i="22"/>
  <c r="B144" i="22"/>
  <c r="B118" i="22"/>
  <c r="B92" i="22"/>
  <c r="B66" i="22"/>
  <c r="B40" i="22"/>
  <c r="B143" i="22"/>
  <c r="B117" i="22"/>
  <c r="B91" i="22"/>
  <c r="B65" i="22"/>
  <c r="B39" i="22"/>
  <c r="B142" i="22"/>
  <c r="B116" i="22"/>
  <c r="B90" i="22"/>
  <c r="B64" i="22"/>
  <c r="B38" i="22"/>
  <c r="B114" i="22"/>
  <c r="B141" i="22"/>
  <c r="B115" i="22"/>
  <c r="B89" i="22"/>
  <c r="B63" i="22"/>
  <c r="B37" i="22"/>
  <c r="B140" i="22"/>
  <c r="B88" i="22"/>
  <c r="B62" i="22"/>
  <c r="B36" i="22"/>
  <c r="P34" i="22"/>
  <c r="N34" i="22"/>
  <c r="L34" i="22"/>
  <c r="J34" i="22"/>
  <c r="H34" i="22"/>
  <c r="F34" i="22"/>
  <c r="D34" i="22"/>
  <c r="R32" i="22"/>
  <c r="P32" i="22"/>
  <c r="N32" i="22"/>
  <c r="L32" i="22"/>
  <c r="J32" i="22"/>
  <c r="H32" i="22"/>
  <c r="F32" i="22"/>
  <c r="D32" i="22"/>
  <c r="R9" i="22"/>
  <c r="R10" i="22"/>
  <c r="T10" i="22"/>
  <c r="T9" i="22"/>
  <c r="T8" i="22"/>
  <c r="R8" i="22"/>
  <c r="P8" i="22"/>
  <c r="N8" i="22"/>
  <c r="L8" i="22"/>
  <c r="J8" i="22"/>
  <c r="H8" i="22"/>
  <c r="F8" i="22"/>
  <c r="D8" i="22"/>
  <c r="T239" i="22" l="1"/>
  <c r="R239" i="22"/>
  <c r="P239" i="22"/>
  <c r="N239" i="22"/>
  <c r="L239" i="22"/>
  <c r="J239" i="22"/>
  <c r="H239" i="22"/>
  <c r="F239" i="22"/>
  <c r="D239" i="22"/>
  <c r="T213" i="22"/>
  <c r="R213" i="22"/>
  <c r="P213" i="22"/>
  <c r="N213" i="22"/>
  <c r="L213" i="22"/>
  <c r="J213" i="22"/>
  <c r="H213" i="22"/>
  <c r="F213" i="22"/>
  <c r="D213" i="22"/>
  <c r="B213" i="22"/>
  <c r="P187" i="22"/>
  <c r="N187" i="22"/>
  <c r="L187" i="22"/>
  <c r="J187" i="22"/>
  <c r="H187" i="22"/>
  <c r="F187" i="22"/>
  <c r="D187" i="22"/>
  <c r="T187" i="22"/>
  <c r="R187" i="22"/>
  <c r="B187" i="22"/>
  <c r="T161" i="22"/>
  <c r="R161" i="22"/>
  <c r="P161" i="22"/>
  <c r="N161" i="22"/>
  <c r="L161" i="22"/>
  <c r="J161" i="22"/>
  <c r="H161" i="22"/>
  <c r="F161" i="22"/>
  <c r="D161" i="22"/>
  <c r="B161" i="22"/>
  <c r="T135" i="22"/>
  <c r="R135" i="22"/>
  <c r="P135" i="22"/>
  <c r="N135" i="22"/>
  <c r="L135" i="22"/>
  <c r="J135" i="22"/>
  <c r="H135" i="22"/>
  <c r="F135" i="22"/>
  <c r="D135" i="22"/>
  <c r="B135" i="22"/>
  <c r="T109" i="22"/>
  <c r="R109" i="22"/>
  <c r="P109" i="22"/>
  <c r="N109" i="22"/>
  <c r="L109" i="22"/>
  <c r="J109" i="22"/>
  <c r="H109" i="22"/>
  <c r="F109" i="22"/>
  <c r="D109" i="22"/>
  <c r="B109" i="22"/>
  <c r="T83" i="22"/>
  <c r="R83" i="22"/>
  <c r="P83" i="22"/>
  <c r="N83" i="22"/>
  <c r="L83" i="22"/>
  <c r="J83" i="22"/>
  <c r="H83" i="22"/>
  <c r="F83" i="22"/>
  <c r="D83" i="22"/>
  <c r="B83" i="22"/>
  <c r="T50" i="22"/>
  <c r="T49" i="22"/>
  <c r="T48" i="22"/>
  <c r="T47" i="22"/>
  <c r="T46" i="22"/>
  <c r="T45" i="22"/>
  <c r="T44" i="22"/>
  <c r="T43" i="22"/>
  <c r="T42" i="22"/>
  <c r="T41" i="22"/>
  <c r="T40" i="22"/>
  <c r="T39" i="22"/>
  <c r="T38" i="22"/>
  <c r="T37" i="22"/>
  <c r="T36" i="22"/>
  <c r="T35" i="22"/>
  <c r="T34" i="22"/>
  <c r="T32" i="22"/>
  <c r="T51" i="22"/>
  <c r="R51" i="22"/>
  <c r="R50" i="22"/>
  <c r="R49" i="22"/>
  <c r="R48" i="22"/>
  <c r="R47" i="22"/>
  <c r="R46" i="22"/>
  <c r="R45" i="22"/>
  <c r="R44" i="22"/>
  <c r="R43" i="22"/>
  <c r="R42" i="22"/>
  <c r="R41" i="22"/>
  <c r="R40" i="22"/>
  <c r="R39" i="22"/>
  <c r="R38" i="22"/>
  <c r="R37" i="22"/>
  <c r="R36" i="22"/>
  <c r="R35" i="22"/>
  <c r="R34" i="22"/>
  <c r="T33" i="22"/>
  <c r="R33" i="22"/>
  <c r="P33" i="22"/>
  <c r="N33" i="22"/>
  <c r="L33" i="22"/>
  <c r="J33" i="22"/>
  <c r="H33" i="22"/>
  <c r="F33" i="22"/>
  <c r="D33" i="22"/>
  <c r="T7" i="22"/>
  <c r="R7" i="22"/>
  <c r="P7" i="22"/>
  <c r="N7" i="22"/>
  <c r="L7" i="22"/>
  <c r="J7" i="22"/>
  <c r="H7" i="22"/>
  <c r="F7" i="22"/>
  <c r="D7" i="22"/>
  <c r="B259" i="22"/>
  <c r="B258" i="22"/>
  <c r="B257" i="22"/>
  <c r="B256" i="22"/>
  <c r="B255" i="22"/>
  <c r="B254" i="22"/>
  <c r="B253" i="22"/>
  <c r="B252" i="22"/>
  <c r="B251" i="22"/>
  <c r="B250" i="22"/>
  <c r="B249" i="22"/>
  <c r="B248" i="22"/>
  <c r="B247" i="22"/>
  <c r="B246" i="22"/>
  <c r="B245" i="22"/>
  <c r="B244" i="22"/>
  <c r="B243" i="22"/>
  <c r="B242" i="22"/>
  <c r="B241" i="22"/>
  <c r="B240" i="22"/>
  <c r="B239" i="22"/>
  <c r="T238" i="22"/>
  <c r="R238" i="22"/>
  <c r="P238" i="22"/>
  <c r="N238" i="22"/>
  <c r="L238" i="22"/>
  <c r="J238" i="22"/>
  <c r="H238" i="22"/>
  <c r="F238" i="22"/>
  <c r="D238" i="22"/>
  <c r="B238" i="22"/>
  <c r="T212" i="22"/>
  <c r="R212" i="22"/>
  <c r="P212" i="22"/>
  <c r="N212" i="22"/>
  <c r="L212" i="22"/>
  <c r="J212" i="22"/>
  <c r="H212" i="22"/>
  <c r="F212" i="22"/>
  <c r="D212" i="22"/>
  <c r="B212" i="22"/>
  <c r="T186" i="22"/>
  <c r="R186" i="22"/>
  <c r="P186" i="22"/>
  <c r="N186" i="22"/>
  <c r="L186" i="22"/>
  <c r="J186" i="22"/>
  <c r="H186" i="22"/>
  <c r="F186" i="22"/>
  <c r="D186" i="22"/>
  <c r="B186" i="22"/>
  <c r="T160" i="22"/>
  <c r="R160" i="22"/>
  <c r="P160" i="22"/>
  <c r="N160" i="22"/>
  <c r="L160" i="22"/>
  <c r="J160" i="22"/>
  <c r="H160" i="22"/>
  <c r="F160" i="22"/>
  <c r="D160" i="22"/>
  <c r="B160" i="22"/>
  <c r="T134" i="22"/>
  <c r="R134" i="22"/>
  <c r="P134" i="22"/>
  <c r="N134" i="22"/>
  <c r="L134" i="22"/>
  <c r="J134" i="22"/>
  <c r="H134" i="22"/>
  <c r="F134" i="22"/>
  <c r="D134" i="22"/>
  <c r="B134" i="22"/>
  <c r="T108" i="22"/>
  <c r="R108" i="22"/>
  <c r="P108" i="22"/>
  <c r="N108" i="22"/>
  <c r="L108" i="22"/>
  <c r="J108" i="22"/>
  <c r="H108" i="22"/>
  <c r="F108" i="22"/>
  <c r="D108" i="22"/>
  <c r="B108" i="22"/>
  <c r="T82" i="22"/>
  <c r="R82" i="22"/>
  <c r="P82" i="22"/>
  <c r="N82" i="22"/>
  <c r="L82" i="22"/>
  <c r="J82" i="22"/>
  <c r="H82" i="22"/>
  <c r="F82" i="22"/>
  <c r="D82" i="22"/>
  <c r="B82" i="22"/>
  <c r="T56" i="22"/>
  <c r="R56" i="22"/>
  <c r="P56" i="22"/>
  <c r="N56" i="22"/>
  <c r="L56" i="22"/>
  <c r="J56" i="22"/>
  <c r="H56" i="22"/>
  <c r="F56" i="22"/>
  <c r="D56" i="22"/>
  <c r="B56" i="22"/>
  <c r="T57" i="22"/>
  <c r="R57" i="22"/>
  <c r="P57" i="22"/>
  <c r="N57" i="22"/>
  <c r="L57" i="22"/>
  <c r="J57" i="22"/>
  <c r="H57" i="22"/>
  <c r="F57" i="22"/>
  <c r="D57" i="22"/>
  <c r="B57" i="22"/>
  <c r="T31" i="22"/>
  <c r="R31" i="22"/>
  <c r="P31" i="22"/>
  <c r="N31" i="22"/>
  <c r="L31" i="22"/>
  <c r="J31" i="22"/>
  <c r="H31" i="22"/>
  <c r="F31" i="22"/>
  <c r="D31" i="22"/>
  <c r="T30" i="22"/>
  <c r="R30" i="22"/>
  <c r="P30" i="22"/>
  <c r="N30" i="22"/>
  <c r="L30" i="22"/>
  <c r="J30" i="22"/>
  <c r="H30" i="22"/>
  <c r="F30" i="22"/>
  <c r="D30" i="22"/>
  <c r="B31" i="22"/>
  <c r="B30" i="22"/>
  <c r="T6" i="22"/>
  <c r="R6" i="22"/>
  <c r="P6" i="22"/>
  <c r="N6" i="22"/>
  <c r="L6" i="22"/>
  <c r="J6" i="22"/>
  <c r="H6" i="22"/>
  <c r="F6" i="22"/>
  <c r="D6" i="22"/>
  <c r="T5" i="22"/>
  <c r="R5" i="22"/>
  <c r="P5" i="22"/>
  <c r="N5" i="22"/>
  <c r="L5" i="22"/>
  <c r="J5" i="22"/>
  <c r="H5" i="22"/>
  <c r="F5" i="22"/>
  <c r="D5" i="22"/>
  <c r="T4" i="22"/>
  <c r="R4" i="22"/>
  <c r="P4" i="22"/>
  <c r="N4" i="22"/>
  <c r="L4" i="22"/>
  <c r="J4" i="22"/>
  <c r="H4" i="22"/>
  <c r="F4" i="22"/>
  <c r="D4" i="22"/>
  <c r="B25" i="22"/>
  <c r="B24" i="22"/>
  <c r="B23" i="22"/>
  <c r="B22" i="22"/>
  <c r="B21" i="22"/>
  <c r="B20" i="22"/>
  <c r="B19" i="22"/>
  <c r="B18" i="22"/>
  <c r="B17" i="22"/>
  <c r="B16" i="22"/>
  <c r="B15" i="22"/>
  <c r="B14" i="22"/>
  <c r="B13" i="22"/>
  <c r="B12" i="22"/>
  <c r="B11" i="22"/>
  <c r="B10" i="22"/>
  <c r="B35" i="22"/>
  <c r="B9" i="22"/>
  <c r="B34" i="22"/>
  <c r="B8" i="22"/>
  <c r="B111" i="22"/>
  <c r="B85" i="22"/>
  <c r="B33" i="22"/>
  <c r="B7" i="22"/>
  <c r="B32" i="22"/>
  <c r="B6" i="22"/>
  <c r="B5" i="22"/>
  <c r="B4" i="22"/>
  <c r="T260" i="22" l="1"/>
  <c r="R260" i="22"/>
  <c r="P260" i="22"/>
  <c r="N260" i="22"/>
  <c r="L260" i="22"/>
  <c r="J260" i="22"/>
  <c r="H260" i="22"/>
  <c r="F260" i="22"/>
  <c r="D260" i="22"/>
  <c r="B260" i="22"/>
  <c r="U259" i="22"/>
  <c r="U258" i="22"/>
  <c r="U257" i="22"/>
  <c r="U256" i="22"/>
  <c r="U255" i="22"/>
  <c r="U254" i="22"/>
  <c r="U253" i="22"/>
  <c r="U252" i="22"/>
  <c r="U251" i="22"/>
  <c r="U250" i="22"/>
  <c r="U249" i="22"/>
  <c r="U248" i="22"/>
  <c r="U247" i="22"/>
  <c r="U246" i="22"/>
  <c r="U245" i="22"/>
  <c r="U244" i="22"/>
  <c r="U243" i="22"/>
  <c r="U242" i="22"/>
  <c r="U241" i="22"/>
  <c r="U240" i="22"/>
  <c r="U239" i="22"/>
  <c r="U238" i="22"/>
  <c r="T234" i="22"/>
  <c r="R234" i="22"/>
  <c r="P234" i="22"/>
  <c r="N234" i="22"/>
  <c r="L234" i="22"/>
  <c r="J234" i="22"/>
  <c r="H234" i="22"/>
  <c r="F234" i="22"/>
  <c r="D234" i="22"/>
  <c r="B234" i="22"/>
  <c r="U233" i="22"/>
  <c r="U232" i="22"/>
  <c r="U231" i="22"/>
  <c r="U230" i="22"/>
  <c r="U229" i="22"/>
  <c r="U228" i="22"/>
  <c r="U227" i="22"/>
  <c r="U226" i="22"/>
  <c r="U225" i="22"/>
  <c r="U224" i="22"/>
  <c r="U223" i="22"/>
  <c r="U222" i="22"/>
  <c r="U221" i="22"/>
  <c r="U220" i="22"/>
  <c r="U219" i="22"/>
  <c r="U218" i="22"/>
  <c r="U217" i="22"/>
  <c r="U216" i="22"/>
  <c r="U215" i="22"/>
  <c r="U214" i="22"/>
  <c r="U213" i="22"/>
  <c r="U212" i="22"/>
  <c r="T208" i="22"/>
  <c r="R208" i="22"/>
  <c r="P208" i="22"/>
  <c r="N208" i="22"/>
  <c r="L208" i="22"/>
  <c r="J208" i="22"/>
  <c r="H208" i="22"/>
  <c r="F208" i="22"/>
  <c r="D208" i="22"/>
  <c r="B208" i="22"/>
  <c r="U207" i="22"/>
  <c r="U206" i="22"/>
  <c r="U205" i="22"/>
  <c r="U204" i="22"/>
  <c r="U203" i="22"/>
  <c r="U202" i="22"/>
  <c r="U201" i="22"/>
  <c r="U200" i="22"/>
  <c r="U199" i="22"/>
  <c r="U198" i="22"/>
  <c r="U197" i="22"/>
  <c r="U196" i="22"/>
  <c r="U195" i="22"/>
  <c r="U194" i="22"/>
  <c r="U193" i="22"/>
  <c r="U192" i="22"/>
  <c r="U191" i="22"/>
  <c r="U190" i="22"/>
  <c r="U189" i="22"/>
  <c r="U188" i="22"/>
  <c r="U187" i="22"/>
  <c r="U186" i="22"/>
  <c r="T182" i="22"/>
  <c r="R182" i="22"/>
  <c r="P182" i="22"/>
  <c r="N182" i="22"/>
  <c r="L182" i="22"/>
  <c r="J182" i="22"/>
  <c r="H182" i="22"/>
  <c r="F182" i="22"/>
  <c r="D182" i="22"/>
  <c r="B182" i="22"/>
  <c r="U181" i="22"/>
  <c r="U180" i="22"/>
  <c r="U179" i="22"/>
  <c r="U178" i="22"/>
  <c r="U177" i="22"/>
  <c r="U176" i="22"/>
  <c r="U175" i="22"/>
  <c r="U174" i="22"/>
  <c r="U173" i="22"/>
  <c r="U172" i="22"/>
  <c r="U171" i="22"/>
  <c r="U170" i="22"/>
  <c r="U169" i="22"/>
  <c r="U168" i="22"/>
  <c r="U167" i="22"/>
  <c r="U166" i="22"/>
  <c r="U165" i="22"/>
  <c r="U164" i="22"/>
  <c r="U163" i="22"/>
  <c r="U162" i="22"/>
  <c r="U161" i="22"/>
  <c r="U160" i="22"/>
  <c r="T156" i="22"/>
  <c r="R156" i="22"/>
  <c r="P156" i="22"/>
  <c r="N156" i="22"/>
  <c r="L156" i="22"/>
  <c r="J156" i="22"/>
  <c r="H156" i="22"/>
  <c r="F156" i="22"/>
  <c r="D156" i="22"/>
  <c r="B156" i="22"/>
  <c r="U155" i="22"/>
  <c r="U154" i="22"/>
  <c r="U153" i="22"/>
  <c r="U152" i="22"/>
  <c r="U151" i="22"/>
  <c r="U150" i="22"/>
  <c r="U149" i="22"/>
  <c r="U148" i="22"/>
  <c r="U147" i="22"/>
  <c r="U146" i="22"/>
  <c r="U145" i="22"/>
  <c r="U144" i="22"/>
  <c r="U143" i="22"/>
  <c r="U142" i="22"/>
  <c r="U141" i="22"/>
  <c r="U140" i="22"/>
  <c r="U139" i="22"/>
  <c r="U138" i="22"/>
  <c r="U137" i="22"/>
  <c r="U136" i="22"/>
  <c r="U135" i="22"/>
  <c r="U134" i="22"/>
  <c r="T130" i="22"/>
  <c r="R130" i="22"/>
  <c r="P130" i="22"/>
  <c r="N130" i="22"/>
  <c r="L130" i="22"/>
  <c r="J130" i="22"/>
  <c r="H130" i="22"/>
  <c r="F130" i="22"/>
  <c r="D130" i="22"/>
  <c r="U129" i="22"/>
  <c r="U128" i="22"/>
  <c r="U127" i="22"/>
  <c r="U126" i="22"/>
  <c r="U125" i="22"/>
  <c r="U124" i="22"/>
  <c r="U123" i="22"/>
  <c r="U122" i="22"/>
  <c r="U121" i="22"/>
  <c r="U120" i="22"/>
  <c r="U119" i="22"/>
  <c r="U118" i="22"/>
  <c r="U117" i="22"/>
  <c r="U116" i="22"/>
  <c r="U115" i="22"/>
  <c r="U113" i="22"/>
  <c r="U112" i="22"/>
  <c r="U111" i="22"/>
  <c r="U110" i="22"/>
  <c r="U109" i="22"/>
  <c r="U108" i="22"/>
  <c r="T104" i="22"/>
  <c r="R104" i="22"/>
  <c r="P104" i="22"/>
  <c r="N104" i="22"/>
  <c r="L104" i="22"/>
  <c r="J104" i="22"/>
  <c r="H104" i="22"/>
  <c r="F104" i="22"/>
  <c r="D104" i="22"/>
  <c r="B104" i="22"/>
  <c r="U103" i="22"/>
  <c r="U102" i="22"/>
  <c r="U101" i="22"/>
  <c r="U100" i="22"/>
  <c r="U99" i="22"/>
  <c r="U98" i="22"/>
  <c r="U97" i="22"/>
  <c r="U96" i="22"/>
  <c r="U95" i="22"/>
  <c r="U94" i="22"/>
  <c r="U93" i="22"/>
  <c r="U92" i="22"/>
  <c r="U91" i="22"/>
  <c r="U90" i="22"/>
  <c r="U89" i="22"/>
  <c r="U88" i="22"/>
  <c r="U87" i="22"/>
  <c r="U86" i="22"/>
  <c r="U85" i="22"/>
  <c r="U84" i="22"/>
  <c r="U83" i="22"/>
  <c r="U82" i="22"/>
  <c r="T78" i="22"/>
  <c r="R78" i="22"/>
  <c r="P78" i="22"/>
  <c r="N78" i="22"/>
  <c r="L78" i="22"/>
  <c r="J78" i="22"/>
  <c r="H78" i="22"/>
  <c r="F78" i="22"/>
  <c r="D78" i="22"/>
  <c r="B78" i="22"/>
  <c r="U77" i="22"/>
  <c r="U76" i="22"/>
  <c r="U75" i="22"/>
  <c r="U74" i="22"/>
  <c r="U73" i="22"/>
  <c r="U72" i="22"/>
  <c r="U71" i="22"/>
  <c r="U70" i="22"/>
  <c r="U69" i="22"/>
  <c r="U68" i="22"/>
  <c r="U67" i="22"/>
  <c r="U66" i="22"/>
  <c r="U65" i="22"/>
  <c r="U64" i="22"/>
  <c r="U63" i="22"/>
  <c r="U62" i="22"/>
  <c r="U61" i="22"/>
  <c r="U60" i="22"/>
  <c r="U59" i="22"/>
  <c r="U58" i="22"/>
  <c r="U57" i="22"/>
  <c r="U56" i="22"/>
  <c r="T52" i="22"/>
  <c r="R52" i="22"/>
  <c r="P52" i="22"/>
  <c r="N52" i="22"/>
  <c r="L52" i="22"/>
  <c r="J52" i="22"/>
  <c r="H52" i="22"/>
  <c r="F52" i="22"/>
  <c r="D52" i="22"/>
  <c r="B52" i="22"/>
  <c r="U51" i="22"/>
  <c r="U50" i="22"/>
  <c r="U49" i="22"/>
  <c r="U48" i="22"/>
  <c r="U47" i="22"/>
  <c r="U46" i="22"/>
  <c r="U45" i="22"/>
  <c r="U44" i="22"/>
  <c r="U43" i="22"/>
  <c r="U42" i="22"/>
  <c r="U41" i="22"/>
  <c r="U40" i="22"/>
  <c r="U39" i="22"/>
  <c r="U38" i="22"/>
  <c r="U37" i="22"/>
  <c r="U36" i="22"/>
  <c r="U35" i="22"/>
  <c r="U34" i="22"/>
  <c r="U33" i="22"/>
  <c r="U32" i="22"/>
  <c r="U31" i="22"/>
  <c r="U30" i="22"/>
  <c r="T26" i="22"/>
  <c r="R26" i="22"/>
  <c r="P26" i="22"/>
  <c r="N26" i="22"/>
  <c r="L26" i="22"/>
  <c r="J26" i="22"/>
  <c r="H26" i="22"/>
  <c r="F26" i="22"/>
  <c r="D26" i="22"/>
  <c r="B26" i="22"/>
  <c r="U25" i="22"/>
  <c r="U24" i="22"/>
  <c r="U23" i="22"/>
  <c r="U22" i="22"/>
  <c r="U21" i="22"/>
  <c r="U20" i="22"/>
  <c r="U19" i="22"/>
  <c r="U18" i="22"/>
  <c r="U17" i="22"/>
  <c r="U16" i="22"/>
  <c r="U15" i="22"/>
  <c r="U14" i="22"/>
  <c r="U13" i="22"/>
  <c r="U12" i="22"/>
  <c r="U11" i="22"/>
  <c r="U10" i="22"/>
  <c r="U9" i="22"/>
  <c r="U8" i="22"/>
  <c r="U7" i="22"/>
  <c r="U6" i="22"/>
  <c r="U5" i="22"/>
  <c r="U4" i="22"/>
  <c r="T204" i="21"/>
  <c r="R204" i="21"/>
  <c r="P204" i="21"/>
  <c r="N204" i="21"/>
  <c r="L204" i="21"/>
  <c r="J204" i="21"/>
  <c r="H204" i="21"/>
  <c r="F204" i="21"/>
  <c r="D204" i="21"/>
  <c r="B204" i="21"/>
  <c r="T205" i="21"/>
  <c r="R205" i="21"/>
  <c r="P205" i="21"/>
  <c r="N205" i="21"/>
  <c r="L205" i="21"/>
  <c r="J205" i="21"/>
  <c r="H205" i="21"/>
  <c r="F205" i="21"/>
  <c r="D205" i="21"/>
  <c r="B205" i="21"/>
  <c r="T179" i="21"/>
  <c r="R179" i="21"/>
  <c r="P179" i="21"/>
  <c r="N179" i="21"/>
  <c r="B179" i="21"/>
  <c r="T178" i="21"/>
  <c r="R178" i="21"/>
  <c r="P178" i="21"/>
  <c r="N178" i="21"/>
  <c r="L178" i="21"/>
  <c r="J178" i="21"/>
  <c r="H178" i="21"/>
  <c r="F178" i="21"/>
  <c r="D178" i="21"/>
  <c r="B178" i="21"/>
  <c r="T153" i="21"/>
  <c r="R153" i="21"/>
  <c r="P153" i="21"/>
  <c r="N153" i="21"/>
  <c r="L153" i="21"/>
  <c r="J153" i="21"/>
  <c r="H153" i="21"/>
  <c r="F153" i="21"/>
  <c r="D153" i="21"/>
  <c r="B153" i="21"/>
  <c r="T152" i="21"/>
  <c r="R152" i="21"/>
  <c r="P152" i="21"/>
  <c r="N152" i="21"/>
  <c r="F152" i="21"/>
  <c r="D152" i="21"/>
  <c r="B152" i="21"/>
  <c r="T181" i="21"/>
  <c r="R181" i="21"/>
  <c r="P181" i="21"/>
  <c r="N181" i="21"/>
  <c r="L181" i="21"/>
  <c r="J181" i="21"/>
  <c r="H181" i="21"/>
  <c r="F181" i="21"/>
  <c r="D181" i="21"/>
  <c r="B181" i="21"/>
  <c r="T207" i="21"/>
  <c r="R207" i="21"/>
  <c r="P207" i="21"/>
  <c r="N207" i="21"/>
  <c r="L207" i="21"/>
  <c r="J207" i="21"/>
  <c r="H207" i="21"/>
  <c r="F207" i="21"/>
  <c r="D207" i="21"/>
  <c r="B207" i="21"/>
  <c r="T126" i="21"/>
  <c r="R126" i="21"/>
  <c r="P126" i="21"/>
  <c r="N126" i="21"/>
  <c r="L126" i="21"/>
  <c r="J126" i="21"/>
  <c r="H126" i="21"/>
  <c r="F126" i="21"/>
  <c r="D126" i="21"/>
  <c r="B126" i="21"/>
  <c r="T127" i="21"/>
  <c r="R127" i="21"/>
  <c r="P127" i="21"/>
  <c r="N127" i="21"/>
  <c r="F127" i="21"/>
  <c r="D127" i="21"/>
  <c r="B127" i="21"/>
  <c r="T101" i="21"/>
  <c r="R101" i="21"/>
  <c r="P101" i="21"/>
  <c r="N101" i="21"/>
  <c r="L101" i="21"/>
  <c r="J101" i="21"/>
  <c r="H101" i="21"/>
  <c r="F101" i="21"/>
  <c r="D101" i="21"/>
  <c r="B101" i="21"/>
  <c r="T100" i="21"/>
  <c r="R100" i="21"/>
  <c r="P100" i="21"/>
  <c r="N100" i="21"/>
  <c r="F100" i="21"/>
  <c r="D100" i="21"/>
  <c r="B100" i="21"/>
  <c r="T155" i="21"/>
  <c r="R155" i="21"/>
  <c r="P155" i="21"/>
  <c r="N155" i="21"/>
  <c r="L155" i="21"/>
  <c r="J155" i="21"/>
  <c r="H155" i="21"/>
  <c r="F155" i="21"/>
  <c r="D155" i="21"/>
  <c r="B155" i="21"/>
  <c r="T129" i="21"/>
  <c r="R129" i="21"/>
  <c r="P129" i="21"/>
  <c r="N129" i="21"/>
  <c r="L129" i="21"/>
  <c r="J129" i="21"/>
  <c r="H129" i="21"/>
  <c r="F129" i="21"/>
  <c r="D129" i="21"/>
  <c r="B129" i="21"/>
  <c r="T103" i="21"/>
  <c r="R103" i="21"/>
  <c r="P103" i="21"/>
  <c r="N103" i="21"/>
  <c r="L103" i="21"/>
  <c r="J103" i="21"/>
  <c r="H103" i="21"/>
  <c r="F103" i="21"/>
  <c r="D103" i="21"/>
  <c r="B103" i="21"/>
  <c r="T75" i="21"/>
  <c r="R75" i="21"/>
  <c r="P75" i="21"/>
  <c r="N75" i="21"/>
  <c r="F75" i="21"/>
  <c r="D75" i="21"/>
  <c r="B75" i="21"/>
  <c r="T74" i="21"/>
  <c r="R74" i="21"/>
  <c r="P74" i="21"/>
  <c r="N74" i="21"/>
  <c r="L74" i="21"/>
  <c r="J74" i="21"/>
  <c r="H74" i="21"/>
  <c r="F74" i="21"/>
  <c r="D74" i="21"/>
  <c r="B74" i="21"/>
  <c r="T76" i="21"/>
  <c r="R76" i="21"/>
  <c r="P76" i="21"/>
  <c r="N76" i="21"/>
  <c r="L76" i="21"/>
  <c r="J76" i="21"/>
  <c r="H76" i="21"/>
  <c r="F76" i="21"/>
  <c r="D76" i="21"/>
  <c r="B76" i="21"/>
  <c r="T102" i="21"/>
  <c r="R102" i="21"/>
  <c r="P102" i="21"/>
  <c r="N102" i="21"/>
  <c r="L102" i="21"/>
  <c r="J102" i="21"/>
  <c r="H102" i="21"/>
  <c r="F102" i="21"/>
  <c r="D102" i="21"/>
  <c r="B102" i="21"/>
  <c r="T128" i="21"/>
  <c r="R128" i="21"/>
  <c r="P128" i="21"/>
  <c r="N128" i="21"/>
  <c r="L128" i="21"/>
  <c r="J128" i="21"/>
  <c r="H128" i="21"/>
  <c r="F128" i="21"/>
  <c r="D128" i="21"/>
  <c r="B128" i="21"/>
  <c r="T154" i="21"/>
  <c r="R154" i="21"/>
  <c r="P154" i="21"/>
  <c r="N154" i="21"/>
  <c r="L154" i="21"/>
  <c r="J154" i="21"/>
  <c r="H154" i="21"/>
  <c r="F154" i="21"/>
  <c r="D154" i="21"/>
  <c r="B154" i="21"/>
  <c r="T180" i="21"/>
  <c r="R180" i="21"/>
  <c r="P180" i="21"/>
  <c r="N180" i="21"/>
  <c r="L180" i="21"/>
  <c r="J180" i="21"/>
  <c r="H180" i="21"/>
  <c r="F180" i="21"/>
  <c r="D180" i="21"/>
  <c r="B180" i="21"/>
  <c r="T206" i="21"/>
  <c r="R206" i="21"/>
  <c r="P206" i="21"/>
  <c r="N206" i="21"/>
  <c r="L206" i="21"/>
  <c r="J206" i="21"/>
  <c r="H206" i="21"/>
  <c r="F206" i="21"/>
  <c r="D206" i="21"/>
  <c r="B206" i="21"/>
  <c r="T232" i="21"/>
  <c r="R232" i="21"/>
  <c r="P232" i="21"/>
  <c r="N232" i="21"/>
  <c r="L232" i="21"/>
  <c r="J232" i="21"/>
  <c r="H232" i="21"/>
  <c r="F232" i="21"/>
  <c r="D232" i="21"/>
  <c r="B232" i="21"/>
  <c r="T231" i="21"/>
  <c r="R231" i="21"/>
  <c r="P231" i="21"/>
  <c r="N231" i="21"/>
  <c r="L231" i="21"/>
  <c r="J231" i="21"/>
  <c r="H231" i="21"/>
  <c r="F231" i="21"/>
  <c r="D231" i="21"/>
  <c r="B231" i="21"/>
  <c r="T230" i="21"/>
  <c r="R230" i="21"/>
  <c r="P230" i="21"/>
  <c r="N230" i="21"/>
  <c r="B230" i="21"/>
  <c r="T229" i="21"/>
  <c r="R229" i="21"/>
  <c r="P229" i="21"/>
  <c r="N229" i="21"/>
  <c r="L229" i="21"/>
  <c r="J229" i="21"/>
  <c r="H229" i="21"/>
  <c r="F229" i="21"/>
  <c r="D229" i="21"/>
  <c r="B229" i="21"/>
  <c r="T203" i="21"/>
  <c r="R203" i="21"/>
  <c r="P203" i="21"/>
  <c r="N203" i="21"/>
  <c r="L203" i="21"/>
  <c r="J203" i="21"/>
  <c r="H203" i="21"/>
  <c r="F203" i="21"/>
  <c r="D203" i="21"/>
  <c r="B203" i="21"/>
  <c r="T177" i="21"/>
  <c r="R177" i="21"/>
  <c r="P177" i="21"/>
  <c r="N177" i="21"/>
  <c r="F177" i="21"/>
  <c r="D177" i="21"/>
  <c r="B177" i="21"/>
  <c r="T151" i="21"/>
  <c r="R151" i="21"/>
  <c r="P151" i="21"/>
  <c r="N151" i="21"/>
  <c r="L151" i="21"/>
  <c r="J151" i="21"/>
  <c r="H151" i="21"/>
  <c r="F151" i="21"/>
  <c r="D151" i="21"/>
  <c r="B151" i="21"/>
  <c r="T125" i="21"/>
  <c r="R125" i="21"/>
  <c r="P125" i="21"/>
  <c r="N125" i="21"/>
  <c r="F125" i="21"/>
  <c r="D125" i="21"/>
  <c r="B125" i="21"/>
  <c r="T99" i="21"/>
  <c r="R99" i="21"/>
  <c r="P99" i="21"/>
  <c r="N99" i="21"/>
  <c r="F99" i="21"/>
  <c r="D99" i="21"/>
  <c r="B99" i="21"/>
  <c r="T73" i="21"/>
  <c r="R73" i="21"/>
  <c r="P73" i="21"/>
  <c r="N73" i="21"/>
  <c r="F73" i="21"/>
  <c r="D73" i="21"/>
  <c r="B73" i="21"/>
  <c r="U182" i="22" l="1"/>
  <c r="U234" i="22"/>
  <c r="G234" i="22"/>
  <c r="U208" i="22"/>
  <c r="U156" i="22"/>
  <c r="M130" i="22"/>
  <c r="M208" i="22"/>
  <c r="U260" i="22"/>
  <c r="M260" i="22"/>
  <c r="G260" i="22"/>
  <c r="M234" i="22"/>
  <c r="G208" i="22"/>
  <c r="M182" i="22"/>
  <c r="G182" i="22"/>
  <c r="M156" i="22"/>
  <c r="G156" i="22"/>
  <c r="G130" i="22"/>
  <c r="M104" i="22"/>
  <c r="G52" i="22"/>
  <c r="G104" i="22"/>
  <c r="M78" i="22"/>
  <c r="G78" i="22"/>
  <c r="U78" i="22"/>
  <c r="M52" i="22"/>
  <c r="M26" i="22"/>
  <c r="G26" i="22"/>
  <c r="U104" i="22"/>
  <c r="U52" i="22"/>
  <c r="U26" i="22"/>
  <c r="U204" i="21"/>
  <c r="T224" i="21"/>
  <c r="R224" i="21"/>
  <c r="P224" i="21"/>
  <c r="N224" i="21"/>
  <c r="H224" i="21"/>
  <c r="B224" i="21"/>
  <c r="T198" i="21"/>
  <c r="R198" i="21"/>
  <c r="P198" i="21"/>
  <c r="N198" i="21"/>
  <c r="L198" i="21"/>
  <c r="J198" i="21"/>
  <c r="H198" i="21"/>
  <c r="F198" i="21"/>
  <c r="D198" i="21"/>
  <c r="B198" i="21"/>
  <c r="T223" i="21"/>
  <c r="R223" i="21"/>
  <c r="P223" i="21"/>
  <c r="N223" i="21"/>
  <c r="B223" i="21"/>
  <c r="T197" i="21"/>
  <c r="R197" i="21"/>
  <c r="P197" i="21"/>
  <c r="N197" i="21"/>
  <c r="H197" i="21"/>
  <c r="F197" i="21"/>
  <c r="D197" i="21"/>
  <c r="B197" i="21"/>
  <c r="T226" i="21"/>
  <c r="R226" i="21"/>
  <c r="P226" i="21"/>
  <c r="N226" i="21"/>
  <c r="L226" i="21"/>
  <c r="J226" i="21"/>
  <c r="H226" i="21"/>
  <c r="F226" i="21"/>
  <c r="D226" i="21"/>
  <c r="B226" i="21"/>
  <c r="T200" i="21"/>
  <c r="R200" i="21"/>
  <c r="P200" i="21"/>
  <c r="N200" i="21"/>
  <c r="L200" i="21"/>
  <c r="J200" i="21"/>
  <c r="H200" i="21"/>
  <c r="F200" i="21"/>
  <c r="D200" i="21"/>
  <c r="B200" i="21"/>
  <c r="T174" i="21"/>
  <c r="R174" i="21"/>
  <c r="P174" i="21"/>
  <c r="N174" i="21"/>
  <c r="L174" i="21"/>
  <c r="J174" i="21"/>
  <c r="H174" i="21"/>
  <c r="F174" i="21"/>
  <c r="D174" i="21"/>
  <c r="B174" i="21"/>
  <c r="T148" i="21"/>
  <c r="R148" i="21"/>
  <c r="P148" i="21"/>
  <c r="N148" i="21"/>
  <c r="L148" i="21"/>
  <c r="J148" i="21"/>
  <c r="H148" i="21"/>
  <c r="F148" i="21"/>
  <c r="D148" i="21"/>
  <c r="B148" i="21"/>
  <c r="T227" i="21"/>
  <c r="R227" i="21"/>
  <c r="P227" i="21"/>
  <c r="N227" i="21"/>
  <c r="H227" i="21"/>
  <c r="F227" i="21"/>
  <c r="D227" i="21"/>
  <c r="B227" i="21"/>
  <c r="T201" i="21"/>
  <c r="R201" i="21"/>
  <c r="P201" i="21"/>
  <c r="N201" i="21"/>
  <c r="F201" i="21"/>
  <c r="D201" i="21"/>
  <c r="B201" i="21"/>
  <c r="T175" i="21"/>
  <c r="R175" i="21"/>
  <c r="P175" i="21"/>
  <c r="N175" i="21"/>
  <c r="B175" i="21"/>
  <c r="T149" i="21"/>
  <c r="R149" i="21"/>
  <c r="P149" i="21"/>
  <c r="N149" i="21"/>
  <c r="L149" i="21"/>
  <c r="F149" i="21"/>
  <c r="D149" i="21"/>
  <c r="B149" i="21"/>
  <c r="T123" i="21"/>
  <c r="R123" i="21"/>
  <c r="P123" i="21"/>
  <c r="N123" i="21"/>
  <c r="F123" i="21"/>
  <c r="D123" i="21"/>
  <c r="B123" i="21"/>
  <c r="T122" i="21"/>
  <c r="R122" i="21"/>
  <c r="P122" i="21"/>
  <c r="N122" i="21"/>
  <c r="L122" i="21"/>
  <c r="J122" i="21"/>
  <c r="H122" i="21"/>
  <c r="F122" i="21"/>
  <c r="D122" i="21"/>
  <c r="B122" i="21"/>
  <c r="T72" i="21"/>
  <c r="R72" i="21"/>
  <c r="P72" i="21"/>
  <c r="N72" i="21"/>
  <c r="H72" i="21"/>
  <c r="F72" i="21"/>
  <c r="D72" i="21"/>
  <c r="B72" i="21"/>
  <c r="T77" i="21"/>
  <c r="R77" i="21"/>
  <c r="P77" i="21"/>
  <c r="N77" i="21"/>
  <c r="L77" i="21"/>
  <c r="J77" i="21"/>
  <c r="H77" i="21"/>
  <c r="F77" i="21"/>
  <c r="D77" i="21"/>
  <c r="B77" i="21"/>
  <c r="T233" i="21"/>
  <c r="R233" i="21"/>
  <c r="P233" i="21"/>
  <c r="N233" i="21"/>
  <c r="L233" i="21"/>
  <c r="J233" i="21"/>
  <c r="H233" i="21"/>
  <c r="F233" i="21"/>
  <c r="D233" i="21"/>
  <c r="B233" i="21"/>
  <c r="T259" i="21"/>
  <c r="R259" i="21"/>
  <c r="P259" i="21"/>
  <c r="N259" i="21"/>
  <c r="L259" i="21"/>
  <c r="J259" i="21"/>
  <c r="H259" i="21"/>
  <c r="F259" i="21"/>
  <c r="D259" i="21"/>
  <c r="B259" i="21"/>
  <c r="T258" i="21"/>
  <c r="R258" i="21"/>
  <c r="P258" i="21"/>
  <c r="N258" i="21"/>
  <c r="L258" i="21"/>
  <c r="J258" i="21"/>
  <c r="H258" i="21"/>
  <c r="F258" i="21"/>
  <c r="D258" i="21"/>
  <c r="B258" i="21"/>
  <c r="T257" i="21"/>
  <c r="R257" i="21"/>
  <c r="P257" i="21"/>
  <c r="N257" i="21"/>
  <c r="L257" i="21"/>
  <c r="J257" i="21"/>
  <c r="H257" i="21"/>
  <c r="F257" i="21"/>
  <c r="D257" i="21"/>
  <c r="B257" i="21"/>
  <c r="T256" i="21"/>
  <c r="R256" i="21"/>
  <c r="P256" i="21"/>
  <c r="N256" i="21"/>
  <c r="L256" i="21"/>
  <c r="J256" i="21"/>
  <c r="H256" i="21"/>
  <c r="F256" i="21"/>
  <c r="D256" i="21"/>
  <c r="B256" i="21"/>
  <c r="T255" i="21"/>
  <c r="R255" i="21"/>
  <c r="P255" i="21"/>
  <c r="N255" i="21"/>
  <c r="L255" i="21"/>
  <c r="J255" i="21"/>
  <c r="H255" i="21"/>
  <c r="F255" i="21"/>
  <c r="D255" i="21"/>
  <c r="B255" i="21"/>
  <c r="T228" i="21"/>
  <c r="R228" i="21"/>
  <c r="P228" i="21"/>
  <c r="N228" i="21"/>
  <c r="L228" i="21"/>
  <c r="J228" i="21"/>
  <c r="H228" i="21"/>
  <c r="F228" i="21"/>
  <c r="D228" i="21"/>
  <c r="B228" i="21"/>
  <c r="T202" i="21"/>
  <c r="R202" i="21"/>
  <c r="P202" i="21"/>
  <c r="N202" i="21"/>
  <c r="L202" i="21"/>
  <c r="J202" i="21"/>
  <c r="H202" i="21"/>
  <c r="F202" i="21"/>
  <c r="D202" i="21"/>
  <c r="B202" i="21"/>
  <c r="T176" i="21"/>
  <c r="R176" i="21"/>
  <c r="P176" i="21"/>
  <c r="N176" i="21"/>
  <c r="F176" i="21"/>
  <c r="D176" i="21"/>
  <c r="B176" i="21"/>
  <c r="T150" i="21"/>
  <c r="R150" i="21"/>
  <c r="P150" i="21"/>
  <c r="N150" i="21"/>
  <c r="F150" i="21"/>
  <c r="D150" i="21"/>
  <c r="B150" i="21"/>
  <c r="T124" i="21"/>
  <c r="R124" i="21"/>
  <c r="P124" i="21"/>
  <c r="N124" i="21"/>
  <c r="L124" i="21"/>
  <c r="J124" i="21"/>
  <c r="H124" i="21"/>
  <c r="F124" i="21"/>
  <c r="D124" i="21"/>
  <c r="B124" i="21"/>
  <c r="T98" i="21"/>
  <c r="R98" i="21"/>
  <c r="P98" i="21"/>
  <c r="N98" i="21"/>
  <c r="F98" i="21"/>
  <c r="D98" i="21"/>
  <c r="B98" i="21"/>
  <c r="T97" i="21"/>
  <c r="R97" i="21"/>
  <c r="P97" i="21"/>
  <c r="N97" i="21"/>
  <c r="L97" i="21"/>
  <c r="J97" i="21"/>
  <c r="H97" i="21"/>
  <c r="B97" i="21"/>
  <c r="T96" i="21"/>
  <c r="R96" i="21"/>
  <c r="P96" i="21"/>
  <c r="N96" i="21"/>
  <c r="L96" i="21"/>
  <c r="J96" i="21"/>
  <c r="H96" i="21"/>
  <c r="F96" i="21"/>
  <c r="D96" i="21"/>
  <c r="B96" i="21"/>
  <c r="T71" i="21"/>
  <c r="R71" i="21"/>
  <c r="P71" i="21"/>
  <c r="N71" i="21"/>
  <c r="L71" i="21"/>
  <c r="J71" i="21"/>
  <c r="H71" i="21"/>
  <c r="B71" i="21"/>
  <c r="T51" i="21"/>
  <c r="R51" i="21"/>
  <c r="P51" i="21"/>
  <c r="N51" i="21"/>
  <c r="L51" i="21"/>
  <c r="J51" i="21"/>
  <c r="H51" i="21"/>
  <c r="F51" i="21"/>
  <c r="D51" i="21"/>
  <c r="B51" i="21"/>
  <c r="T50" i="21"/>
  <c r="R50" i="21"/>
  <c r="P50" i="21"/>
  <c r="N50" i="21"/>
  <c r="L50" i="21"/>
  <c r="J50" i="21"/>
  <c r="H50" i="21"/>
  <c r="F50" i="21"/>
  <c r="D50" i="21"/>
  <c r="B50" i="21"/>
  <c r="T49" i="21"/>
  <c r="R49" i="21"/>
  <c r="P49" i="21"/>
  <c r="N49" i="21"/>
  <c r="F49" i="21"/>
  <c r="D49" i="21"/>
  <c r="B49" i="21"/>
  <c r="T48" i="21"/>
  <c r="R48" i="21"/>
  <c r="P48" i="21"/>
  <c r="N48" i="21"/>
  <c r="F48" i="21"/>
  <c r="D48" i="21"/>
  <c r="B48" i="21"/>
  <c r="T254" i="21"/>
  <c r="R254" i="21"/>
  <c r="P254" i="21"/>
  <c r="N254" i="21"/>
  <c r="F254" i="21"/>
  <c r="D254" i="21"/>
  <c r="B254" i="21"/>
  <c r="T253" i="21"/>
  <c r="R253" i="21"/>
  <c r="P253" i="21"/>
  <c r="N253" i="21"/>
  <c r="F253" i="21"/>
  <c r="D253" i="21"/>
  <c r="B253" i="21"/>
  <c r="T225" i="21"/>
  <c r="R225" i="21"/>
  <c r="P225" i="21"/>
  <c r="N225" i="21"/>
  <c r="B225" i="21"/>
  <c r="T199" i="21"/>
  <c r="R199" i="21"/>
  <c r="P199" i="21"/>
  <c r="N199" i="21"/>
  <c r="F199" i="21"/>
  <c r="D199" i="21"/>
  <c r="B199" i="21"/>
  <c r="T173" i="21"/>
  <c r="R173" i="21"/>
  <c r="P173" i="21"/>
  <c r="N173" i="21"/>
  <c r="F173" i="21"/>
  <c r="D173" i="21"/>
  <c r="B173" i="21"/>
  <c r="T172" i="21"/>
  <c r="R172" i="21"/>
  <c r="P172" i="21"/>
  <c r="N172" i="21"/>
  <c r="L172" i="21"/>
  <c r="J172" i="21"/>
  <c r="H172" i="21"/>
  <c r="B172" i="21"/>
  <c r="T146" i="21"/>
  <c r="R146" i="21"/>
  <c r="P146" i="21"/>
  <c r="N146" i="21"/>
  <c r="L146" i="21"/>
  <c r="J146" i="21"/>
  <c r="H146" i="21"/>
  <c r="F146" i="21"/>
  <c r="D146" i="21"/>
  <c r="B146" i="21"/>
  <c r="T147" i="21"/>
  <c r="R147" i="21"/>
  <c r="P147" i="21"/>
  <c r="N147" i="21"/>
  <c r="L147" i="21"/>
  <c r="J147" i="21"/>
  <c r="H147" i="21"/>
  <c r="F147" i="21"/>
  <c r="D147" i="21"/>
  <c r="B147" i="21"/>
  <c r="T121" i="21"/>
  <c r="R121" i="21"/>
  <c r="P121" i="21"/>
  <c r="N121" i="21"/>
  <c r="F121" i="21"/>
  <c r="D121" i="21"/>
  <c r="B121" i="21"/>
  <c r="T95" i="21"/>
  <c r="R95" i="21"/>
  <c r="P95" i="21"/>
  <c r="N95" i="21"/>
  <c r="B95" i="21"/>
  <c r="T69" i="21"/>
  <c r="R69" i="21"/>
  <c r="P69" i="21"/>
  <c r="N69" i="21"/>
  <c r="L69" i="21"/>
  <c r="J69" i="21"/>
  <c r="H69" i="21"/>
  <c r="F69" i="21"/>
  <c r="D69" i="21"/>
  <c r="B69" i="21"/>
  <c r="T47" i="21"/>
  <c r="R47" i="21"/>
  <c r="P47" i="21"/>
  <c r="N47" i="21"/>
  <c r="F47" i="21"/>
  <c r="D47" i="21"/>
  <c r="B47" i="21"/>
  <c r="T46" i="21"/>
  <c r="R46" i="21"/>
  <c r="P46" i="21"/>
  <c r="N46" i="21"/>
  <c r="F46" i="21"/>
  <c r="D46" i="21"/>
  <c r="B46" i="21"/>
  <c r="T45" i="21"/>
  <c r="R45" i="21"/>
  <c r="P45" i="21"/>
  <c r="N45" i="21"/>
  <c r="H45" i="21"/>
  <c r="F45" i="21"/>
  <c r="D45" i="21"/>
  <c r="B45" i="21"/>
  <c r="T70" i="21" l="1"/>
  <c r="R70" i="21"/>
  <c r="P70" i="21"/>
  <c r="N70" i="21"/>
  <c r="L70" i="21"/>
  <c r="J70" i="21"/>
  <c r="H70" i="21"/>
  <c r="F70" i="21"/>
  <c r="D70" i="21"/>
  <c r="B70" i="21"/>
  <c r="T44" i="21"/>
  <c r="R44" i="21"/>
  <c r="P44" i="21"/>
  <c r="N44" i="21"/>
  <c r="L44" i="21"/>
  <c r="J44" i="21"/>
  <c r="H44" i="21"/>
  <c r="F44" i="21"/>
  <c r="D44" i="21"/>
  <c r="B44" i="21"/>
  <c r="T252" i="21"/>
  <c r="R252" i="21"/>
  <c r="P252" i="21"/>
  <c r="N252" i="21"/>
  <c r="L252" i="21"/>
  <c r="J252" i="21"/>
  <c r="H252" i="21"/>
  <c r="F252" i="21"/>
  <c r="D252" i="21"/>
  <c r="B252" i="21"/>
  <c r="T251" i="21"/>
  <c r="R251" i="21"/>
  <c r="P251" i="21"/>
  <c r="N251" i="21"/>
  <c r="L251" i="21"/>
  <c r="J251" i="21"/>
  <c r="H251" i="21"/>
  <c r="F251" i="21"/>
  <c r="D251" i="21"/>
  <c r="B251" i="21"/>
  <c r="T250" i="21"/>
  <c r="R250" i="21"/>
  <c r="P250" i="21"/>
  <c r="N250" i="21"/>
  <c r="L250" i="21"/>
  <c r="J250" i="21"/>
  <c r="H250" i="21"/>
  <c r="F250" i="21"/>
  <c r="D250" i="21"/>
  <c r="B250" i="21"/>
  <c r="T249" i="21"/>
  <c r="R249" i="21"/>
  <c r="P249" i="21"/>
  <c r="N249" i="21"/>
  <c r="F249" i="21"/>
  <c r="D249" i="21"/>
  <c r="B249" i="21"/>
  <c r="T248" i="21"/>
  <c r="R248" i="21"/>
  <c r="P248" i="21"/>
  <c r="N248" i="21"/>
  <c r="H248" i="21"/>
  <c r="B248" i="21"/>
  <c r="T222" i="21"/>
  <c r="R222" i="21"/>
  <c r="P222" i="21"/>
  <c r="N222" i="21"/>
  <c r="F222" i="21"/>
  <c r="D222" i="21"/>
  <c r="B222" i="21"/>
  <c r="T196" i="21"/>
  <c r="R196" i="21"/>
  <c r="P196" i="21"/>
  <c r="N196" i="21"/>
  <c r="L196" i="21"/>
  <c r="J196" i="21"/>
  <c r="H196" i="21"/>
  <c r="F196" i="21"/>
  <c r="D196" i="21"/>
  <c r="B196" i="21"/>
  <c r="T171" i="21"/>
  <c r="R171" i="21"/>
  <c r="P171" i="21"/>
  <c r="N171" i="21"/>
  <c r="L171" i="21"/>
  <c r="J171" i="21"/>
  <c r="H171" i="21"/>
  <c r="F171" i="21"/>
  <c r="D171" i="21"/>
  <c r="B171" i="21"/>
  <c r="T145" i="21"/>
  <c r="R145" i="21"/>
  <c r="P145" i="21"/>
  <c r="N145" i="21"/>
  <c r="L145" i="21"/>
  <c r="J145" i="21"/>
  <c r="H145" i="21"/>
  <c r="B145" i="21"/>
  <c r="T144" i="21"/>
  <c r="R144" i="21"/>
  <c r="P144" i="21"/>
  <c r="N144" i="21"/>
  <c r="L144" i="21"/>
  <c r="J144" i="21"/>
  <c r="H144" i="21"/>
  <c r="B144" i="21"/>
  <c r="T143" i="21"/>
  <c r="R143" i="21"/>
  <c r="P143" i="21"/>
  <c r="N143" i="21"/>
  <c r="B143" i="21"/>
  <c r="T120" i="21"/>
  <c r="R120" i="21"/>
  <c r="P120" i="21"/>
  <c r="N120" i="21"/>
  <c r="L120" i="21"/>
  <c r="J120" i="21"/>
  <c r="H120" i="21"/>
  <c r="F120" i="21"/>
  <c r="D120" i="21"/>
  <c r="B120" i="21"/>
  <c r="T119" i="21"/>
  <c r="R119" i="21"/>
  <c r="P119" i="21"/>
  <c r="N119" i="21"/>
  <c r="F119" i="21"/>
  <c r="D119" i="21"/>
  <c r="B119" i="21"/>
  <c r="T94" i="21"/>
  <c r="R94" i="21"/>
  <c r="P94" i="21"/>
  <c r="N94" i="21"/>
  <c r="H94" i="21"/>
  <c r="F94" i="21"/>
  <c r="D94" i="21"/>
  <c r="B94" i="21"/>
  <c r="T93" i="21"/>
  <c r="R93" i="21"/>
  <c r="P93" i="21"/>
  <c r="N93" i="21"/>
  <c r="L93" i="21"/>
  <c r="F93" i="21"/>
  <c r="D93" i="21"/>
  <c r="B93" i="21"/>
  <c r="T68" i="21"/>
  <c r="R68" i="21"/>
  <c r="P68" i="21"/>
  <c r="N68" i="21"/>
  <c r="L68" i="21"/>
  <c r="F68" i="21"/>
  <c r="D68" i="21"/>
  <c r="B68" i="21"/>
  <c r="T67" i="21"/>
  <c r="R67" i="21"/>
  <c r="P67" i="21"/>
  <c r="N67" i="21"/>
  <c r="L67" i="21"/>
  <c r="J67" i="21"/>
  <c r="H67" i="21"/>
  <c r="F67" i="21"/>
  <c r="D67" i="21"/>
  <c r="B67" i="21"/>
  <c r="T43" i="21"/>
  <c r="R43" i="21"/>
  <c r="P43" i="21"/>
  <c r="N43" i="21"/>
  <c r="B43" i="21"/>
  <c r="T247" i="21"/>
  <c r="R247" i="21"/>
  <c r="P247" i="21"/>
  <c r="N247" i="21"/>
  <c r="L247" i="21"/>
  <c r="J247" i="21"/>
  <c r="H247" i="21"/>
  <c r="B247" i="21"/>
  <c r="T170" i="21" l="1"/>
  <c r="R170" i="21"/>
  <c r="P170" i="21"/>
  <c r="N170" i="21"/>
  <c r="B170" i="21"/>
  <c r="T118" i="21"/>
  <c r="R118" i="21"/>
  <c r="P118" i="21"/>
  <c r="N118" i="21"/>
  <c r="B118" i="21"/>
  <c r="T92" i="21"/>
  <c r="R92" i="21"/>
  <c r="P92" i="21"/>
  <c r="N92" i="21"/>
  <c r="F92" i="21"/>
  <c r="D92" i="21"/>
  <c r="B92" i="21"/>
  <c r="T42" i="21"/>
  <c r="R42" i="21"/>
  <c r="P42" i="21"/>
  <c r="N42" i="21"/>
  <c r="B42" i="21"/>
  <c r="T41" i="21"/>
  <c r="R41" i="21"/>
  <c r="P41" i="21"/>
  <c r="N41" i="21"/>
  <c r="H41" i="21"/>
  <c r="F41" i="21"/>
  <c r="D41" i="21"/>
  <c r="B41" i="21"/>
  <c r="T66" i="21" l="1"/>
  <c r="R66" i="21"/>
  <c r="P66" i="21"/>
  <c r="N66" i="21"/>
  <c r="L66" i="21"/>
  <c r="F66" i="21"/>
  <c r="D66" i="21"/>
  <c r="B66" i="21"/>
  <c r="T40" i="21"/>
  <c r="R40" i="21"/>
  <c r="P40" i="21"/>
  <c r="N40" i="21"/>
  <c r="L40" i="21"/>
  <c r="F40" i="21"/>
  <c r="D40" i="21"/>
  <c r="B40" i="21"/>
  <c r="L246" i="21"/>
  <c r="J246" i="21"/>
  <c r="H246" i="21"/>
  <c r="F246" i="21"/>
  <c r="D246" i="21"/>
  <c r="L245" i="21"/>
  <c r="L220" i="21"/>
  <c r="J220" i="21"/>
  <c r="H220" i="21"/>
  <c r="L219" i="21"/>
  <c r="J219" i="21"/>
  <c r="H219" i="21"/>
  <c r="F219" i="21"/>
  <c r="D219" i="21"/>
  <c r="D218" i="21"/>
  <c r="T221" i="21"/>
  <c r="R221" i="21"/>
  <c r="P221" i="21"/>
  <c r="N221" i="21"/>
  <c r="F221" i="21"/>
  <c r="D221" i="21"/>
  <c r="B221" i="21"/>
  <c r="T195" i="21"/>
  <c r="R195" i="21"/>
  <c r="P195" i="21"/>
  <c r="N195" i="21"/>
  <c r="F195" i="21"/>
  <c r="D195" i="21"/>
  <c r="B195" i="21"/>
  <c r="L194" i="21"/>
  <c r="J194" i="21"/>
  <c r="H194" i="21"/>
  <c r="F194" i="21"/>
  <c r="D194" i="21"/>
  <c r="L193" i="21"/>
  <c r="J193" i="21"/>
  <c r="H193" i="21"/>
  <c r="F193" i="21"/>
  <c r="D193" i="21"/>
  <c r="T169" i="21"/>
  <c r="R169" i="21"/>
  <c r="P169" i="21"/>
  <c r="N169" i="21"/>
  <c r="L169" i="21"/>
  <c r="J169" i="21"/>
  <c r="H169" i="21"/>
  <c r="F169" i="21"/>
  <c r="D169" i="21"/>
  <c r="B169" i="21"/>
  <c r="F168" i="21"/>
  <c r="D168" i="21"/>
  <c r="F167" i="21"/>
  <c r="D167" i="21"/>
  <c r="T142" i="21"/>
  <c r="R142" i="21"/>
  <c r="P142" i="21"/>
  <c r="N142" i="21"/>
  <c r="L142" i="21"/>
  <c r="J142" i="21"/>
  <c r="H142" i="21"/>
  <c r="F142" i="21"/>
  <c r="D142" i="21"/>
  <c r="B142" i="21"/>
  <c r="L141" i="21"/>
  <c r="J140" i="21"/>
  <c r="T117" i="21"/>
  <c r="R117" i="21"/>
  <c r="P117" i="21"/>
  <c r="L117" i="21"/>
  <c r="J117" i="21"/>
  <c r="H117" i="21"/>
  <c r="J116" i="21"/>
  <c r="L115" i="21"/>
  <c r="J115" i="21"/>
  <c r="H115" i="21"/>
  <c r="F115" i="21"/>
  <c r="D115" i="21"/>
  <c r="L90" i="21"/>
  <c r="J90" i="21"/>
  <c r="H90" i="21"/>
  <c r="F90" i="21"/>
  <c r="D90" i="21"/>
  <c r="F89" i="21"/>
  <c r="D89" i="21"/>
  <c r="J88" i="21"/>
  <c r="L65" i="21"/>
  <c r="J65" i="21"/>
  <c r="H65" i="21"/>
  <c r="L64" i="21"/>
  <c r="J64" i="21"/>
  <c r="H64" i="21"/>
  <c r="F64" i="21"/>
  <c r="D64" i="21"/>
  <c r="L63" i="21"/>
  <c r="J63" i="21"/>
  <c r="H63" i="21"/>
  <c r="F63" i="21"/>
  <c r="D63" i="21"/>
  <c r="F39" i="21"/>
  <c r="D39" i="21"/>
  <c r="L38" i="21"/>
  <c r="J38" i="21"/>
  <c r="H38" i="21"/>
  <c r="F38" i="21"/>
  <c r="D38" i="21"/>
  <c r="F37" i="21"/>
  <c r="D37" i="21"/>
  <c r="L36" i="21"/>
  <c r="L25" i="21" l="1"/>
  <c r="J25" i="21"/>
  <c r="H25" i="21"/>
  <c r="F25" i="21"/>
  <c r="D25" i="21"/>
  <c r="L24" i="21"/>
  <c r="J24" i="21"/>
  <c r="H24" i="21"/>
  <c r="F24" i="21"/>
  <c r="D24" i="21"/>
  <c r="L23" i="21"/>
  <c r="J23" i="21"/>
  <c r="H23" i="21"/>
  <c r="F23" i="21"/>
  <c r="D23" i="21"/>
  <c r="L22" i="21"/>
  <c r="J22" i="21"/>
  <c r="H22" i="21"/>
  <c r="F22" i="21"/>
  <c r="D22" i="21"/>
  <c r="F21" i="21"/>
  <c r="D21" i="21"/>
  <c r="L20" i="21"/>
  <c r="J20" i="21"/>
  <c r="H20" i="21"/>
  <c r="L19" i="21"/>
  <c r="J19" i="21"/>
  <c r="H19" i="21"/>
  <c r="F19" i="21"/>
  <c r="D19" i="21"/>
  <c r="L18" i="21"/>
  <c r="J18" i="21"/>
  <c r="H18" i="21"/>
  <c r="F18" i="21"/>
  <c r="D18" i="21"/>
  <c r="H17" i="21"/>
  <c r="F17" i="21"/>
  <c r="D17" i="21"/>
  <c r="F16" i="21"/>
  <c r="D16" i="21"/>
  <c r="J15" i="21"/>
  <c r="H14" i="21"/>
  <c r="F14" i="21"/>
  <c r="D14" i="21"/>
  <c r="L13" i="21"/>
  <c r="J13" i="21"/>
  <c r="H13" i="21"/>
  <c r="F13" i="21"/>
  <c r="D13" i="21"/>
  <c r="H12" i="21"/>
  <c r="F12" i="21"/>
  <c r="D12" i="21"/>
  <c r="H10" i="21"/>
  <c r="L11" i="21"/>
  <c r="J11" i="21"/>
  <c r="H11" i="21"/>
  <c r="F11" i="21"/>
  <c r="D11" i="21"/>
  <c r="N117" i="21"/>
  <c r="B117" i="21"/>
  <c r="T91" i="21"/>
  <c r="R91" i="21"/>
  <c r="P91" i="21"/>
  <c r="N91" i="21"/>
  <c r="B91" i="21"/>
  <c r="T65" i="21"/>
  <c r="R65" i="21"/>
  <c r="P65" i="21"/>
  <c r="N65" i="21"/>
  <c r="B65" i="21"/>
  <c r="T39" i="21"/>
  <c r="R39" i="21"/>
  <c r="P39" i="21"/>
  <c r="N39" i="21"/>
  <c r="B39" i="21"/>
  <c r="T246" i="21"/>
  <c r="R246" i="21"/>
  <c r="P246" i="21"/>
  <c r="N246" i="21"/>
  <c r="B246" i="21"/>
  <c r="T220" i="21"/>
  <c r="R220" i="21"/>
  <c r="P220" i="21"/>
  <c r="N220" i="21"/>
  <c r="B220" i="21"/>
  <c r="T194" i="21"/>
  <c r="R194" i="21"/>
  <c r="P194" i="21"/>
  <c r="N194" i="21"/>
  <c r="B194" i="21"/>
  <c r="T168" i="21"/>
  <c r="R168" i="21"/>
  <c r="P168" i="21"/>
  <c r="N168" i="21"/>
  <c r="B168" i="21"/>
  <c r="T116" i="21"/>
  <c r="R116" i="21"/>
  <c r="P116" i="21"/>
  <c r="N116" i="21"/>
  <c r="B116" i="21"/>
  <c r="T90" i="21"/>
  <c r="R90" i="21"/>
  <c r="P90" i="21"/>
  <c r="N90" i="21"/>
  <c r="B90" i="21"/>
  <c r="T64" i="21"/>
  <c r="R64" i="21"/>
  <c r="P64" i="21"/>
  <c r="N64" i="21"/>
  <c r="B64" i="21"/>
  <c r="T38" i="21"/>
  <c r="R38" i="21"/>
  <c r="P38" i="21"/>
  <c r="N38" i="21"/>
  <c r="B38" i="21"/>
  <c r="T219" i="21"/>
  <c r="R219" i="21"/>
  <c r="P219" i="21"/>
  <c r="N219" i="21"/>
  <c r="B219" i="21"/>
  <c r="T193" i="21"/>
  <c r="R193" i="21"/>
  <c r="P193" i="21"/>
  <c r="N193" i="21"/>
  <c r="B193" i="21"/>
  <c r="T167" i="21"/>
  <c r="R167" i="21"/>
  <c r="P167" i="21"/>
  <c r="N167" i="21"/>
  <c r="B167" i="21"/>
  <c r="T141" i="21"/>
  <c r="R141" i="21"/>
  <c r="P141" i="21"/>
  <c r="N141" i="21"/>
  <c r="B141" i="21"/>
  <c r="T115" i="21"/>
  <c r="R115" i="21"/>
  <c r="P115" i="21"/>
  <c r="N115" i="21"/>
  <c r="B115" i="21"/>
  <c r="T89" i="21"/>
  <c r="R89" i="21"/>
  <c r="P89" i="21"/>
  <c r="N89" i="21"/>
  <c r="B89" i="21"/>
  <c r="T63" i="21"/>
  <c r="R63" i="21"/>
  <c r="P63" i="21"/>
  <c r="N63" i="21"/>
  <c r="B63" i="21"/>
  <c r="T37" i="21"/>
  <c r="R37" i="21"/>
  <c r="P37" i="21"/>
  <c r="N37" i="21"/>
  <c r="B37" i="21"/>
  <c r="T245" i="21"/>
  <c r="R245" i="21"/>
  <c r="P245" i="21"/>
  <c r="N245" i="21"/>
  <c r="B245" i="21"/>
  <c r="T244" i="21"/>
  <c r="R244" i="21"/>
  <c r="P244" i="21"/>
  <c r="N244" i="21"/>
  <c r="B244" i="21"/>
  <c r="T218" i="21"/>
  <c r="R218" i="21"/>
  <c r="P218" i="21"/>
  <c r="N218" i="21"/>
  <c r="B218" i="21"/>
  <c r="T192" i="21"/>
  <c r="R192" i="21"/>
  <c r="P192" i="21"/>
  <c r="N192" i="21"/>
  <c r="B192" i="21"/>
  <c r="T166" i="21"/>
  <c r="R166" i="21"/>
  <c r="P166" i="21"/>
  <c r="N166" i="21"/>
  <c r="B166" i="21"/>
  <c r="T140" i="21"/>
  <c r="R140" i="21"/>
  <c r="P140" i="21"/>
  <c r="N140" i="21"/>
  <c r="B140" i="21"/>
  <c r="T114" i="21"/>
  <c r="R114" i="21"/>
  <c r="P114" i="21"/>
  <c r="N114" i="21"/>
  <c r="B114" i="21"/>
  <c r="T88" i="21"/>
  <c r="R88" i="21"/>
  <c r="P88" i="21"/>
  <c r="N88" i="21"/>
  <c r="B88" i="21"/>
  <c r="T25" i="21"/>
  <c r="R25" i="21"/>
  <c r="P25" i="21"/>
  <c r="N25" i="21"/>
  <c r="B25" i="21"/>
  <c r="T24" i="21"/>
  <c r="R24" i="21"/>
  <c r="P24" i="21"/>
  <c r="N24" i="21"/>
  <c r="B24" i="21"/>
  <c r="T23" i="21"/>
  <c r="R23" i="21"/>
  <c r="P23" i="21"/>
  <c r="N23" i="21"/>
  <c r="B23" i="21"/>
  <c r="T22" i="21"/>
  <c r="R22" i="21"/>
  <c r="P22" i="21"/>
  <c r="N22" i="21"/>
  <c r="B22" i="21"/>
  <c r="T21" i="21"/>
  <c r="R21" i="21"/>
  <c r="P21" i="21"/>
  <c r="N21" i="21"/>
  <c r="B21" i="21"/>
  <c r="T20" i="21"/>
  <c r="R20" i="21"/>
  <c r="P20" i="21"/>
  <c r="N20" i="21"/>
  <c r="B20" i="21"/>
  <c r="T19" i="21"/>
  <c r="R19" i="21"/>
  <c r="P19" i="21"/>
  <c r="N19" i="21"/>
  <c r="B19" i="21"/>
  <c r="T18" i="21"/>
  <c r="R18" i="21"/>
  <c r="P18" i="21"/>
  <c r="N18" i="21"/>
  <c r="B18" i="21"/>
  <c r="T17" i="21"/>
  <c r="R17" i="21"/>
  <c r="P17" i="21"/>
  <c r="N17" i="21"/>
  <c r="B17" i="21"/>
  <c r="T16" i="21"/>
  <c r="R16" i="21"/>
  <c r="P16" i="21"/>
  <c r="N16" i="21"/>
  <c r="B16" i="21"/>
  <c r="T15" i="21"/>
  <c r="R15" i="21"/>
  <c r="P15" i="21"/>
  <c r="N15" i="21"/>
  <c r="B15" i="21"/>
  <c r="T14" i="21"/>
  <c r="R14" i="21"/>
  <c r="P14" i="21"/>
  <c r="N14" i="21"/>
  <c r="B14" i="21"/>
  <c r="T13" i="21"/>
  <c r="R13" i="21"/>
  <c r="P13" i="21"/>
  <c r="N13" i="21"/>
  <c r="B13" i="21"/>
  <c r="T12" i="21"/>
  <c r="R12" i="21"/>
  <c r="P12" i="21"/>
  <c r="N12" i="21"/>
  <c r="B12" i="21"/>
  <c r="T11" i="21"/>
  <c r="R11" i="21"/>
  <c r="P11" i="21"/>
  <c r="N11" i="21"/>
  <c r="B11" i="21"/>
  <c r="T62" i="21"/>
  <c r="R62" i="21"/>
  <c r="P62" i="21"/>
  <c r="N62" i="21"/>
  <c r="B62" i="21"/>
  <c r="T36" i="21"/>
  <c r="R36" i="21"/>
  <c r="P36" i="21"/>
  <c r="N36" i="21"/>
  <c r="B36" i="21"/>
  <c r="T10" i="21"/>
  <c r="R10" i="21"/>
  <c r="P10" i="21"/>
  <c r="N10" i="21"/>
  <c r="B10" i="21"/>
  <c r="U39" i="9"/>
  <c r="U40" i="9"/>
  <c r="U41" i="9"/>
  <c r="U42" i="9"/>
  <c r="U43" i="9"/>
  <c r="U44" i="9"/>
  <c r="U45" i="9"/>
  <c r="U46" i="9"/>
  <c r="U47" i="9"/>
  <c r="U48" i="9"/>
  <c r="U49" i="9"/>
  <c r="T260" i="21" l="1"/>
  <c r="R260" i="21"/>
  <c r="P260" i="21"/>
  <c r="N260" i="21"/>
  <c r="L260" i="21"/>
  <c r="J260" i="21"/>
  <c r="H260" i="21"/>
  <c r="F260" i="21"/>
  <c r="D260" i="21"/>
  <c r="B260" i="21"/>
  <c r="U259" i="21"/>
  <c r="U258" i="21"/>
  <c r="U257" i="21"/>
  <c r="U256" i="21"/>
  <c r="U255" i="21"/>
  <c r="U254" i="21"/>
  <c r="U253" i="21"/>
  <c r="U252" i="21"/>
  <c r="U251" i="21"/>
  <c r="U250" i="21"/>
  <c r="U249" i="21"/>
  <c r="U248" i="21"/>
  <c r="U247" i="21"/>
  <c r="U246" i="21"/>
  <c r="U245" i="21"/>
  <c r="U244" i="21"/>
  <c r="U243" i="21"/>
  <c r="U242" i="21"/>
  <c r="U241" i="21"/>
  <c r="U240" i="21"/>
  <c r="U239" i="21"/>
  <c r="U238" i="21"/>
  <c r="T234" i="21"/>
  <c r="R234" i="21"/>
  <c r="P234" i="21"/>
  <c r="N234" i="21"/>
  <c r="L234" i="21"/>
  <c r="J234" i="21"/>
  <c r="H234" i="21"/>
  <c r="F234" i="21"/>
  <c r="D234" i="21"/>
  <c r="B234" i="21"/>
  <c r="U233" i="21"/>
  <c r="U232" i="21"/>
  <c r="U231" i="21"/>
  <c r="U230" i="21"/>
  <c r="U229" i="21"/>
  <c r="U228" i="21"/>
  <c r="U227" i="21"/>
  <c r="U226" i="21"/>
  <c r="U225" i="21"/>
  <c r="U224" i="21"/>
  <c r="U223" i="21"/>
  <c r="U222" i="21"/>
  <c r="U221" i="21"/>
  <c r="U220" i="21"/>
  <c r="U219" i="21"/>
  <c r="U218" i="21"/>
  <c r="U217" i="21"/>
  <c r="U216" i="21"/>
  <c r="U215" i="21"/>
  <c r="U214" i="21"/>
  <c r="U213" i="21"/>
  <c r="U212" i="21"/>
  <c r="T208" i="21"/>
  <c r="R208" i="21"/>
  <c r="P208" i="21"/>
  <c r="N208" i="21"/>
  <c r="L208" i="21"/>
  <c r="J208" i="21"/>
  <c r="H208" i="21"/>
  <c r="F208" i="21"/>
  <c r="D208" i="21"/>
  <c r="B208" i="21"/>
  <c r="U207" i="21"/>
  <c r="U206" i="21"/>
  <c r="U205" i="21"/>
  <c r="U203" i="21"/>
  <c r="U202" i="21"/>
  <c r="U201" i="21"/>
  <c r="U200" i="21"/>
  <c r="U199" i="21"/>
  <c r="U198" i="21"/>
  <c r="U197" i="21"/>
  <c r="U196" i="21"/>
  <c r="U195" i="21"/>
  <c r="U194" i="21"/>
  <c r="U193" i="21"/>
  <c r="U192" i="21"/>
  <c r="U191" i="21"/>
  <c r="U190" i="21"/>
  <c r="U189" i="21"/>
  <c r="U188" i="21"/>
  <c r="U187" i="21"/>
  <c r="U186" i="21"/>
  <c r="T182" i="21"/>
  <c r="R182" i="21"/>
  <c r="P182" i="21"/>
  <c r="N182" i="21"/>
  <c r="L182" i="21"/>
  <c r="J182" i="21"/>
  <c r="H182" i="21"/>
  <c r="F182" i="21"/>
  <c r="D182" i="21"/>
  <c r="B182" i="21"/>
  <c r="U181" i="21"/>
  <c r="U180" i="21"/>
  <c r="U179" i="21"/>
  <c r="U178" i="21"/>
  <c r="U177" i="21"/>
  <c r="U176" i="21"/>
  <c r="U175" i="21"/>
  <c r="U174" i="21"/>
  <c r="U173" i="21"/>
  <c r="U172" i="21"/>
  <c r="U171" i="21"/>
  <c r="U170" i="21"/>
  <c r="U169" i="21"/>
  <c r="U168" i="21"/>
  <c r="U167" i="21"/>
  <c r="U166" i="21"/>
  <c r="U165" i="21"/>
  <c r="U164" i="21"/>
  <c r="U163" i="21"/>
  <c r="U162" i="21"/>
  <c r="U161" i="21"/>
  <c r="U160" i="21"/>
  <c r="T156" i="21"/>
  <c r="R156" i="21"/>
  <c r="P156" i="21"/>
  <c r="N156" i="21"/>
  <c r="L156" i="21"/>
  <c r="J156" i="21"/>
  <c r="H156" i="21"/>
  <c r="F156" i="21"/>
  <c r="D156" i="21"/>
  <c r="B156" i="21"/>
  <c r="U155" i="21"/>
  <c r="U154" i="21"/>
  <c r="U153" i="21"/>
  <c r="U152" i="21"/>
  <c r="U151" i="21"/>
  <c r="U150" i="21"/>
  <c r="U149" i="21"/>
  <c r="U148" i="21"/>
  <c r="U147" i="21"/>
  <c r="U146" i="21"/>
  <c r="U145" i="21"/>
  <c r="U144" i="21"/>
  <c r="U143" i="21"/>
  <c r="U142" i="21"/>
  <c r="U141" i="21"/>
  <c r="U140" i="21"/>
  <c r="U139" i="21"/>
  <c r="U138" i="21"/>
  <c r="U137" i="21"/>
  <c r="U136" i="21"/>
  <c r="U135" i="21"/>
  <c r="U134" i="21"/>
  <c r="T130" i="21"/>
  <c r="R130" i="21"/>
  <c r="P130" i="21"/>
  <c r="N130" i="21"/>
  <c r="L130" i="21"/>
  <c r="J130" i="21"/>
  <c r="H130" i="21"/>
  <c r="F130" i="21"/>
  <c r="D130" i="21"/>
  <c r="B130" i="21"/>
  <c r="U129" i="21"/>
  <c r="U128" i="21"/>
  <c r="U127" i="21"/>
  <c r="U126" i="21"/>
  <c r="U125" i="21"/>
  <c r="U124" i="21"/>
  <c r="U123" i="21"/>
  <c r="U122" i="21"/>
  <c r="U121" i="21"/>
  <c r="U120" i="21"/>
  <c r="U119" i="21"/>
  <c r="U118" i="21"/>
  <c r="U117" i="21"/>
  <c r="U116" i="21"/>
  <c r="U115" i="21"/>
  <c r="U114" i="21"/>
  <c r="U113" i="21"/>
  <c r="U112" i="21"/>
  <c r="U111" i="21"/>
  <c r="U110" i="21"/>
  <c r="U109" i="21"/>
  <c r="U108" i="21"/>
  <c r="T104" i="21"/>
  <c r="R104" i="21"/>
  <c r="P104" i="21"/>
  <c r="N104" i="21"/>
  <c r="L104" i="21"/>
  <c r="J104" i="21"/>
  <c r="H104" i="21"/>
  <c r="F104" i="21"/>
  <c r="D104" i="21"/>
  <c r="B104" i="21"/>
  <c r="U103" i="21"/>
  <c r="U102" i="21"/>
  <c r="U101" i="21"/>
  <c r="U100" i="21"/>
  <c r="U99" i="21"/>
  <c r="U98" i="21"/>
  <c r="U97" i="21"/>
  <c r="U96" i="21"/>
  <c r="U95" i="21"/>
  <c r="U94" i="21"/>
  <c r="U93" i="21"/>
  <c r="U92" i="21"/>
  <c r="U91" i="21"/>
  <c r="U90" i="21"/>
  <c r="U89" i="21"/>
  <c r="U88" i="21"/>
  <c r="U87" i="21"/>
  <c r="U86" i="21"/>
  <c r="U85" i="21"/>
  <c r="U84" i="21"/>
  <c r="U83" i="21"/>
  <c r="U82" i="21"/>
  <c r="T78" i="21"/>
  <c r="R78" i="21"/>
  <c r="P78" i="21"/>
  <c r="N78" i="21"/>
  <c r="L78" i="21"/>
  <c r="J78" i="21"/>
  <c r="H78" i="21"/>
  <c r="F78" i="21"/>
  <c r="D78" i="21"/>
  <c r="B78" i="21"/>
  <c r="U77" i="21"/>
  <c r="U76" i="21"/>
  <c r="U75" i="21"/>
  <c r="U74" i="21"/>
  <c r="U73" i="21"/>
  <c r="U72" i="21"/>
  <c r="U71" i="21"/>
  <c r="U70" i="21"/>
  <c r="U69" i="21"/>
  <c r="U68" i="21"/>
  <c r="U67" i="21"/>
  <c r="U66" i="21"/>
  <c r="U65" i="21"/>
  <c r="U64" i="21"/>
  <c r="U63" i="21"/>
  <c r="U62" i="21"/>
  <c r="U61" i="21"/>
  <c r="U60" i="21"/>
  <c r="U59" i="21"/>
  <c r="U58" i="21"/>
  <c r="U57" i="21"/>
  <c r="U56" i="21"/>
  <c r="T52" i="21"/>
  <c r="R52" i="21"/>
  <c r="P52" i="21"/>
  <c r="N52" i="21"/>
  <c r="L52" i="21"/>
  <c r="J52" i="21"/>
  <c r="H52" i="21"/>
  <c r="F52" i="21"/>
  <c r="D52" i="21"/>
  <c r="B52" i="21"/>
  <c r="U51" i="21"/>
  <c r="U50" i="21"/>
  <c r="U49" i="21"/>
  <c r="U48" i="21"/>
  <c r="U47" i="21"/>
  <c r="U46" i="21"/>
  <c r="U45" i="21"/>
  <c r="U44" i="21"/>
  <c r="U43" i="21"/>
  <c r="U42" i="21"/>
  <c r="U41" i="21"/>
  <c r="U40" i="21"/>
  <c r="U39" i="21"/>
  <c r="U38" i="21"/>
  <c r="U37" i="21"/>
  <c r="U36" i="21"/>
  <c r="U35" i="21"/>
  <c r="U34" i="21"/>
  <c r="U33" i="21"/>
  <c r="U32" i="21"/>
  <c r="U31" i="21"/>
  <c r="U30" i="21"/>
  <c r="U25" i="21"/>
  <c r="G234" i="21" l="1"/>
  <c r="G182" i="21"/>
  <c r="G104" i="21"/>
  <c r="G78" i="21"/>
  <c r="G52" i="21"/>
  <c r="G260" i="21"/>
  <c r="U260" i="21"/>
  <c r="G208" i="21"/>
  <c r="U208" i="21"/>
  <c r="M156" i="21"/>
  <c r="G156" i="21"/>
  <c r="U156" i="21"/>
  <c r="U130" i="21"/>
  <c r="U104" i="21"/>
  <c r="U78" i="21"/>
  <c r="U234" i="21"/>
  <c r="U182" i="21"/>
  <c r="U52" i="21"/>
  <c r="M260" i="21"/>
  <c r="M234" i="21"/>
  <c r="M208" i="21"/>
  <c r="M182" i="21"/>
  <c r="M130" i="21"/>
  <c r="G130" i="21"/>
  <c r="M104" i="21"/>
  <c r="M78" i="21"/>
  <c r="M52" i="21"/>
  <c r="T26" i="21"/>
  <c r="R26" i="21"/>
  <c r="P26" i="21"/>
  <c r="N26" i="21"/>
  <c r="L26" i="21"/>
  <c r="J26" i="21"/>
  <c r="H26" i="21"/>
  <c r="F26" i="21"/>
  <c r="D26" i="21"/>
  <c r="B26" i="21"/>
  <c r="U24" i="21"/>
  <c r="U23" i="21"/>
  <c r="U22" i="21"/>
  <c r="U21" i="21"/>
  <c r="U20" i="21"/>
  <c r="U19" i="21"/>
  <c r="U18" i="21"/>
  <c r="U17" i="21"/>
  <c r="U16" i="21"/>
  <c r="U15" i="21"/>
  <c r="U14" i="21"/>
  <c r="U13" i="21"/>
  <c r="U12" i="21"/>
  <c r="U11" i="21"/>
  <c r="U10" i="21"/>
  <c r="U9" i="21"/>
  <c r="U8" i="21"/>
  <c r="U7" i="21"/>
  <c r="U6" i="21"/>
  <c r="U5" i="21"/>
  <c r="U4" i="21"/>
  <c r="G26" i="21" l="1"/>
  <c r="M26" i="21"/>
  <c r="U26" i="21"/>
  <c r="T250" i="20"/>
  <c r="R250" i="20"/>
  <c r="P250" i="20"/>
  <c r="N250" i="20"/>
  <c r="L250" i="20"/>
  <c r="J250" i="20"/>
  <c r="H250" i="20"/>
  <c r="F250" i="20"/>
  <c r="D250" i="20"/>
  <c r="B250" i="20"/>
  <c r="U249" i="20"/>
  <c r="U248" i="20"/>
  <c r="U247" i="20"/>
  <c r="U246" i="20"/>
  <c r="U245" i="20"/>
  <c r="U244" i="20"/>
  <c r="U243" i="20"/>
  <c r="U242" i="20"/>
  <c r="U241" i="20"/>
  <c r="U240" i="20"/>
  <c r="U239" i="20"/>
  <c r="U238" i="20"/>
  <c r="U237" i="20"/>
  <c r="U236" i="20"/>
  <c r="U235" i="20"/>
  <c r="U234" i="20"/>
  <c r="U233" i="20"/>
  <c r="U232" i="20"/>
  <c r="U231" i="20"/>
  <c r="U230" i="20"/>
  <c r="U229" i="20"/>
  <c r="T225" i="20"/>
  <c r="R225" i="20"/>
  <c r="P225" i="20"/>
  <c r="N225" i="20"/>
  <c r="L225" i="20"/>
  <c r="J225" i="20"/>
  <c r="H225" i="20"/>
  <c r="F225" i="20"/>
  <c r="D225" i="20"/>
  <c r="B225" i="20"/>
  <c r="U224" i="20"/>
  <c r="U223" i="20"/>
  <c r="U222" i="20"/>
  <c r="U221" i="20"/>
  <c r="U220" i="20"/>
  <c r="U219" i="20"/>
  <c r="U218" i="20"/>
  <c r="U217" i="20"/>
  <c r="U216" i="20"/>
  <c r="U215" i="20"/>
  <c r="U214" i="20"/>
  <c r="U213" i="20"/>
  <c r="U212" i="20"/>
  <c r="U211" i="20"/>
  <c r="U210" i="20"/>
  <c r="U209" i="20"/>
  <c r="U208" i="20"/>
  <c r="U207" i="20"/>
  <c r="U206" i="20"/>
  <c r="U205" i="20"/>
  <c r="U204" i="20"/>
  <c r="T200" i="20"/>
  <c r="R200" i="20"/>
  <c r="P200" i="20"/>
  <c r="N200" i="20"/>
  <c r="L200" i="20"/>
  <c r="J200" i="20"/>
  <c r="H200" i="20"/>
  <c r="F200" i="20"/>
  <c r="D200" i="20"/>
  <c r="B200" i="20"/>
  <c r="U199" i="20"/>
  <c r="U198" i="20"/>
  <c r="U197" i="20"/>
  <c r="U196" i="20"/>
  <c r="U195" i="20"/>
  <c r="U194" i="20"/>
  <c r="U193" i="20"/>
  <c r="U192" i="20"/>
  <c r="U191" i="20"/>
  <c r="U190" i="20"/>
  <c r="U189" i="20"/>
  <c r="U188" i="20"/>
  <c r="U187" i="20"/>
  <c r="U186" i="20"/>
  <c r="U185" i="20"/>
  <c r="U184" i="20"/>
  <c r="U183" i="20"/>
  <c r="U182" i="20"/>
  <c r="U181" i="20"/>
  <c r="U180" i="20"/>
  <c r="U179" i="20"/>
  <c r="T175" i="20"/>
  <c r="R175" i="20"/>
  <c r="P175" i="20"/>
  <c r="N175" i="20"/>
  <c r="L175" i="20"/>
  <c r="J175" i="20"/>
  <c r="H175" i="20"/>
  <c r="F175" i="20"/>
  <c r="D175" i="20"/>
  <c r="B175" i="20"/>
  <c r="U174" i="20"/>
  <c r="U173" i="20"/>
  <c r="U172" i="20"/>
  <c r="U171" i="20"/>
  <c r="U170" i="20"/>
  <c r="U169" i="20"/>
  <c r="U168" i="20"/>
  <c r="U167" i="20"/>
  <c r="U166" i="20"/>
  <c r="U165" i="20"/>
  <c r="U164" i="20"/>
  <c r="U163" i="20"/>
  <c r="U162" i="20"/>
  <c r="U161" i="20"/>
  <c r="U160" i="20"/>
  <c r="U159" i="20"/>
  <c r="U158" i="20"/>
  <c r="U157" i="20"/>
  <c r="U156" i="20"/>
  <c r="U155" i="20"/>
  <c r="U154" i="20"/>
  <c r="T150" i="20"/>
  <c r="R150" i="20"/>
  <c r="P150" i="20"/>
  <c r="N150" i="20"/>
  <c r="L150" i="20"/>
  <c r="J150" i="20"/>
  <c r="H150" i="20"/>
  <c r="F150" i="20"/>
  <c r="D150" i="20"/>
  <c r="B150" i="20"/>
  <c r="U149" i="20"/>
  <c r="U148" i="20"/>
  <c r="U147" i="20"/>
  <c r="U146" i="20"/>
  <c r="U145" i="20"/>
  <c r="U144" i="20"/>
  <c r="U143" i="20"/>
  <c r="U142" i="20"/>
  <c r="U141" i="20"/>
  <c r="U140" i="20"/>
  <c r="U139" i="20"/>
  <c r="U138" i="20"/>
  <c r="U137" i="20"/>
  <c r="U136" i="20"/>
  <c r="U135" i="20"/>
  <c r="U134" i="20"/>
  <c r="U133" i="20"/>
  <c r="U132" i="20"/>
  <c r="U131" i="20"/>
  <c r="U130" i="20"/>
  <c r="U129" i="20"/>
  <c r="T125" i="20"/>
  <c r="R125" i="20"/>
  <c r="P125" i="20"/>
  <c r="N125" i="20"/>
  <c r="L125" i="20"/>
  <c r="J125" i="20"/>
  <c r="H125" i="20"/>
  <c r="F125" i="20"/>
  <c r="D125" i="20"/>
  <c r="B125" i="20"/>
  <c r="U124" i="20"/>
  <c r="U123" i="20"/>
  <c r="U122" i="20"/>
  <c r="U121" i="20"/>
  <c r="U120" i="20"/>
  <c r="U119" i="20"/>
  <c r="U118" i="20"/>
  <c r="U117" i="20"/>
  <c r="U116" i="20"/>
  <c r="U115" i="20"/>
  <c r="U114" i="20"/>
  <c r="U113" i="20"/>
  <c r="U112" i="20"/>
  <c r="U111" i="20"/>
  <c r="U110" i="20"/>
  <c r="U109" i="20"/>
  <c r="U108" i="20"/>
  <c r="U107" i="20"/>
  <c r="U106" i="20"/>
  <c r="U105" i="20"/>
  <c r="U104" i="20"/>
  <c r="T100" i="20"/>
  <c r="R100" i="20"/>
  <c r="P100" i="20"/>
  <c r="N100" i="20"/>
  <c r="L100" i="20"/>
  <c r="J100" i="20"/>
  <c r="H100" i="20"/>
  <c r="F100" i="20"/>
  <c r="D100" i="20"/>
  <c r="B100" i="20"/>
  <c r="U99" i="20"/>
  <c r="U98" i="20"/>
  <c r="U97" i="20"/>
  <c r="U96" i="20"/>
  <c r="U95" i="20"/>
  <c r="U94" i="20"/>
  <c r="U93" i="20"/>
  <c r="U92" i="20"/>
  <c r="U91" i="20"/>
  <c r="U90" i="20"/>
  <c r="U89" i="20"/>
  <c r="U88" i="20"/>
  <c r="U87" i="20"/>
  <c r="U86" i="20"/>
  <c r="U85" i="20"/>
  <c r="U84" i="20"/>
  <c r="U83" i="20"/>
  <c r="U82" i="20"/>
  <c r="U81" i="20"/>
  <c r="U80" i="20"/>
  <c r="U79" i="20"/>
  <c r="T75" i="20"/>
  <c r="R75" i="20"/>
  <c r="P75" i="20"/>
  <c r="N75" i="20"/>
  <c r="L75" i="20"/>
  <c r="J75" i="20"/>
  <c r="H75" i="20"/>
  <c r="F75" i="20"/>
  <c r="D75" i="20"/>
  <c r="B75" i="20"/>
  <c r="U74" i="20"/>
  <c r="U73" i="20"/>
  <c r="U72" i="20"/>
  <c r="U71" i="20"/>
  <c r="U70" i="20"/>
  <c r="U69" i="20"/>
  <c r="U68" i="20"/>
  <c r="U67" i="20"/>
  <c r="U66" i="20"/>
  <c r="U65" i="20"/>
  <c r="U64" i="20"/>
  <c r="U63" i="20"/>
  <c r="U62" i="20"/>
  <c r="U61" i="20"/>
  <c r="U60" i="20"/>
  <c r="U59" i="20"/>
  <c r="U58" i="20"/>
  <c r="U57" i="20"/>
  <c r="U56" i="20"/>
  <c r="U55" i="20"/>
  <c r="U54" i="20"/>
  <c r="T50" i="20"/>
  <c r="R50" i="20"/>
  <c r="P50" i="20"/>
  <c r="N50" i="20"/>
  <c r="L50" i="20"/>
  <c r="J50" i="20"/>
  <c r="H50" i="20"/>
  <c r="F50" i="20"/>
  <c r="D50" i="20"/>
  <c r="B50" i="20"/>
  <c r="U49" i="20"/>
  <c r="U48" i="20"/>
  <c r="U47" i="20"/>
  <c r="U46" i="20"/>
  <c r="U45" i="20"/>
  <c r="U44" i="20"/>
  <c r="U43" i="20"/>
  <c r="U42" i="20"/>
  <c r="U41" i="20"/>
  <c r="U40" i="20"/>
  <c r="U39" i="20"/>
  <c r="U38" i="20"/>
  <c r="U37" i="20"/>
  <c r="U36" i="20"/>
  <c r="U35" i="20"/>
  <c r="U34" i="20"/>
  <c r="U33" i="20"/>
  <c r="U32" i="20"/>
  <c r="U31" i="20"/>
  <c r="U30" i="20"/>
  <c r="U29" i="20"/>
  <c r="T25" i="20"/>
  <c r="R25" i="20"/>
  <c r="P25" i="20"/>
  <c r="N25" i="20"/>
  <c r="L25" i="20"/>
  <c r="J25" i="20"/>
  <c r="H25" i="20"/>
  <c r="F25" i="20"/>
  <c r="D25" i="20"/>
  <c r="B25" i="20"/>
  <c r="U24" i="20"/>
  <c r="U23" i="20"/>
  <c r="U22" i="20"/>
  <c r="U21" i="20"/>
  <c r="U20" i="20"/>
  <c r="U19" i="20"/>
  <c r="U18" i="20"/>
  <c r="U17" i="20"/>
  <c r="U16" i="20"/>
  <c r="U15" i="20"/>
  <c r="U14" i="20"/>
  <c r="U13" i="20"/>
  <c r="U12" i="20"/>
  <c r="U11" i="20"/>
  <c r="U10" i="20"/>
  <c r="U9" i="20"/>
  <c r="U8" i="20"/>
  <c r="U7" i="20"/>
  <c r="U6" i="20"/>
  <c r="U5" i="20"/>
  <c r="U4" i="20"/>
  <c r="G200" i="20" l="1"/>
  <c r="G150" i="20"/>
  <c r="G125" i="20"/>
  <c r="G225" i="20"/>
  <c r="M200" i="20"/>
  <c r="G175" i="20"/>
  <c r="U250" i="20"/>
  <c r="M225" i="20"/>
  <c r="U200" i="20"/>
  <c r="U150" i="20"/>
  <c r="U125" i="20"/>
  <c r="G100" i="20"/>
  <c r="U100" i="20"/>
  <c r="U75" i="20"/>
  <c r="U50" i="20"/>
  <c r="M50" i="20"/>
  <c r="U25" i="20"/>
  <c r="U175" i="20"/>
  <c r="U225" i="20"/>
  <c r="G250" i="20"/>
  <c r="M125" i="20"/>
  <c r="M175" i="20"/>
  <c r="M75" i="20"/>
  <c r="M25" i="20"/>
  <c r="G25" i="20"/>
  <c r="M250" i="20"/>
  <c r="M150" i="20"/>
  <c r="M100" i="20"/>
  <c r="G75" i="20"/>
  <c r="G50" i="20"/>
  <c r="T250" i="19"/>
  <c r="R250" i="19"/>
  <c r="P250" i="19"/>
  <c r="N250" i="19"/>
  <c r="L250" i="19"/>
  <c r="J250" i="19"/>
  <c r="H250" i="19"/>
  <c r="F250" i="19"/>
  <c r="D250" i="19"/>
  <c r="B250" i="19"/>
  <c r="U249" i="19"/>
  <c r="U248" i="19"/>
  <c r="U247" i="19"/>
  <c r="U246" i="19"/>
  <c r="U245" i="19"/>
  <c r="U244" i="19"/>
  <c r="U243" i="19"/>
  <c r="U242" i="19"/>
  <c r="U241" i="19"/>
  <c r="U240" i="19"/>
  <c r="U239" i="19"/>
  <c r="U238" i="19"/>
  <c r="U237" i="19"/>
  <c r="U236" i="19"/>
  <c r="U235" i="19"/>
  <c r="U234" i="19"/>
  <c r="U233" i="19"/>
  <c r="U232" i="19"/>
  <c r="U231" i="19"/>
  <c r="U230" i="19"/>
  <c r="U229" i="19"/>
  <c r="T225" i="19"/>
  <c r="R225" i="19"/>
  <c r="P225" i="19"/>
  <c r="N225" i="19"/>
  <c r="L225" i="19"/>
  <c r="J225" i="19"/>
  <c r="H225" i="19"/>
  <c r="F225" i="19"/>
  <c r="D225" i="19"/>
  <c r="B225" i="19"/>
  <c r="U224" i="19"/>
  <c r="U223" i="19"/>
  <c r="U222" i="19"/>
  <c r="U221" i="19"/>
  <c r="U220" i="19"/>
  <c r="U219" i="19"/>
  <c r="U218" i="19"/>
  <c r="U217" i="19"/>
  <c r="U216" i="19"/>
  <c r="U215" i="19"/>
  <c r="U214" i="19"/>
  <c r="U213" i="19"/>
  <c r="U212" i="19"/>
  <c r="U211" i="19"/>
  <c r="U210" i="19"/>
  <c r="U209" i="19"/>
  <c r="U208" i="19"/>
  <c r="U207" i="19"/>
  <c r="U206" i="19"/>
  <c r="U205" i="19"/>
  <c r="U204" i="19"/>
  <c r="T200" i="19"/>
  <c r="R200" i="19"/>
  <c r="P200" i="19"/>
  <c r="N200" i="19"/>
  <c r="L200" i="19"/>
  <c r="J200" i="19"/>
  <c r="H200" i="19"/>
  <c r="F200" i="19"/>
  <c r="D200" i="19"/>
  <c r="B200" i="19"/>
  <c r="U199" i="19"/>
  <c r="U198" i="19"/>
  <c r="U197" i="19"/>
  <c r="U196" i="19"/>
  <c r="U195" i="19"/>
  <c r="U194" i="19"/>
  <c r="U193" i="19"/>
  <c r="U192" i="19"/>
  <c r="U191" i="19"/>
  <c r="U190" i="19"/>
  <c r="U189" i="19"/>
  <c r="U188" i="19"/>
  <c r="U187" i="19"/>
  <c r="U186" i="19"/>
  <c r="U185" i="19"/>
  <c r="U184" i="19"/>
  <c r="U183" i="19"/>
  <c r="U182" i="19"/>
  <c r="U181" i="19"/>
  <c r="U180" i="19"/>
  <c r="U179" i="19"/>
  <c r="T175" i="19"/>
  <c r="R175" i="19"/>
  <c r="P175" i="19"/>
  <c r="N175" i="19"/>
  <c r="L175" i="19"/>
  <c r="J175" i="19"/>
  <c r="H175" i="19"/>
  <c r="F175" i="19"/>
  <c r="D175" i="19"/>
  <c r="B175" i="19"/>
  <c r="U174" i="19"/>
  <c r="U173" i="19"/>
  <c r="U172" i="19"/>
  <c r="U171" i="19"/>
  <c r="U170" i="19"/>
  <c r="U169" i="19"/>
  <c r="U168" i="19"/>
  <c r="U167" i="19"/>
  <c r="U166" i="19"/>
  <c r="U165" i="19"/>
  <c r="U164" i="19"/>
  <c r="U163" i="19"/>
  <c r="U162" i="19"/>
  <c r="U161" i="19"/>
  <c r="U160" i="19"/>
  <c r="U159" i="19"/>
  <c r="U158" i="19"/>
  <c r="U157" i="19"/>
  <c r="U156" i="19"/>
  <c r="U155" i="19"/>
  <c r="U154" i="19"/>
  <c r="T150" i="19"/>
  <c r="R150" i="19"/>
  <c r="P150" i="19"/>
  <c r="N150" i="19"/>
  <c r="L150" i="19"/>
  <c r="J150" i="19"/>
  <c r="H150" i="19"/>
  <c r="F150" i="19"/>
  <c r="D150" i="19"/>
  <c r="B150" i="19"/>
  <c r="U149" i="19"/>
  <c r="U148" i="19"/>
  <c r="U147" i="19"/>
  <c r="U146" i="19"/>
  <c r="U145" i="19"/>
  <c r="U144" i="19"/>
  <c r="U143" i="19"/>
  <c r="U142" i="19"/>
  <c r="U141" i="19"/>
  <c r="U140" i="19"/>
  <c r="U139" i="19"/>
  <c r="U138" i="19"/>
  <c r="U137" i="19"/>
  <c r="U136" i="19"/>
  <c r="U135" i="19"/>
  <c r="U134" i="19"/>
  <c r="U133" i="19"/>
  <c r="U132" i="19"/>
  <c r="U131" i="19"/>
  <c r="U130" i="19"/>
  <c r="U129" i="19"/>
  <c r="T125" i="19"/>
  <c r="R125" i="19"/>
  <c r="P125" i="19"/>
  <c r="N125" i="19"/>
  <c r="L125" i="19"/>
  <c r="J125" i="19"/>
  <c r="H125" i="19"/>
  <c r="F125" i="19"/>
  <c r="D125" i="19"/>
  <c r="B125" i="19"/>
  <c r="U124" i="19"/>
  <c r="U123" i="19"/>
  <c r="U122" i="19"/>
  <c r="U121" i="19"/>
  <c r="U120" i="19"/>
  <c r="U119" i="19"/>
  <c r="U118" i="19"/>
  <c r="U117" i="19"/>
  <c r="U116" i="19"/>
  <c r="U115" i="19"/>
  <c r="U114" i="19"/>
  <c r="U113" i="19"/>
  <c r="U112" i="19"/>
  <c r="U111" i="19"/>
  <c r="U110" i="19"/>
  <c r="U109" i="19"/>
  <c r="U108" i="19"/>
  <c r="U107" i="19"/>
  <c r="U106" i="19"/>
  <c r="U105" i="19"/>
  <c r="U104" i="19"/>
  <c r="T100" i="19"/>
  <c r="R100" i="19"/>
  <c r="P100" i="19"/>
  <c r="N100" i="19"/>
  <c r="L100" i="19"/>
  <c r="J100" i="19"/>
  <c r="H100" i="19"/>
  <c r="F100" i="19"/>
  <c r="D100" i="19"/>
  <c r="B100" i="19"/>
  <c r="U99" i="19"/>
  <c r="U98" i="19"/>
  <c r="U97" i="19"/>
  <c r="U96" i="19"/>
  <c r="U95" i="19"/>
  <c r="U94" i="19"/>
  <c r="U93" i="19"/>
  <c r="U92" i="19"/>
  <c r="U91" i="19"/>
  <c r="U90" i="19"/>
  <c r="U89" i="19"/>
  <c r="U88" i="19"/>
  <c r="U87" i="19"/>
  <c r="U86" i="19"/>
  <c r="U85" i="19"/>
  <c r="U84" i="19"/>
  <c r="U83" i="19"/>
  <c r="U82" i="19"/>
  <c r="U81" i="19"/>
  <c r="U80" i="19"/>
  <c r="U79" i="19"/>
  <c r="T75" i="19"/>
  <c r="R75" i="19"/>
  <c r="P75" i="19"/>
  <c r="N75" i="19"/>
  <c r="L75" i="19"/>
  <c r="J75" i="19"/>
  <c r="H75" i="19"/>
  <c r="F75" i="19"/>
  <c r="D75" i="19"/>
  <c r="B75" i="19"/>
  <c r="U74" i="19"/>
  <c r="U73" i="19"/>
  <c r="U72" i="19"/>
  <c r="U71" i="19"/>
  <c r="U70" i="19"/>
  <c r="U69" i="19"/>
  <c r="U68" i="19"/>
  <c r="U67" i="19"/>
  <c r="U66" i="19"/>
  <c r="U65" i="19"/>
  <c r="U64" i="19"/>
  <c r="U63" i="19"/>
  <c r="U62" i="19"/>
  <c r="U61" i="19"/>
  <c r="U60" i="19"/>
  <c r="U59" i="19"/>
  <c r="U58" i="19"/>
  <c r="U57" i="19"/>
  <c r="U56" i="19"/>
  <c r="U55" i="19"/>
  <c r="U54" i="19"/>
  <c r="T50" i="19"/>
  <c r="R50" i="19"/>
  <c r="P50" i="19"/>
  <c r="N50" i="19"/>
  <c r="L50" i="19"/>
  <c r="J50" i="19"/>
  <c r="H50" i="19"/>
  <c r="F50" i="19"/>
  <c r="D50" i="19"/>
  <c r="B50" i="19"/>
  <c r="U49" i="19"/>
  <c r="U48" i="19"/>
  <c r="U47" i="19"/>
  <c r="U46" i="19"/>
  <c r="U45" i="19"/>
  <c r="U44" i="19"/>
  <c r="U43" i="19"/>
  <c r="U42" i="19"/>
  <c r="U41" i="19"/>
  <c r="U40" i="19"/>
  <c r="U39" i="19"/>
  <c r="U38" i="19"/>
  <c r="U37" i="19"/>
  <c r="U36" i="19"/>
  <c r="U35" i="19"/>
  <c r="U34" i="19"/>
  <c r="U33" i="19"/>
  <c r="U32" i="19"/>
  <c r="U31" i="19"/>
  <c r="U30" i="19"/>
  <c r="U29" i="19"/>
  <c r="T25" i="19"/>
  <c r="R25" i="19"/>
  <c r="P25" i="19"/>
  <c r="N25" i="19"/>
  <c r="L25" i="19"/>
  <c r="J25" i="19"/>
  <c r="H25" i="19"/>
  <c r="F25" i="19"/>
  <c r="D25" i="19"/>
  <c r="B25" i="19"/>
  <c r="U24" i="19"/>
  <c r="U23" i="19"/>
  <c r="U22" i="19"/>
  <c r="U21" i="19"/>
  <c r="U20" i="19"/>
  <c r="U19" i="19"/>
  <c r="U18" i="19"/>
  <c r="U17" i="19"/>
  <c r="U16" i="19"/>
  <c r="U15" i="19"/>
  <c r="U14" i="19"/>
  <c r="U13" i="19"/>
  <c r="U12" i="19"/>
  <c r="U11" i="19"/>
  <c r="U10" i="19"/>
  <c r="U9" i="19"/>
  <c r="U8" i="19"/>
  <c r="U7" i="19"/>
  <c r="U6" i="19"/>
  <c r="U5" i="19"/>
  <c r="U4" i="19"/>
  <c r="M225" i="19" l="1"/>
  <c r="G125" i="19"/>
  <c r="G25" i="19"/>
  <c r="G75" i="19"/>
  <c r="U250" i="19"/>
  <c r="G225" i="19"/>
  <c r="U225" i="19"/>
  <c r="U200" i="19"/>
  <c r="G175" i="19"/>
  <c r="U175" i="19"/>
  <c r="U150" i="19"/>
  <c r="U125" i="19"/>
  <c r="G100" i="19"/>
  <c r="U100" i="19"/>
  <c r="U50" i="19"/>
  <c r="U25" i="19"/>
  <c r="U75" i="19"/>
  <c r="M75" i="19"/>
  <c r="M25" i="19"/>
  <c r="G250" i="19"/>
  <c r="M250" i="19"/>
  <c r="M200" i="19"/>
  <c r="G200" i="19"/>
  <c r="M175" i="19"/>
  <c r="M150" i="19"/>
  <c r="M125" i="19"/>
  <c r="M100" i="19"/>
  <c r="M50" i="19"/>
  <c r="G50" i="19"/>
  <c r="G150" i="19"/>
  <c r="U63" i="18"/>
  <c r="T250" i="18" l="1"/>
  <c r="R250" i="18"/>
  <c r="P250" i="18"/>
  <c r="N250" i="18"/>
  <c r="L250" i="18"/>
  <c r="J250" i="18"/>
  <c r="H250" i="18"/>
  <c r="F250" i="18"/>
  <c r="D250" i="18"/>
  <c r="B250" i="18"/>
  <c r="U249" i="18"/>
  <c r="U248" i="18"/>
  <c r="U247" i="18"/>
  <c r="U246" i="18"/>
  <c r="U245" i="18"/>
  <c r="U244" i="18"/>
  <c r="U243" i="18"/>
  <c r="U242" i="18"/>
  <c r="U241" i="18"/>
  <c r="U240" i="18"/>
  <c r="U239" i="18"/>
  <c r="U238" i="18"/>
  <c r="U237" i="18"/>
  <c r="U236" i="18"/>
  <c r="U235" i="18"/>
  <c r="U234" i="18"/>
  <c r="U233" i="18"/>
  <c r="U232" i="18"/>
  <c r="U231" i="18"/>
  <c r="U230" i="18"/>
  <c r="U229" i="18"/>
  <c r="T225" i="18"/>
  <c r="R225" i="18"/>
  <c r="P225" i="18"/>
  <c r="N225" i="18"/>
  <c r="L225" i="18"/>
  <c r="J225" i="18"/>
  <c r="H225" i="18"/>
  <c r="F225" i="18"/>
  <c r="D225" i="18"/>
  <c r="B225" i="18"/>
  <c r="U224" i="18"/>
  <c r="U223" i="18"/>
  <c r="U222" i="18"/>
  <c r="U221" i="18"/>
  <c r="U220" i="18"/>
  <c r="U219" i="18"/>
  <c r="U218" i="18"/>
  <c r="U217" i="18"/>
  <c r="U216" i="18"/>
  <c r="U215" i="18"/>
  <c r="U214" i="18"/>
  <c r="U213" i="18"/>
  <c r="U212" i="18"/>
  <c r="U211" i="18"/>
  <c r="U210" i="18"/>
  <c r="U209" i="18"/>
  <c r="U208" i="18"/>
  <c r="U207" i="18"/>
  <c r="U206" i="18"/>
  <c r="U205" i="18"/>
  <c r="U204" i="18"/>
  <c r="T200" i="18"/>
  <c r="R200" i="18"/>
  <c r="P200" i="18"/>
  <c r="N200" i="18"/>
  <c r="L200" i="18"/>
  <c r="J200" i="18"/>
  <c r="H200" i="18"/>
  <c r="F200" i="18"/>
  <c r="D200" i="18"/>
  <c r="B200" i="18"/>
  <c r="U199" i="18"/>
  <c r="U198" i="18"/>
  <c r="U197" i="18"/>
  <c r="U196" i="18"/>
  <c r="U195" i="18"/>
  <c r="U194" i="18"/>
  <c r="U193" i="18"/>
  <c r="U192" i="18"/>
  <c r="U191" i="18"/>
  <c r="U190" i="18"/>
  <c r="U189" i="18"/>
  <c r="U188" i="18"/>
  <c r="U187" i="18"/>
  <c r="U186" i="18"/>
  <c r="U185" i="18"/>
  <c r="U184" i="18"/>
  <c r="U183" i="18"/>
  <c r="U182" i="18"/>
  <c r="U181" i="18"/>
  <c r="U180" i="18"/>
  <c r="U179" i="18"/>
  <c r="T175" i="18"/>
  <c r="R175" i="18"/>
  <c r="P175" i="18"/>
  <c r="N175" i="18"/>
  <c r="L175" i="18"/>
  <c r="J175" i="18"/>
  <c r="H175" i="18"/>
  <c r="F175" i="18"/>
  <c r="D175" i="18"/>
  <c r="B175" i="18"/>
  <c r="U174" i="18"/>
  <c r="U173" i="18"/>
  <c r="U172" i="18"/>
  <c r="U171" i="18"/>
  <c r="U170" i="18"/>
  <c r="U169" i="18"/>
  <c r="U168" i="18"/>
  <c r="U167" i="18"/>
  <c r="U166" i="18"/>
  <c r="U165" i="18"/>
  <c r="U164" i="18"/>
  <c r="U163" i="18"/>
  <c r="U162" i="18"/>
  <c r="U161" i="18"/>
  <c r="U160" i="18"/>
  <c r="U159" i="18"/>
  <c r="U158" i="18"/>
  <c r="U157" i="18"/>
  <c r="U156" i="18"/>
  <c r="U155" i="18"/>
  <c r="U154" i="18"/>
  <c r="T150" i="18"/>
  <c r="R150" i="18"/>
  <c r="P150" i="18"/>
  <c r="N150" i="18"/>
  <c r="L150" i="18"/>
  <c r="J150" i="18"/>
  <c r="H150" i="18"/>
  <c r="F150" i="18"/>
  <c r="D150" i="18"/>
  <c r="B150" i="18"/>
  <c r="U149" i="18"/>
  <c r="U148" i="18"/>
  <c r="U147" i="18"/>
  <c r="U146" i="18"/>
  <c r="U145" i="18"/>
  <c r="U144" i="18"/>
  <c r="U143" i="18"/>
  <c r="U142" i="18"/>
  <c r="U141" i="18"/>
  <c r="U140" i="18"/>
  <c r="U139" i="18"/>
  <c r="U138" i="18"/>
  <c r="U137" i="18"/>
  <c r="U136" i="18"/>
  <c r="U135" i="18"/>
  <c r="U134" i="18"/>
  <c r="U133" i="18"/>
  <c r="U132" i="18"/>
  <c r="U131" i="18"/>
  <c r="U130" i="18"/>
  <c r="U129" i="18"/>
  <c r="T125" i="18"/>
  <c r="R125" i="18"/>
  <c r="P125" i="18"/>
  <c r="N125" i="18"/>
  <c r="L125" i="18"/>
  <c r="J125" i="18"/>
  <c r="H125" i="18"/>
  <c r="F125" i="18"/>
  <c r="D125" i="18"/>
  <c r="B125" i="18"/>
  <c r="U124" i="18"/>
  <c r="U123" i="18"/>
  <c r="U122" i="18"/>
  <c r="U121" i="18"/>
  <c r="U120" i="18"/>
  <c r="U119" i="18"/>
  <c r="U118" i="18"/>
  <c r="U117" i="18"/>
  <c r="U116" i="18"/>
  <c r="U115" i="18"/>
  <c r="U114" i="18"/>
  <c r="U113" i="18"/>
  <c r="U112" i="18"/>
  <c r="U111" i="18"/>
  <c r="U110" i="18"/>
  <c r="U109" i="18"/>
  <c r="U108" i="18"/>
  <c r="U107" i="18"/>
  <c r="U106" i="18"/>
  <c r="U105" i="18"/>
  <c r="U104" i="18"/>
  <c r="T100" i="18"/>
  <c r="R100" i="18"/>
  <c r="P100" i="18"/>
  <c r="N100" i="18"/>
  <c r="L100" i="18"/>
  <c r="J100" i="18"/>
  <c r="H100" i="18"/>
  <c r="F100" i="18"/>
  <c r="D100" i="18"/>
  <c r="B100" i="18"/>
  <c r="U99" i="18"/>
  <c r="U98" i="18"/>
  <c r="U97" i="18"/>
  <c r="U96" i="18"/>
  <c r="U95" i="18"/>
  <c r="U94" i="18"/>
  <c r="U93" i="18"/>
  <c r="U92" i="18"/>
  <c r="U91" i="18"/>
  <c r="U90" i="18"/>
  <c r="U89" i="18"/>
  <c r="U88" i="18"/>
  <c r="U87" i="18"/>
  <c r="U86" i="18"/>
  <c r="U85" i="18"/>
  <c r="U84" i="18"/>
  <c r="U83" i="18"/>
  <c r="U82" i="18"/>
  <c r="U81" i="18"/>
  <c r="U80" i="18"/>
  <c r="U79" i="18"/>
  <c r="T75" i="18"/>
  <c r="R75" i="18"/>
  <c r="P75" i="18"/>
  <c r="N75" i="18"/>
  <c r="L75" i="18"/>
  <c r="J75" i="18"/>
  <c r="H75" i="18"/>
  <c r="F75" i="18"/>
  <c r="D75" i="18"/>
  <c r="B75" i="18"/>
  <c r="U74" i="18"/>
  <c r="U73" i="18"/>
  <c r="U72" i="18"/>
  <c r="U71" i="18"/>
  <c r="U70" i="18"/>
  <c r="U69" i="18"/>
  <c r="U68" i="18"/>
  <c r="U67" i="18"/>
  <c r="U66" i="18"/>
  <c r="U65" i="18"/>
  <c r="U64" i="18"/>
  <c r="U62" i="18"/>
  <c r="U61" i="18"/>
  <c r="U60" i="18"/>
  <c r="U59" i="18"/>
  <c r="U58" i="18"/>
  <c r="U57" i="18"/>
  <c r="U56" i="18"/>
  <c r="U55" i="18"/>
  <c r="U54" i="18"/>
  <c r="T50" i="18"/>
  <c r="R50" i="18"/>
  <c r="P50" i="18"/>
  <c r="N50" i="18"/>
  <c r="L50" i="18"/>
  <c r="J50" i="18"/>
  <c r="H50" i="18"/>
  <c r="F50" i="18"/>
  <c r="D50" i="18"/>
  <c r="B50" i="18"/>
  <c r="U49" i="18"/>
  <c r="U48" i="18"/>
  <c r="U47" i="18"/>
  <c r="U46" i="18"/>
  <c r="U45" i="18"/>
  <c r="U44" i="18"/>
  <c r="U43" i="18"/>
  <c r="U42" i="18"/>
  <c r="U41" i="18"/>
  <c r="U40" i="18"/>
  <c r="U39" i="18"/>
  <c r="U38" i="18"/>
  <c r="U37" i="18"/>
  <c r="U36" i="18"/>
  <c r="U35" i="18"/>
  <c r="U34" i="18"/>
  <c r="U33" i="18"/>
  <c r="U32" i="18"/>
  <c r="U31" i="18"/>
  <c r="U30" i="18"/>
  <c r="U29" i="18"/>
  <c r="T25" i="18"/>
  <c r="R25" i="18"/>
  <c r="P25" i="18"/>
  <c r="N25" i="18"/>
  <c r="L25" i="18"/>
  <c r="J25" i="18"/>
  <c r="H25" i="18"/>
  <c r="F25" i="18"/>
  <c r="D25" i="18"/>
  <c r="B25" i="18"/>
  <c r="U24" i="18"/>
  <c r="U23" i="18"/>
  <c r="U22" i="18"/>
  <c r="U21" i="18"/>
  <c r="U20" i="18"/>
  <c r="U19" i="18"/>
  <c r="U18" i="18"/>
  <c r="U17" i="18"/>
  <c r="U16" i="18"/>
  <c r="U15" i="18"/>
  <c r="U14" i="18"/>
  <c r="U13" i="18"/>
  <c r="U12" i="18"/>
  <c r="U11" i="18"/>
  <c r="U10" i="18"/>
  <c r="U9" i="18"/>
  <c r="U8" i="18"/>
  <c r="U7" i="18"/>
  <c r="U6" i="18"/>
  <c r="U5" i="18"/>
  <c r="U4" i="18"/>
  <c r="G250" i="18" l="1"/>
  <c r="G125" i="18"/>
  <c r="G175" i="18"/>
  <c r="U150" i="18"/>
  <c r="U250" i="18"/>
  <c r="M250" i="18"/>
  <c r="U50" i="18"/>
  <c r="M150" i="18"/>
  <c r="G150" i="18"/>
  <c r="G25" i="18"/>
  <c r="M225" i="18"/>
  <c r="M125" i="18"/>
  <c r="G100" i="18"/>
  <c r="G75" i="18"/>
  <c r="M50" i="18"/>
  <c r="G50" i="18"/>
  <c r="U25" i="18"/>
  <c r="M75" i="18"/>
  <c r="U125" i="18"/>
  <c r="G200" i="18"/>
  <c r="U225" i="18"/>
  <c r="U100" i="18"/>
  <c r="M100" i="18"/>
  <c r="U200" i="18"/>
  <c r="M200" i="18"/>
  <c r="M25" i="18"/>
  <c r="U75" i="18"/>
  <c r="U175" i="18"/>
  <c r="M175" i="18"/>
  <c r="G225" i="18"/>
  <c r="T250" i="17"/>
  <c r="R250" i="17"/>
  <c r="P250" i="17"/>
  <c r="N250" i="17"/>
  <c r="L250" i="17"/>
  <c r="J250" i="17"/>
  <c r="H250" i="17"/>
  <c r="F250" i="17"/>
  <c r="D250" i="17"/>
  <c r="B250" i="17"/>
  <c r="U249" i="17"/>
  <c r="U248" i="17"/>
  <c r="U247" i="17"/>
  <c r="U246" i="17"/>
  <c r="U245" i="17"/>
  <c r="U244" i="17"/>
  <c r="U243" i="17"/>
  <c r="U242" i="17"/>
  <c r="U241" i="17"/>
  <c r="U240" i="17"/>
  <c r="U239" i="17"/>
  <c r="U238" i="17"/>
  <c r="U237" i="17"/>
  <c r="U236" i="17"/>
  <c r="U235" i="17"/>
  <c r="U234" i="17"/>
  <c r="U233" i="17"/>
  <c r="U232" i="17"/>
  <c r="U231" i="17"/>
  <c r="U230" i="17"/>
  <c r="U229" i="17"/>
  <c r="T225" i="17"/>
  <c r="R225" i="17"/>
  <c r="P225" i="17"/>
  <c r="N225" i="17"/>
  <c r="L225" i="17"/>
  <c r="J225" i="17"/>
  <c r="H225" i="17"/>
  <c r="F225" i="17"/>
  <c r="D225" i="17"/>
  <c r="B225" i="17"/>
  <c r="U224" i="17"/>
  <c r="U223" i="17"/>
  <c r="U222" i="17"/>
  <c r="U221" i="17"/>
  <c r="U220" i="17"/>
  <c r="U219" i="17"/>
  <c r="U218" i="17"/>
  <c r="U217" i="17"/>
  <c r="U216" i="17"/>
  <c r="U215" i="17"/>
  <c r="U214" i="17"/>
  <c r="U213" i="17"/>
  <c r="U212" i="17"/>
  <c r="U211" i="17"/>
  <c r="U210" i="17"/>
  <c r="U209" i="17"/>
  <c r="U208" i="17"/>
  <c r="U207" i="17"/>
  <c r="U206" i="17"/>
  <c r="U205" i="17"/>
  <c r="U204" i="17"/>
  <c r="T200" i="17"/>
  <c r="R200" i="17"/>
  <c r="P200" i="17"/>
  <c r="N200" i="17"/>
  <c r="L200" i="17"/>
  <c r="J200" i="17"/>
  <c r="H200" i="17"/>
  <c r="F200" i="17"/>
  <c r="D200" i="17"/>
  <c r="B200" i="17"/>
  <c r="U199" i="17"/>
  <c r="U198" i="17"/>
  <c r="U197" i="17"/>
  <c r="U196" i="17"/>
  <c r="U195" i="17"/>
  <c r="U194" i="17"/>
  <c r="U193" i="17"/>
  <c r="U192" i="17"/>
  <c r="U191" i="17"/>
  <c r="U190" i="17"/>
  <c r="U189" i="17"/>
  <c r="U188" i="17"/>
  <c r="U187" i="17"/>
  <c r="U186" i="17"/>
  <c r="U185" i="17"/>
  <c r="U184" i="17"/>
  <c r="U183" i="17"/>
  <c r="U182" i="17"/>
  <c r="U181" i="17"/>
  <c r="U180" i="17"/>
  <c r="U179" i="17"/>
  <c r="T175" i="17"/>
  <c r="R175" i="17"/>
  <c r="P175" i="17"/>
  <c r="N175" i="17"/>
  <c r="L175" i="17"/>
  <c r="J175" i="17"/>
  <c r="H175" i="17"/>
  <c r="F175" i="17"/>
  <c r="D175" i="17"/>
  <c r="B175" i="17"/>
  <c r="U174" i="17"/>
  <c r="U173" i="17"/>
  <c r="U172" i="17"/>
  <c r="U171" i="17"/>
  <c r="U170" i="17"/>
  <c r="U169" i="17"/>
  <c r="U168" i="17"/>
  <c r="U167" i="17"/>
  <c r="U166" i="17"/>
  <c r="U165" i="17"/>
  <c r="U164" i="17"/>
  <c r="U163" i="17"/>
  <c r="U162" i="17"/>
  <c r="U161" i="17"/>
  <c r="U160" i="17"/>
  <c r="U159" i="17"/>
  <c r="U158" i="17"/>
  <c r="U157" i="17"/>
  <c r="U156" i="17"/>
  <c r="U155" i="17"/>
  <c r="U154" i="17"/>
  <c r="T150" i="17"/>
  <c r="R150" i="17"/>
  <c r="P150" i="17"/>
  <c r="N150" i="17"/>
  <c r="L150" i="17"/>
  <c r="J150" i="17"/>
  <c r="H150" i="17"/>
  <c r="F150" i="17"/>
  <c r="D150" i="17"/>
  <c r="B150" i="17"/>
  <c r="U149" i="17"/>
  <c r="U148" i="17"/>
  <c r="U147" i="17"/>
  <c r="U146" i="17"/>
  <c r="U145" i="17"/>
  <c r="U144" i="17"/>
  <c r="U143" i="17"/>
  <c r="U142" i="17"/>
  <c r="U141" i="17"/>
  <c r="U140" i="17"/>
  <c r="U139" i="17"/>
  <c r="U138" i="17"/>
  <c r="U137" i="17"/>
  <c r="U136" i="17"/>
  <c r="U135" i="17"/>
  <c r="U134" i="17"/>
  <c r="U133" i="17"/>
  <c r="U132" i="17"/>
  <c r="U131" i="17"/>
  <c r="U130" i="17"/>
  <c r="U129" i="17"/>
  <c r="T125" i="17"/>
  <c r="R125" i="17"/>
  <c r="P125" i="17"/>
  <c r="N125" i="17"/>
  <c r="L125" i="17"/>
  <c r="J125" i="17"/>
  <c r="H125" i="17"/>
  <c r="F125" i="17"/>
  <c r="D125" i="17"/>
  <c r="B125" i="17"/>
  <c r="U124" i="17"/>
  <c r="U123" i="17"/>
  <c r="U122" i="17"/>
  <c r="U121" i="17"/>
  <c r="U120" i="17"/>
  <c r="U119" i="17"/>
  <c r="U118" i="17"/>
  <c r="U117" i="17"/>
  <c r="U116" i="17"/>
  <c r="U115" i="17"/>
  <c r="U114" i="17"/>
  <c r="U113" i="17"/>
  <c r="U112" i="17"/>
  <c r="U111" i="17"/>
  <c r="U110" i="17"/>
  <c r="U109" i="17"/>
  <c r="U108" i="17"/>
  <c r="U107" i="17"/>
  <c r="U106" i="17"/>
  <c r="U105" i="17"/>
  <c r="U104" i="17"/>
  <c r="T100" i="17"/>
  <c r="R100" i="17"/>
  <c r="P100" i="17"/>
  <c r="N100" i="17"/>
  <c r="L100" i="17"/>
  <c r="J100" i="17"/>
  <c r="H100" i="17"/>
  <c r="F100" i="17"/>
  <c r="D100" i="17"/>
  <c r="B100" i="17"/>
  <c r="U99" i="17"/>
  <c r="U98" i="17"/>
  <c r="U97" i="17"/>
  <c r="U96" i="17"/>
  <c r="U95" i="17"/>
  <c r="U94" i="17"/>
  <c r="U93" i="17"/>
  <c r="U92" i="17"/>
  <c r="U91" i="17"/>
  <c r="U90" i="17"/>
  <c r="U89" i="17"/>
  <c r="U88" i="17"/>
  <c r="U87" i="17"/>
  <c r="U86" i="17"/>
  <c r="U85" i="17"/>
  <c r="U84" i="17"/>
  <c r="U83" i="17"/>
  <c r="U82" i="17"/>
  <c r="U81" i="17"/>
  <c r="U80" i="17"/>
  <c r="U79" i="17"/>
  <c r="T75" i="17"/>
  <c r="R75" i="17"/>
  <c r="P75" i="17"/>
  <c r="N75" i="17"/>
  <c r="L75" i="17"/>
  <c r="J75" i="17"/>
  <c r="H75" i="17"/>
  <c r="F75" i="17"/>
  <c r="D75" i="17"/>
  <c r="B75" i="17"/>
  <c r="U74" i="17"/>
  <c r="U73" i="17"/>
  <c r="U72" i="17"/>
  <c r="U71" i="17"/>
  <c r="U70" i="17"/>
  <c r="U69" i="17"/>
  <c r="U68" i="17"/>
  <c r="U67" i="17"/>
  <c r="U66" i="17"/>
  <c r="U65" i="17"/>
  <c r="U64" i="17"/>
  <c r="U63" i="17"/>
  <c r="U62" i="17"/>
  <c r="U61" i="17"/>
  <c r="U60" i="17"/>
  <c r="U59" i="17"/>
  <c r="U58" i="17"/>
  <c r="U57" i="17"/>
  <c r="U56" i="17"/>
  <c r="U55" i="17"/>
  <c r="U54" i="17"/>
  <c r="T50" i="17"/>
  <c r="R50" i="17"/>
  <c r="P50" i="17"/>
  <c r="N50" i="17"/>
  <c r="L50" i="17"/>
  <c r="J50" i="17"/>
  <c r="H50" i="17"/>
  <c r="F50" i="17"/>
  <c r="D50" i="17"/>
  <c r="B50" i="17"/>
  <c r="U49" i="17"/>
  <c r="U48" i="17"/>
  <c r="U47" i="17"/>
  <c r="U46" i="17"/>
  <c r="U45" i="17"/>
  <c r="U44" i="17"/>
  <c r="U43" i="17"/>
  <c r="U42" i="17"/>
  <c r="U41" i="17"/>
  <c r="U40" i="17"/>
  <c r="U39" i="17"/>
  <c r="U38" i="17"/>
  <c r="U37" i="17"/>
  <c r="U36" i="17"/>
  <c r="U35" i="17"/>
  <c r="U34" i="17"/>
  <c r="U33" i="17"/>
  <c r="U32" i="17"/>
  <c r="U31" i="17"/>
  <c r="U30" i="17"/>
  <c r="U29" i="17"/>
  <c r="T25" i="17"/>
  <c r="R25" i="17"/>
  <c r="P25" i="17"/>
  <c r="N25" i="17"/>
  <c r="L25" i="17"/>
  <c r="J25" i="17"/>
  <c r="H25" i="17"/>
  <c r="F25" i="17"/>
  <c r="D25" i="17"/>
  <c r="B25" i="17"/>
  <c r="U24" i="17"/>
  <c r="U23" i="17"/>
  <c r="U22" i="17"/>
  <c r="U21" i="17"/>
  <c r="U20" i="17"/>
  <c r="U19" i="17"/>
  <c r="U18" i="17"/>
  <c r="U17" i="17"/>
  <c r="U16" i="17"/>
  <c r="U15" i="17"/>
  <c r="U14" i="17"/>
  <c r="U13" i="17"/>
  <c r="U12" i="17"/>
  <c r="U11" i="17"/>
  <c r="U10" i="17"/>
  <c r="U9" i="17"/>
  <c r="U8" i="17"/>
  <c r="U7" i="17"/>
  <c r="U6" i="17"/>
  <c r="U5" i="17"/>
  <c r="U4" i="17"/>
  <c r="U250" i="17" l="1"/>
  <c r="U225" i="17"/>
  <c r="U200" i="17"/>
  <c r="U150" i="17"/>
  <c r="G125" i="17"/>
  <c r="U125" i="17"/>
  <c r="G100" i="17"/>
  <c r="U100" i="17"/>
  <c r="U75" i="17"/>
  <c r="U50" i="17"/>
  <c r="M25" i="17"/>
  <c r="U25" i="17"/>
  <c r="U175" i="17"/>
  <c r="M225" i="17"/>
  <c r="G150" i="17"/>
  <c r="G75" i="17"/>
  <c r="M250" i="17"/>
  <c r="G250" i="17"/>
  <c r="G225" i="17"/>
  <c r="M200" i="17"/>
  <c r="G200" i="17"/>
  <c r="M175" i="17"/>
  <c r="G175" i="17"/>
  <c r="M150" i="17"/>
  <c r="M125" i="17"/>
  <c r="M100" i="17"/>
  <c r="M75" i="17"/>
  <c r="M50" i="17"/>
  <c r="G50" i="17"/>
  <c r="G25" i="17"/>
  <c r="U62" i="16"/>
  <c r="U63" i="16"/>
  <c r="U64" i="16"/>
  <c r="U65" i="16"/>
  <c r="U66" i="16"/>
  <c r="U67" i="16"/>
  <c r="U68" i="16"/>
  <c r="U69" i="16"/>
  <c r="U70" i="16"/>
  <c r="U71" i="16"/>
  <c r="U72" i="16"/>
  <c r="U73" i="16"/>
  <c r="U74" i="16"/>
  <c r="U61" i="16"/>
  <c r="U132" i="16" l="1"/>
  <c r="T250" i="16" l="1"/>
  <c r="R250" i="16"/>
  <c r="P250" i="16"/>
  <c r="N250" i="16"/>
  <c r="L250" i="16"/>
  <c r="J250" i="16"/>
  <c r="H250" i="16"/>
  <c r="F250" i="16"/>
  <c r="D250" i="16"/>
  <c r="B250" i="16"/>
  <c r="U249" i="16"/>
  <c r="U248" i="16"/>
  <c r="U247" i="16"/>
  <c r="U246" i="16"/>
  <c r="U245" i="16"/>
  <c r="U244" i="16"/>
  <c r="U243" i="16"/>
  <c r="U242" i="16"/>
  <c r="U241" i="16"/>
  <c r="U240" i="16"/>
  <c r="U239" i="16"/>
  <c r="U238" i="16"/>
  <c r="U237" i="16"/>
  <c r="U236" i="16"/>
  <c r="U235" i="16"/>
  <c r="U234" i="16"/>
  <c r="U233" i="16"/>
  <c r="U232" i="16"/>
  <c r="U231" i="16"/>
  <c r="U230" i="16"/>
  <c r="U229" i="16"/>
  <c r="T225" i="16"/>
  <c r="R225" i="16"/>
  <c r="P225" i="16"/>
  <c r="N225" i="16"/>
  <c r="L225" i="16"/>
  <c r="J225" i="16"/>
  <c r="H225" i="16"/>
  <c r="F225" i="16"/>
  <c r="D225" i="16"/>
  <c r="B225" i="16"/>
  <c r="U224" i="16"/>
  <c r="U223" i="16"/>
  <c r="U222" i="16"/>
  <c r="U221" i="16"/>
  <c r="U220" i="16"/>
  <c r="U219" i="16"/>
  <c r="U218" i="16"/>
  <c r="U217" i="16"/>
  <c r="U216" i="16"/>
  <c r="U215" i="16"/>
  <c r="U214" i="16"/>
  <c r="U213" i="16"/>
  <c r="U212" i="16"/>
  <c r="U211" i="16"/>
  <c r="U210" i="16"/>
  <c r="U209" i="16"/>
  <c r="U208" i="16"/>
  <c r="U207" i="16"/>
  <c r="U206" i="16"/>
  <c r="U205" i="16"/>
  <c r="U204" i="16"/>
  <c r="T200" i="16"/>
  <c r="R200" i="16"/>
  <c r="P200" i="16"/>
  <c r="N200" i="16"/>
  <c r="L200" i="16"/>
  <c r="J200" i="16"/>
  <c r="H200" i="16"/>
  <c r="F200" i="16"/>
  <c r="D200" i="16"/>
  <c r="B200" i="16"/>
  <c r="U199" i="16"/>
  <c r="U198" i="16"/>
  <c r="U197" i="16"/>
  <c r="U196" i="16"/>
  <c r="U195" i="16"/>
  <c r="U194" i="16"/>
  <c r="U193" i="16"/>
  <c r="U192" i="16"/>
  <c r="U191" i="16"/>
  <c r="U190" i="16"/>
  <c r="U189" i="16"/>
  <c r="U188" i="16"/>
  <c r="U187" i="16"/>
  <c r="U186" i="16"/>
  <c r="U185" i="16"/>
  <c r="U184" i="16"/>
  <c r="U183" i="16"/>
  <c r="U182" i="16"/>
  <c r="U181" i="16"/>
  <c r="U180" i="16"/>
  <c r="U179" i="16"/>
  <c r="T175" i="16"/>
  <c r="R175" i="16"/>
  <c r="P175" i="16"/>
  <c r="N175" i="16"/>
  <c r="L175" i="16"/>
  <c r="J175" i="16"/>
  <c r="H175" i="16"/>
  <c r="F175" i="16"/>
  <c r="D175" i="16"/>
  <c r="B175" i="16"/>
  <c r="U174" i="16"/>
  <c r="U173" i="16"/>
  <c r="U172" i="16"/>
  <c r="U171" i="16"/>
  <c r="U170" i="16"/>
  <c r="U169" i="16"/>
  <c r="U168" i="16"/>
  <c r="U167" i="16"/>
  <c r="U166" i="16"/>
  <c r="U165" i="16"/>
  <c r="U164" i="16"/>
  <c r="U163" i="16"/>
  <c r="U162" i="16"/>
  <c r="U161" i="16"/>
  <c r="U160" i="16"/>
  <c r="U159" i="16"/>
  <c r="U158" i="16"/>
  <c r="U157" i="16"/>
  <c r="U156" i="16"/>
  <c r="U155" i="16"/>
  <c r="U154" i="16"/>
  <c r="T150" i="16"/>
  <c r="R150" i="16"/>
  <c r="P150" i="16"/>
  <c r="N150" i="16"/>
  <c r="L150" i="16"/>
  <c r="J150" i="16"/>
  <c r="H150" i="16"/>
  <c r="F150" i="16"/>
  <c r="D150" i="16"/>
  <c r="B150" i="16"/>
  <c r="U149" i="16"/>
  <c r="U148" i="16"/>
  <c r="U147" i="16"/>
  <c r="U146" i="16"/>
  <c r="U145" i="16"/>
  <c r="U144" i="16"/>
  <c r="U143" i="16"/>
  <c r="U142" i="16"/>
  <c r="U141" i="16"/>
  <c r="U140" i="16"/>
  <c r="U139" i="16"/>
  <c r="U138" i="16"/>
  <c r="U137" i="16"/>
  <c r="U136" i="16"/>
  <c r="U135" i="16"/>
  <c r="U134" i="16"/>
  <c r="U133" i="16"/>
  <c r="U131" i="16"/>
  <c r="U130" i="16"/>
  <c r="U129" i="16"/>
  <c r="T125" i="16"/>
  <c r="R125" i="16"/>
  <c r="P125" i="16"/>
  <c r="N125" i="16"/>
  <c r="L125" i="16"/>
  <c r="J125" i="16"/>
  <c r="H125" i="16"/>
  <c r="F125" i="16"/>
  <c r="D125" i="16"/>
  <c r="B125" i="16"/>
  <c r="U124" i="16"/>
  <c r="U123" i="16"/>
  <c r="U122" i="16"/>
  <c r="U121" i="16"/>
  <c r="U120" i="16"/>
  <c r="U119" i="16"/>
  <c r="U118" i="16"/>
  <c r="U117" i="16"/>
  <c r="U116" i="16"/>
  <c r="U115" i="16"/>
  <c r="U114" i="16"/>
  <c r="U113" i="16"/>
  <c r="U112" i="16"/>
  <c r="U111" i="16"/>
  <c r="U110" i="16"/>
  <c r="U109" i="16"/>
  <c r="U108" i="16"/>
  <c r="U107" i="16"/>
  <c r="U106" i="16"/>
  <c r="U105" i="16"/>
  <c r="U104" i="16"/>
  <c r="T100" i="16"/>
  <c r="R100" i="16"/>
  <c r="P100" i="16"/>
  <c r="N100" i="16"/>
  <c r="L100" i="16"/>
  <c r="J100" i="16"/>
  <c r="H100" i="16"/>
  <c r="F100" i="16"/>
  <c r="D100" i="16"/>
  <c r="B100" i="16"/>
  <c r="U99" i="16"/>
  <c r="U98" i="16"/>
  <c r="U97" i="16"/>
  <c r="U96" i="16"/>
  <c r="U95" i="16"/>
  <c r="U94" i="16"/>
  <c r="U93" i="16"/>
  <c r="U92" i="16"/>
  <c r="U91" i="16"/>
  <c r="U90" i="16"/>
  <c r="U89" i="16"/>
  <c r="U88" i="16"/>
  <c r="U87" i="16"/>
  <c r="U86" i="16"/>
  <c r="U85" i="16"/>
  <c r="U84" i="16"/>
  <c r="U83" i="16"/>
  <c r="U82" i="16"/>
  <c r="U81" i="16"/>
  <c r="U80" i="16"/>
  <c r="U79" i="16"/>
  <c r="T75" i="16"/>
  <c r="R75" i="16"/>
  <c r="P75" i="16"/>
  <c r="N75" i="16"/>
  <c r="L75" i="16"/>
  <c r="J75" i="16"/>
  <c r="H75" i="16"/>
  <c r="F75" i="16"/>
  <c r="D75" i="16"/>
  <c r="B75" i="16"/>
  <c r="U60" i="16"/>
  <c r="U59" i="16"/>
  <c r="U58" i="16"/>
  <c r="U57" i="16"/>
  <c r="U56" i="16"/>
  <c r="U55" i="16"/>
  <c r="U54" i="16"/>
  <c r="T50" i="16"/>
  <c r="R50" i="16"/>
  <c r="P50" i="16"/>
  <c r="N50" i="16"/>
  <c r="L50" i="16"/>
  <c r="J50" i="16"/>
  <c r="H50" i="16"/>
  <c r="F50" i="16"/>
  <c r="D50" i="16"/>
  <c r="B50" i="16"/>
  <c r="U49" i="16"/>
  <c r="U48" i="16"/>
  <c r="U47" i="16"/>
  <c r="U46" i="16"/>
  <c r="U45" i="16"/>
  <c r="U44" i="16"/>
  <c r="U43" i="16"/>
  <c r="U42" i="16"/>
  <c r="U41" i="16"/>
  <c r="U40" i="16"/>
  <c r="U39" i="16"/>
  <c r="U38" i="16"/>
  <c r="U37" i="16"/>
  <c r="U36" i="16"/>
  <c r="U35" i="16"/>
  <c r="U34" i="16"/>
  <c r="U33" i="16"/>
  <c r="U32" i="16"/>
  <c r="U31" i="16"/>
  <c r="U30" i="16"/>
  <c r="U29" i="16"/>
  <c r="T25" i="16"/>
  <c r="R25" i="16"/>
  <c r="P25" i="16"/>
  <c r="N25" i="16"/>
  <c r="L25" i="16"/>
  <c r="J25" i="16"/>
  <c r="H25" i="16"/>
  <c r="F25" i="16"/>
  <c r="D25" i="16"/>
  <c r="B25" i="16"/>
  <c r="U24" i="16"/>
  <c r="U23" i="16"/>
  <c r="U22" i="16"/>
  <c r="U21" i="16"/>
  <c r="U20" i="16"/>
  <c r="U19" i="16"/>
  <c r="U18" i="16"/>
  <c r="U17" i="16"/>
  <c r="U16" i="16"/>
  <c r="U15" i="16"/>
  <c r="U14" i="16"/>
  <c r="U13" i="16"/>
  <c r="U12" i="16"/>
  <c r="U11" i="16"/>
  <c r="U10" i="16"/>
  <c r="U9" i="16"/>
  <c r="U8" i="16"/>
  <c r="U7" i="16"/>
  <c r="U6" i="16"/>
  <c r="U5" i="16"/>
  <c r="U4" i="16"/>
  <c r="G225" i="16" l="1"/>
  <c r="G125" i="16"/>
  <c r="U225" i="16"/>
  <c r="U175" i="16"/>
  <c r="U125" i="16"/>
  <c r="G75" i="16"/>
  <c r="U25" i="16"/>
  <c r="G25" i="16"/>
  <c r="M50" i="16"/>
  <c r="M250" i="16"/>
  <c r="M225" i="16"/>
  <c r="M200" i="16"/>
  <c r="M100" i="16"/>
  <c r="M75" i="16"/>
  <c r="M175" i="16"/>
  <c r="G175" i="16"/>
  <c r="M150" i="16"/>
  <c r="M125" i="16"/>
  <c r="M25" i="16"/>
  <c r="U75" i="16"/>
  <c r="U50" i="16"/>
  <c r="U150" i="16"/>
  <c r="U200" i="16"/>
  <c r="U250" i="16"/>
  <c r="U100" i="16"/>
  <c r="G50" i="16"/>
  <c r="G100" i="16"/>
  <c r="G150" i="16"/>
  <c r="G200" i="16"/>
  <c r="G250" i="16"/>
  <c r="U246" i="15"/>
  <c r="U245" i="15"/>
  <c r="T250" i="15" l="1"/>
  <c r="R250" i="15"/>
  <c r="P250" i="15"/>
  <c r="N250" i="15"/>
  <c r="L250" i="15"/>
  <c r="J250" i="15"/>
  <c r="H250" i="15"/>
  <c r="F250" i="15"/>
  <c r="D250" i="15"/>
  <c r="B250" i="15"/>
  <c r="U249" i="15"/>
  <c r="U248" i="15"/>
  <c r="U247" i="15"/>
  <c r="U244" i="15"/>
  <c r="U243" i="15"/>
  <c r="U242" i="15"/>
  <c r="U241" i="15"/>
  <c r="U240" i="15"/>
  <c r="U239" i="15"/>
  <c r="U238" i="15"/>
  <c r="U237" i="15"/>
  <c r="U236" i="15"/>
  <c r="U235" i="15"/>
  <c r="U234" i="15"/>
  <c r="U233" i="15"/>
  <c r="U232" i="15"/>
  <c r="U231" i="15"/>
  <c r="U230" i="15"/>
  <c r="U229" i="15"/>
  <c r="T225" i="15"/>
  <c r="R225" i="15"/>
  <c r="P225" i="15"/>
  <c r="N225" i="15"/>
  <c r="L225" i="15"/>
  <c r="J225" i="15"/>
  <c r="H225" i="15"/>
  <c r="F225" i="15"/>
  <c r="D225" i="15"/>
  <c r="B225" i="15"/>
  <c r="U224" i="15"/>
  <c r="U223" i="15"/>
  <c r="U222" i="15"/>
  <c r="U221" i="15"/>
  <c r="U220" i="15"/>
  <c r="U219" i="15"/>
  <c r="U218" i="15"/>
  <c r="U217" i="15"/>
  <c r="U216" i="15"/>
  <c r="U215" i="15"/>
  <c r="U214" i="15"/>
  <c r="U213" i="15"/>
  <c r="U212" i="15"/>
  <c r="U211" i="15"/>
  <c r="U210" i="15"/>
  <c r="U209" i="15"/>
  <c r="U208" i="15"/>
  <c r="U207" i="15"/>
  <c r="U206" i="15"/>
  <c r="U205" i="15"/>
  <c r="U204" i="15"/>
  <c r="T200" i="15"/>
  <c r="R200" i="15"/>
  <c r="P200" i="15"/>
  <c r="N200" i="15"/>
  <c r="L200" i="15"/>
  <c r="J200" i="15"/>
  <c r="H200" i="15"/>
  <c r="F200" i="15"/>
  <c r="D200" i="15"/>
  <c r="B200" i="15"/>
  <c r="U199" i="15"/>
  <c r="U198" i="15"/>
  <c r="U197" i="15"/>
  <c r="U196" i="15"/>
  <c r="U195" i="15"/>
  <c r="U194" i="15"/>
  <c r="U193" i="15"/>
  <c r="U192" i="15"/>
  <c r="U191" i="15"/>
  <c r="U190" i="15"/>
  <c r="U189" i="15"/>
  <c r="U188" i="15"/>
  <c r="U187" i="15"/>
  <c r="U186" i="15"/>
  <c r="U185" i="15"/>
  <c r="U184" i="15"/>
  <c r="U183" i="15"/>
  <c r="U182" i="15"/>
  <c r="U181" i="15"/>
  <c r="U180" i="15"/>
  <c r="U179" i="15"/>
  <c r="T175" i="15"/>
  <c r="R175" i="15"/>
  <c r="P175" i="15"/>
  <c r="N175" i="15"/>
  <c r="L175" i="15"/>
  <c r="J175" i="15"/>
  <c r="H175" i="15"/>
  <c r="F175" i="15"/>
  <c r="D175" i="15"/>
  <c r="B175" i="15"/>
  <c r="U174" i="15"/>
  <c r="U173" i="15"/>
  <c r="U172" i="15"/>
  <c r="U171" i="15"/>
  <c r="U170" i="15"/>
  <c r="U169" i="15"/>
  <c r="U168" i="15"/>
  <c r="U167" i="15"/>
  <c r="U166" i="15"/>
  <c r="U165" i="15"/>
  <c r="U164" i="15"/>
  <c r="U163" i="15"/>
  <c r="U162" i="15"/>
  <c r="U161" i="15"/>
  <c r="U160" i="15"/>
  <c r="U159" i="15"/>
  <c r="U158" i="15"/>
  <c r="U157" i="15"/>
  <c r="U156" i="15"/>
  <c r="U155" i="15"/>
  <c r="U154" i="15"/>
  <c r="T150" i="15"/>
  <c r="R150" i="15"/>
  <c r="P150" i="15"/>
  <c r="N150" i="15"/>
  <c r="L150" i="15"/>
  <c r="J150" i="15"/>
  <c r="H150" i="15"/>
  <c r="F150" i="15"/>
  <c r="D150" i="15"/>
  <c r="B150" i="15"/>
  <c r="U149" i="15"/>
  <c r="U148" i="15"/>
  <c r="U147" i="15"/>
  <c r="U146" i="15"/>
  <c r="U145" i="15"/>
  <c r="U144" i="15"/>
  <c r="U143" i="15"/>
  <c r="U142" i="15"/>
  <c r="U141" i="15"/>
  <c r="U140" i="15"/>
  <c r="U139" i="15"/>
  <c r="U138" i="15"/>
  <c r="U137" i="15"/>
  <c r="U136" i="15"/>
  <c r="U135" i="15"/>
  <c r="U134" i="15"/>
  <c r="U133" i="15"/>
  <c r="U132" i="15"/>
  <c r="U131" i="15"/>
  <c r="U130" i="15"/>
  <c r="U129" i="15"/>
  <c r="T125" i="15"/>
  <c r="R125" i="15"/>
  <c r="P125" i="15"/>
  <c r="N125" i="15"/>
  <c r="L125" i="15"/>
  <c r="J125" i="15"/>
  <c r="H125" i="15"/>
  <c r="F125" i="15"/>
  <c r="D125" i="15"/>
  <c r="B125" i="15"/>
  <c r="U124" i="15"/>
  <c r="U123" i="15"/>
  <c r="U122" i="15"/>
  <c r="U121" i="15"/>
  <c r="U120" i="15"/>
  <c r="U119" i="15"/>
  <c r="U118" i="15"/>
  <c r="U117" i="15"/>
  <c r="U116" i="15"/>
  <c r="U115" i="15"/>
  <c r="U114" i="15"/>
  <c r="U113" i="15"/>
  <c r="U112" i="15"/>
  <c r="U111" i="15"/>
  <c r="U110" i="15"/>
  <c r="U109" i="15"/>
  <c r="U108" i="15"/>
  <c r="U107" i="15"/>
  <c r="U106" i="15"/>
  <c r="U105" i="15"/>
  <c r="U104" i="15"/>
  <c r="T100" i="15"/>
  <c r="R100" i="15"/>
  <c r="P100" i="15"/>
  <c r="N100" i="15"/>
  <c r="L100" i="15"/>
  <c r="J100" i="15"/>
  <c r="H100" i="15"/>
  <c r="F100" i="15"/>
  <c r="D100" i="15"/>
  <c r="B100" i="15"/>
  <c r="U99" i="15"/>
  <c r="U98" i="15"/>
  <c r="U97" i="15"/>
  <c r="U96" i="15"/>
  <c r="U95" i="15"/>
  <c r="U94" i="15"/>
  <c r="U93" i="15"/>
  <c r="U92" i="15"/>
  <c r="U91" i="15"/>
  <c r="U90" i="15"/>
  <c r="U89" i="15"/>
  <c r="U88" i="15"/>
  <c r="U87" i="15"/>
  <c r="U86" i="15"/>
  <c r="U85" i="15"/>
  <c r="U84" i="15"/>
  <c r="U83" i="15"/>
  <c r="U82" i="15"/>
  <c r="U81" i="15"/>
  <c r="U80" i="15"/>
  <c r="U79" i="15"/>
  <c r="T75" i="15"/>
  <c r="R75" i="15"/>
  <c r="P75" i="15"/>
  <c r="N75" i="15"/>
  <c r="L75" i="15"/>
  <c r="J75" i="15"/>
  <c r="H75" i="15"/>
  <c r="F75" i="15"/>
  <c r="D75" i="15"/>
  <c r="B75" i="15"/>
  <c r="U74" i="15"/>
  <c r="U73" i="15"/>
  <c r="U72" i="15"/>
  <c r="U71" i="15"/>
  <c r="U70" i="15"/>
  <c r="U69" i="15"/>
  <c r="U68" i="15"/>
  <c r="U67" i="15"/>
  <c r="U66" i="15"/>
  <c r="U65" i="15"/>
  <c r="U64" i="15"/>
  <c r="U63" i="15"/>
  <c r="U62" i="15"/>
  <c r="U61" i="15"/>
  <c r="U60" i="15"/>
  <c r="U59" i="15"/>
  <c r="U58" i="15"/>
  <c r="U57" i="15"/>
  <c r="U56" i="15"/>
  <c r="U55" i="15"/>
  <c r="U54" i="15"/>
  <c r="T50" i="15"/>
  <c r="R50" i="15"/>
  <c r="P50" i="15"/>
  <c r="N50" i="15"/>
  <c r="L50" i="15"/>
  <c r="J50" i="15"/>
  <c r="H50" i="15"/>
  <c r="F50" i="15"/>
  <c r="D50" i="15"/>
  <c r="B50" i="15"/>
  <c r="U49" i="15"/>
  <c r="U48" i="15"/>
  <c r="U47" i="15"/>
  <c r="U46" i="15"/>
  <c r="U45" i="15"/>
  <c r="U44" i="15"/>
  <c r="U43" i="15"/>
  <c r="U42" i="15"/>
  <c r="U41" i="15"/>
  <c r="U40" i="15"/>
  <c r="U39" i="15"/>
  <c r="U38" i="15"/>
  <c r="U37" i="15"/>
  <c r="U36" i="15"/>
  <c r="U35" i="15"/>
  <c r="U34" i="15"/>
  <c r="U33" i="15"/>
  <c r="U32" i="15"/>
  <c r="U31" i="15"/>
  <c r="U30" i="15"/>
  <c r="U29" i="15"/>
  <c r="T25" i="15"/>
  <c r="R25" i="15"/>
  <c r="P25" i="15"/>
  <c r="N25" i="15"/>
  <c r="L25" i="15"/>
  <c r="J25" i="15"/>
  <c r="H25" i="15"/>
  <c r="F25" i="15"/>
  <c r="D25" i="15"/>
  <c r="B25" i="15"/>
  <c r="U24" i="15"/>
  <c r="U23" i="15"/>
  <c r="U22" i="15"/>
  <c r="U21" i="15"/>
  <c r="U20" i="15"/>
  <c r="U19" i="15"/>
  <c r="U18" i="15"/>
  <c r="U17" i="15"/>
  <c r="U16" i="15"/>
  <c r="U15" i="15"/>
  <c r="U14" i="15"/>
  <c r="U13" i="15"/>
  <c r="U12" i="15"/>
  <c r="U11" i="15"/>
  <c r="U10" i="15"/>
  <c r="U9" i="15"/>
  <c r="U8" i="15"/>
  <c r="U7" i="15"/>
  <c r="U6" i="15"/>
  <c r="U5" i="15"/>
  <c r="U4" i="15"/>
  <c r="M200" i="15" l="1"/>
  <c r="U250" i="15"/>
  <c r="G225" i="15"/>
  <c r="G175" i="15"/>
  <c r="M100" i="15"/>
  <c r="G100" i="15"/>
  <c r="G75" i="15"/>
  <c r="U50" i="15"/>
  <c r="G25" i="15"/>
  <c r="U225" i="15"/>
  <c r="G200" i="15"/>
  <c r="U200" i="15"/>
  <c r="U175" i="15"/>
  <c r="U150" i="15"/>
  <c r="G125" i="15"/>
  <c r="U125" i="15"/>
  <c r="U100" i="15"/>
  <c r="U75" i="15"/>
  <c r="U25" i="15"/>
  <c r="M250" i="15"/>
  <c r="M175" i="15"/>
  <c r="M150" i="15"/>
  <c r="G250" i="15"/>
  <c r="M225" i="15"/>
  <c r="G150" i="15"/>
  <c r="M125" i="15"/>
  <c r="M75" i="15"/>
  <c r="M50" i="15"/>
  <c r="G50" i="15"/>
  <c r="M25" i="15"/>
  <c r="T250" i="14"/>
  <c r="R250" i="14"/>
  <c r="P250" i="14"/>
  <c r="N250" i="14"/>
  <c r="L250" i="14"/>
  <c r="J250" i="14"/>
  <c r="H250" i="14"/>
  <c r="F250" i="14"/>
  <c r="D250" i="14"/>
  <c r="B250" i="14"/>
  <c r="U249" i="14"/>
  <c r="U248" i="14"/>
  <c r="U247" i="14"/>
  <c r="U246" i="14"/>
  <c r="U245" i="14"/>
  <c r="U244" i="14"/>
  <c r="U243" i="14"/>
  <c r="U242" i="14"/>
  <c r="U241" i="14"/>
  <c r="U240" i="14"/>
  <c r="U239" i="14"/>
  <c r="U238" i="14"/>
  <c r="U237" i="14"/>
  <c r="U236" i="14"/>
  <c r="U235" i="14"/>
  <c r="U234" i="14"/>
  <c r="U233" i="14"/>
  <c r="U232" i="14"/>
  <c r="U231" i="14"/>
  <c r="U230" i="14"/>
  <c r="U229" i="14"/>
  <c r="T225" i="14"/>
  <c r="R225" i="14"/>
  <c r="P225" i="14"/>
  <c r="N225" i="14"/>
  <c r="L225" i="14"/>
  <c r="J225" i="14"/>
  <c r="H225" i="14"/>
  <c r="F225" i="14"/>
  <c r="D225" i="14"/>
  <c r="B225" i="14"/>
  <c r="U224" i="14"/>
  <c r="U223" i="14"/>
  <c r="U222" i="14"/>
  <c r="U221" i="14"/>
  <c r="U220" i="14"/>
  <c r="U219" i="14"/>
  <c r="U218" i="14"/>
  <c r="U217" i="14"/>
  <c r="U216" i="14"/>
  <c r="U215" i="14"/>
  <c r="U214" i="14"/>
  <c r="U213" i="14"/>
  <c r="U212" i="14"/>
  <c r="U211" i="14"/>
  <c r="U210" i="14"/>
  <c r="U209" i="14"/>
  <c r="U208" i="14"/>
  <c r="U207" i="14"/>
  <c r="U206" i="14"/>
  <c r="U205" i="14"/>
  <c r="U204" i="14"/>
  <c r="T200" i="14"/>
  <c r="R200" i="14"/>
  <c r="P200" i="14"/>
  <c r="N200" i="14"/>
  <c r="L200" i="14"/>
  <c r="J200" i="14"/>
  <c r="H200" i="14"/>
  <c r="F200" i="14"/>
  <c r="D200" i="14"/>
  <c r="B200" i="14"/>
  <c r="U199" i="14"/>
  <c r="U198" i="14"/>
  <c r="U197" i="14"/>
  <c r="U196" i="14"/>
  <c r="U195" i="14"/>
  <c r="U194" i="14"/>
  <c r="U193" i="14"/>
  <c r="U192" i="14"/>
  <c r="U191" i="14"/>
  <c r="U190" i="14"/>
  <c r="U189" i="14"/>
  <c r="U188" i="14"/>
  <c r="U187" i="14"/>
  <c r="U186" i="14"/>
  <c r="U185" i="14"/>
  <c r="U184" i="14"/>
  <c r="U183" i="14"/>
  <c r="U182" i="14"/>
  <c r="U181" i="14"/>
  <c r="U180" i="14"/>
  <c r="U179" i="14"/>
  <c r="T175" i="14"/>
  <c r="R175" i="14"/>
  <c r="P175" i="14"/>
  <c r="N175" i="14"/>
  <c r="L175" i="14"/>
  <c r="J175" i="14"/>
  <c r="H175" i="14"/>
  <c r="F175" i="14"/>
  <c r="D175" i="14"/>
  <c r="B175" i="14"/>
  <c r="U174" i="14"/>
  <c r="U173" i="14"/>
  <c r="U172" i="14"/>
  <c r="U171" i="14"/>
  <c r="U170" i="14"/>
  <c r="U169" i="14"/>
  <c r="U168" i="14"/>
  <c r="U167" i="14"/>
  <c r="U166" i="14"/>
  <c r="U165" i="14"/>
  <c r="U164" i="14"/>
  <c r="U163" i="14"/>
  <c r="U162" i="14"/>
  <c r="U161" i="14"/>
  <c r="U160" i="14"/>
  <c r="U159" i="14"/>
  <c r="U158" i="14"/>
  <c r="U157" i="14"/>
  <c r="U156" i="14"/>
  <c r="U155" i="14"/>
  <c r="U154" i="14"/>
  <c r="T150" i="14"/>
  <c r="R150" i="14"/>
  <c r="P150" i="14"/>
  <c r="N150" i="14"/>
  <c r="L150" i="14"/>
  <c r="J150" i="14"/>
  <c r="H150" i="14"/>
  <c r="F150" i="14"/>
  <c r="D150" i="14"/>
  <c r="B150" i="14"/>
  <c r="U149" i="14"/>
  <c r="U148" i="14"/>
  <c r="U147" i="14"/>
  <c r="U146" i="14"/>
  <c r="U145" i="14"/>
  <c r="U144" i="14"/>
  <c r="U143" i="14"/>
  <c r="U142" i="14"/>
  <c r="U141" i="14"/>
  <c r="U140" i="14"/>
  <c r="U139" i="14"/>
  <c r="U138" i="14"/>
  <c r="U137" i="14"/>
  <c r="U136" i="14"/>
  <c r="U135" i="14"/>
  <c r="U134" i="14"/>
  <c r="U133" i="14"/>
  <c r="U132" i="14"/>
  <c r="U131" i="14"/>
  <c r="U130" i="14"/>
  <c r="U129" i="14"/>
  <c r="T125" i="14"/>
  <c r="R125" i="14"/>
  <c r="P125" i="14"/>
  <c r="N125" i="14"/>
  <c r="L125" i="14"/>
  <c r="J125" i="14"/>
  <c r="H125" i="14"/>
  <c r="F125" i="14"/>
  <c r="D125" i="14"/>
  <c r="B125" i="14"/>
  <c r="U124" i="14"/>
  <c r="U123" i="14"/>
  <c r="U122" i="14"/>
  <c r="U121" i="14"/>
  <c r="U120" i="14"/>
  <c r="U119" i="14"/>
  <c r="U118" i="14"/>
  <c r="U117" i="14"/>
  <c r="U116" i="14"/>
  <c r="U115" i="14"/>
  <c r="U114" i="14"/>
  <c r="U113" i="14"/>
  <c r="U112" i="14"/>
  <c r="U111" i="14"/>
  <c r="U110" i="14"/>
  <c r="U109" i="14"/>
  <c r="U108" i="14"/>
  <c r="U107" i="14"/>
  <c r="U106" i="14"/>
  <c r="U105" i="14"/>
  <c r="U104" i="14"/>
  <c r="T100" i="14"/>
  <c r="R100" i="14"/>
  <c r="P100" i="14"/>
  <c r="N100" i="14"/>
  <c r="L100" i="14"/>
  <c r="J100" i="14"/>
  <c r="H100" i="14"/>
  <c r="F100" i="14"/>
  <c r="D100" i="14"/>
  <c r="B100" i="14"/>
  <c r="U99" i="14"/>
  <c r="U98" i="14"/>
  <c r="U97" i="14"/>
  <c r="U96" i="14"/>
  <c r="U95" i="14"/>
  <c r="U94" i="14"/>
  <c r="U93" i="14"/>
  <c r="U92" i="14"/>
  <c r="U91" i="14"/>
  <c r="U90" i="14"/>
  <c r="U89" i="14"/>
  <c r="U88" i="14"/>
  <c r="U87" i="14"/>
  <c r="U86" i="14"/>
  <c r="U85" i="14"/>
  <c r="U84" i="14"/>
  <c r="U83" i="14"/>
  <c r="U82" i="14"/>
  <c r="U81" i="14"/>
  <c r="U80" i="14"/>
  <c r="U79" i="14"/>
  <c r="T75" i="14"/>
  <c r="R75" i="14"/>
  <c r="P75" i="14"/>
  <c r="N75" i="14"/>
  <c r="L75" i="14"/>
  <c r="J75" i="14"/>
  <c r="H75" i="14"/>
  <c r="F75" i="14"/>
  <c r="D75" i="14"/>
  <c r="B75" i="14"/>
  <c r="U74" i="14"/>
  <c r="U73" i="14"/>
  <c r="U72" i="14"/>
  <c r="U71" i="14"/>
  <c r="U70" i="14"/>
  <c r="U69" i="14"/>
  <c r="U68" i="14"/>
  <c r="U67" i="14"/>
  <c r="U66" i="14"/>
  <c r="U65" i="14"/>
  <c r="U64" i="14"/>
  <c r="U63" i="14"/>
  <c r="U62" i="14"/>
  <c r="U61" i="14"/>
  <c r="U60" i="14"/>
  <c r="U59" i="14"/>
  <c r="U58" i="14"/>
  <c r="U57" i="14"/>
  <c r="U56" i="14"/>
  <c r="U55" i="14"/>
  <c r="U54" i="14"/>
  <c r="T50" i="14"/>
  <c r="R50" i="14"/>
  <c r="P50" i="14"/>
  <c r="N50" i="14"/>
  <c r="L50" i="14"/>
  <c r="J50" i="14"/>
  <c r="H50" i="14"/>
  <c r="F50" i="14"/>
  <c r="D50" i="14"/>
  <c r="B50" i="14"/>
  <c r="U49" i="14"/>
  <c r="U48" i="14"/>
  <c r="U47" i="14"/>
  <c r="U46" i="14"/>
  <c r="U45" i="14"/>
  <c r="U44" i="14"/>
  <c r="U43" i="14"/>
  <c r="U42" i="14"/>
  <c r="U41" i="14"/>
  <c r="U40" i="14"/>
  <c r="U39" i="14"/>
  <c r="U38" i="14"/>
  <c r="U37" i="14"/>
  <c r="U36" i="14"/>
  <c r="U35" i="14"/>
  <c r="U34" i="14"/>
  <c r="U33" i="14"/>
  <c r="U32" i="14"/>
  <c r="U31" i="14"/>
  <c r="U30" i="14"/>
  <c r="U29" i="14"/>
  <c r="T25" i="14"/>
  <c r="R25" i="14"/>
  <c r="P25" i="14"/>
  <c r="N25" i="14"/>
  <c r="L25" i="14"/>
  <c r="J25" i="14"/>
  <c r="H25" i="14"/>
  <c r="F25" i="14"/>
  <c r="D25" i="14"/>
  <c r="B25" i="14"/>
  <c r="U24" i="14"/>
  <c r="U23" i="14"/>
  <c r="U22" i="14"/>
  <c r="U21" i="14"/>
  <c r="U20" i="14"/>
  <c r="U19" i="14"/>
  <c r="U18" i="14"/>
  <c r="U17" i="14"/>
  <c r="U16" i="14"/>
  <c r="U15" i="14"/>
  <c r="U14" i="14"/>
  <c r="U13" i="14"/>
  <c r="U12" i="14"/>
  <c r="U11" i="14"/>
  <c r="U10" i="14"/>
  <c r="U9" i="14"/>
  <c r="U8" i="14"/>
  <c r="U7" i="14"/>
  <c r="U6" i="14"/>
  <c r="U5" i="14"/>
  <c r="U4" i="14"/>
  <c r="M50" i="14" l="1"/>
  <c r="M200" i="14"/>
  <c r="G200" i="14"/>
  <c r="U200" i="14"/>
  <c r="U150" i="14"/>
  <c r="U250" i="14"/>
  <c r="U100" i="14"/>
  <c r="U50" i="14"/>
  <c r="M250" i="14"/>
  <c r="G250" i="14"/>
  <c r="M150" i="14"/>
  <c r="G150" i="14"/>
  <c r="M100" i="14"/>
  <c r="G100" i="14"/>
  <c r="G50" i="14"/>
  <c r="U25" i="14"/>
  <c r="G25" i="14"/>
  <c r="M25" i="14"/>
  <c r="U75" i="14"/>
  <c r="G75" i="14"/>
  <c r="M75" i="14"/>
  <c r="U125" i="14"/>
  <c r="G125" i="14"/>
  <c r="M125" i="14"/>
  <c r="U175" i="14"/>
  <c r="G175" i="14"/>
  <c r="M175" i="14"/>
  <c r="U225" i="14"/>
  <c r="G225" i="14"/>
  <c r="M225" i="14"/>
  <c r="U113" i="13"/>
  <c r="U13" i="13"/>
  <c r="T250" i="13" l="1"/>
  <c r="R250" i="13"/>
  <c r="P250" i="13"/>
  <c r="N250" i="13"/>
  <c r="L250" i="13"/>
  <c r="J250" i="13"/>
  <c r="H250" i="13"/>
  <c r="F250" i="13"/>
  <c r="D250" i="13"/>
  <c r="B250" i="13"/>
  <c r="U249" i="13"/>
  <c r="U248" i="13"/>
  <c r="U247" i="13"/>
  <c r="U246" i="13"/>
  <c r="U245" i="13"/>
  <c r="U244" i="13"/>
  <c r="U243" i="13"/>
  <c r="U242" i="13"/>
  <c r="U241" i="13"/>
  <c r="U240" i="13"/>
  <c r="U239" i="13"/>
  <c r="U238" i="13"/>
  <c r="U237" i="13"/>
  <c r="U236" i="13"/>
  <c r="U235" i="13"/>
  <c r="U234" i="13"/>
  <c r="U233" i="13"/>
  <c r="U232" i="13"/>
  <c r="U231" i="13"/>
  <c r="U230" i="13"/>
  <c r="U229" i="13"/>
  <c r="T225" i="13"/>
  <c r="R225" i="13"/>
  <c r="P225" i="13"/>
  <c r="N225" i="13"/>
  <c r="L225" i="13"/>
  <c r="J225" i="13"/>
  <c r="H225" i="13"/>
  <c r="F225" i="13"/>
  <c r="D225" i="13"/>
  <c r="B225" i="13"/>
  <c r="U224" i="13"/>
  <c r="U223" i="13"/>
  <c r="U222" i="13"/>
  <c r="U221" i="13"/>
  <c r="U220" i="13"/>
  <c r="U219" i="13"/>
  <c r="U218" i="13"/>
  <c r="U217" i="13"/>
  <c r="U216" i="13"/>
  <c r="U215" i="13"/>
  <c r="U214" i="13"/>
  <c r="U213" i="13"/>
  <c r="U212" i="13"/>
  <c r="U211" i="13"/>
  <c r="U210" i="13"/>
  <c r="U209" i="13"/>
  <c r="U208" i="13"/>
  <c r="U207" i="13"/>
  <c r="U206" i="13"/>
  <c r="U205" i="13"/>
  <c r="U204" i="13"/>
  <c r="T200" i="13"/>
  <c r="R200" i="13"/>
  <c r="P200" i="13"/>
  <c r="N200" i="13"/>
  <c r="L200" i="13"/>
  <c r="J200" i="13"/>
  <c r="H200" i="13"/>
  <c r="F200" i="13"/>
  <c r="D200" i="13"/>
  <c r="B200" i="13"/>
  <c r="U199" i="13"/>
  <c r="U198" i="13"/>
  <c r="U197" i="13"/>
  <c r="U196" i="13"/>
  <c r="U195" i="13"/>
  <c r="U194" i="13"/>
  <c r="U193" i="13"/>
  <c r="U192" i="13"/>
  <c r="U191" i="13"/>
  <c r="U190" i="13"/>
  <c r="U189" i="13"/>
  <c r="U188" i="13"/>
  <c r="U187" i="13"/>
  <c r="U186" i="13"/>
  <c r="U185" i="13"/>
  <c r="U184" i="13"/>
  <c r="U183" i="13"/>
  <c r="U182" i="13"/>
  <c r="U181" i="13"/>
  <c r="U180" i="13"/>
  <c r="U179" i="13"/>
  <c r="T175" i="13"/>
  <c r="R175" i="13"/>
  <c r="P175" i="13"/>
  <c r="N175" i="13"/>
  <c r="L175" i="13"/>
  <c r="J175" i="13"/>
  <c r="H175" i="13"/>
  <c r="F175" i="13"/>
  <c r="D175" i="13"/>
  <c r="B175" i="13"/>
  <c r="U174" i="13"/>
  <c r="U173" i="13"/>
  <c r="U172" i="13"/>
  <c r="U171" i="13"/>
  <c r="U170" i="13"/>
  <c r="U169" i="13"/>
  <c r="U168" i="13"/>
  <c r="U167" i="13"/>
  <c r="U166" i="13"/>
  <c r="U165" i="13"/>
  <c r="U164" i="13"/>
  <c r="U163" i="13"/>
  <c r="U162" i="13"/>
  <c r="U161" i="13"/>
  <c r="U160" i="13"/>
  <c r="U159" i="13"/>
  <c r="U158" i="13"/>
  <c r="U157" i="13"/>
  <c r="U156" i="13"/>
  <c r="U155" i="13"/>
  <c r="U154" i="13"/>
  <c r="T150" i="13"/>
  <c r="R150" i="13"/>
  <c r="P150" i="13"/>
  <c r="N150" i="13"/>
  <c r="L150" i="13"/>
  <c r="J150" i="13"/>
  <c r="H150" i="13"/>
  <c r="F150" i="13"/>
  <c r="D150" i="13"/>
  <c r="B150" i="13"/>
  <c r="U149" i="13"/>
  <c r="U148" i="13"/>
  <c r="U147" i="13"/>
  <c r="U146" i="13"/>
  <c r="U145" i="13"/>
  <c r="U144" i="13"/>
  <c r="U143" i="13"/>
  <c r="U142" i="13"/>
  <c r="U141" i="13"/>
  <c r="U140" i="13"/>
  <c r="U139" i="13"/>
  <c r="U138" i="13"/>
  <c r="U137" i="13"/>
  <c r="U136" i="13"/>
  <c r="U135" i="13"/>
  <c r="U134" i="13"/>
  <c r="U133" i="13"/>
  <c r="U132" i="13"/>
  <c r="U131" i="13"/>
  <c r="U130" i="13"/>
  <c r="U129" i="13"/>
  <c r="T125" i="13"/>
  <c r="R125" i="13"/>
  <c r="P125" i="13"/>
  <c r="N125" i="13"/>
  <c r="L125" i="13"/>
  <c r="J125" i="13"/>
  <c r="H125" i="13"/>
  <c r="F125" i="13"/>
  <c r="D125" i="13"/>
  <c r="B125" i="13"/>
  <c r="U124" i="13"/>
  <c r="U123" i="13"/>
  <c r="U122" i="13"/>
  <c r="U121" i="13"/>
  <c r="U120" i="13"/>
  <c r="U119" i="13"/>
  <c r="U118" i="13"/>
  <c r="U117" i="13"/>
  <c r="U116" i="13"/>
  <c r="U115" i="13"/>
  <c r="U114" i="13"/>
  <c r="U112" i="13"/>
  <c r="U111" i="13"/>
  <c r="U110" i="13"/>
  <c r="U109" i="13"/>
  <c r="U108" i="13"/>
  <c r="U107" i="13"/>
  <c r="U106" i="13"/>
  <c r="U105" i="13"/>
  <c r="U104" i="13"/>
  <c r="T100" i="13"/>
  <c r="R100" i="13"/>
  <c r="P100" i="13"/>
  <c r="N100" i="13"/>
  <c r="L100" i="13"/>
  <c r="J100" i="13"/>
  <c r="H100" i="13"/>
  <c r="F100" i="13"/>
  <c r="D100" i="13"/>
  <c r="B100" i="13"/>
  <c r="U99" i="13"/>
  <c r="U98" i="13"/>
  <c r="U97" i="13"/>
  <c r="U96" i="13"/>
  <c r="U95" i="13"/>
  <c r="U94" i="13"/>
  <c r="U93" i="13"/>
  <c r="U92" i="13"/>
  <c r="U91" i="13"/>
  <c r="U90" i="13"/>
  <c r="U89" i="13"/>
  <c r="U88" i="13"/>
  <c r="U87" i="13"/>
  <c r="U86" i="13"/>
  <c r="U85" i="13"/>
  <c r="U84" i="13"/>
  <c r="U83" i="13"/>
  <c r="U82" i="13"/>
  <c r="U81" i="13"/>
  <c r="U80" i="13"/>
  <c r="U79" i="13"/>
  <c r="T75" i="13"/>
  <c r="R75" i="13"/>
  <c r="P75" i="13"/>
  <c r="N75" i="13"/>
  <c r="L75" i="13"/>
  <c r="J75" i="13"/>
  <c r="H75" i="13"/>
  <c r="F75" i="13"/>
  <c r="D75" i="13"/>
  <c r="B75" i="13"/>
  <c r="U74" i="13"/>
  <c r="U73" i="13"/>
  <c r="U72" i="13"/>
  <c r="U71" i="13"/>
  <c r="U70" i="13"/>
  <c r="U69" i="13"/>
  <c r="U68" i="13"/>
  <c r="U67" i="13"/>
  <c r="U66" i="13"/>
  <c r="U65" i="13"/>
  <c r="U64" i="13"/>
  <c r="U63" i="13"/>
  <c r="U62" i="13"/>
  <c r="U61" i="13"/>
  <c r="U60" i="13"/>
  <c r="U59" i="13"/>
  <c r="U58" i="13"/>
  <c r="U57" i="13"/>
  <c r="U56" i="13"/>
  <c r="U55" i="13"/>
  <c r="U54" i="13"/>
  <c r="T50" i="13"/>
  <c r="R50" i="13"/>
  <c r="P50" i="13"/>
  <c r="N50" i="13"/>
  <c r="L50" i="13"/>
  <c r="J50" i="13"/>
  <c r="H50" i="13"/>
  <c r="F50" i="13"/>
  <c r="D50" i="13"/>
  <c r="B50" i="13"/>
  <c r="U49" i="13"/>
  <c r="U48" i="13"/>
  <c r="U47" i="13"/>
  <c r="U46" i="13"/>
  <c r="U45" i="13"/>
  <c r="U44" i="13"/>
  <c r="U43" i="13"/>
  <c r="U42" i="13"/>
  <c r="U41" i="13"/>
  <c r="U40" i="13"/>
  <c r="U39" i="13"/>
  <c r="U38" i="13"/>
  <c r="U37" i="13"/>
  <c r="U36" i="13"/>
  <c r="U35" i="13"/>
  <c r="U34" i="13"/>
  <c r="U33" i="13"/>
  <c r="U32" i="13"/>
  <c r="U31" i="13"/>
  <c r="U30" i="13"/>
  <c r="U29" i="13"/>
  <c r="T25" i="13"/>
  <c r="R25" i="13"/>
  <c r="P25" i="13"/>
  <c r="N25" i="13"/>
  <c r="L25" i="13"/>
  <c r="J25" i="13"/>
  <c r="H25" i="13"/>
  <c r="F25" i="13"/>
  <c r="D25" i="13"/>
  <c r="B25" i="13"/>
  <c r="U24" i="13"/>
  <c r="U23" i="13"/>
  <c r="U22" i="13"/>
  <c r="U21" i="13"/>
  <c r="U20" i="13"/>
  <c r="U19" i="13"/>
  <c r="U18" i="13"/>
  <c r="U17" i="13"/>
  <c r="U16" i="13"/>
  <c r="U15" i="13"/>
  <c r="U14" i="13"/>
  <c r="U12" i="13"/>
  <c r="U11" i="13"/>
  <c r="U10" i="13"/>
  <c r="U9" i="13"/>
  <c r="U8" i="13"/>
  <c r="U7" i="13"/>
  <c r="U6" i="13"/>
  <c r="U5" i="13"/>
  <c r="U4" i="13"/>
  <c r="G250" i="13" l="1"/>
  <c r="U250" i="13"/>
  <c r="U225" i="13"/>
  <c r="U200" i="13"/>
  <c r="U175" i="13"/>
  <c r="U150" i="13"/>
  <c r="M125" i="13"/>
  <c r="U125" i="13"/>
  <c r="G100" i="13"/>
  <c r="U100" i="13"/>
  <c r="U75" i="13"/>
  <c r="U50" i="13"/>
  <c r="U25" i="13"/>
  <c r="M250" i="13"/>
  <c r="G50" i="13"/>
  <c r="M200" i="13"/>
  <c r="M150" i="13"/>
  <c r="M175" i="13"/>
  <c r="G125" i="13"/>
  <c r="M225" i="13"/>
  <c r="G225" i="13"/>
  <c r="G200" i="13"/>
  <c r="G175" i="13"/>
  <c r="G150" i="13"/>
  <c r="M100" i="13"/>
  <c r="M75" i="13"/>
  <c r="G75" i="13"/>
  <c r="M50" i="13"/>
  <c r="M25" i="13"/>
  <c r="G25" i="13"/>
  <c r="T250" i="12"/>
  <c r="R250" i="12"/>
  <c r="P250" i="12"/>
  <c r="N250" i="12"/>
  <c r="L250" i="12"/>
  <c r="J250" i="12"/>
  <c r="H250" i="12"/>
  <c r="F250" i="12"/>
  <c r="D250" i="12"/>
  <c r="G250" i="12" s="1"/>
  <c r="B250" i="12"/>
  <c r="U249" i="12"/>
  <c r="U248" i="12"/>
  <c r="U247" i="12"/>
  <c r="U246" i="12"/>
  <c r="U245" i="12"/>
  <c r="U244" i="12"/>
  <c r="U243" i="12"/>
  <c r="U242" i="12"/>
  <c r="U241" i="12"/>
  <c r="U240" i="12"/>
  <c r="U239" i="12"/>
  <c r="U238" i="12"/>
  <c r="U237" i="12"/>
  <c r="U236" i="12"/>
  <c r="U235" i="12"/>
  <c r="U234" i="12"/>
  <c r="U233" i="12"/>
  <c r="U232" i="12"/>
  <c r="U231" i="12"/>
  <c r="U230" i="12"/>
  <c r="U229" i="12"/>
  <c r="T225" i="12"/>
  <c r="R225" i="12"/>
  <c r="P225" i="12"/>
  <c r="N225" i="12"/>
  <c r="L225" i="12"/>
  <c r="J225" i="12"/>
  <c r="H225" i="12"/>
  <c r="F225" i="12"/>
  <c r="D225" i="12"/>
  <c r="B225" i="12"/>
  <c r="U224" i="12"/>
  <c r="U223" i="12"/>
  <c r="U222" i="12"/>
  <c r="U221" i="12"/>
  <c r="U220" i="12"/>
  <c r="U219" i="12"/>
  <c r="U218" i="12"/>
  <c r="U217" i="12"/>
  <c r="U216" i="12"/>
  <c r="U215" i="12"/>
  <c r="U214" i="12"/>
  <c r="U213" i="12"/>
  <c r="U212" i="12"/>
  <c r="U211" i="12"/>
  <c r="U210" i="12"/>
  <c r="U209" i="12"/>
  <c r="U208" i="12"/>
  <c r="U207" i="12"/>
  <c r="U206" i="12"/>
  <c r="U205" i="12"/>
  <c r="U204" i="12"/>
  <c r="T200" i="12"/>
  <c r="R200" i="12"/>
  <c r="P200" i="12"/>
  <c r="N200" i="12"/>
  <c r="L200" i="12"/>
  <c r="J200" i="12"/>
  <c r="H200" i="12"/>
  <c r="F200" i="12"/>
  <c r="D200" i="12"/>
  <c r="B200" i="12"/>
  <c r="U199" i="12"/>
  <c r="U198" i="12"/>
  <c r="U197" i="12"/>
  <c r="U196" i="12"/>
  <c r="U195" i="12"/>
  <c r="U194" i="12"/>
  <c r="U193" i="12"/>
  <c r="U192" i="12"/>
  <c r="U191" i="12"/>
  <c r="U190" i="12"/>
  <c r="U189" i="12"/>
  <c r="U188" i="12"/>
  <c r="U187" i="12"/>
  <c r="U186" i="12"/>
  <c r="U185" i="12"/>
  <c r="U184" i="12"/>
  <c r="U183" i="12"/>
  <c r="U182" i="12"/>
  <c r="U181" i="12"/>
  <c r="U180" i="12"/>
  <c r="U179" i="12"/>
  <c r="T175" i="12"/>
  <c r="R175" i="12"/>
  <c r="P175" i="12"/>
  <c r="N175" i="12"/>
  <c r="L175" i="12"/>
  <c r="J175" i="12"/>
  <c r="H175" i="12"/>
  <c r="F175" i="12"/>
  <c r="D175" i="12"/>
  <c r="B175" i="12"/>
  <c r="U174" i="12"/>
  <c r="U173" i="12"/>
  <c r="U172" i="12"/>
  <c r="U171" i="12"/>
  <c r="U170" i="12"/>
  <c r="U169" i="12"/>
  <c r="U168" i="12"/>
  <c r="U167" i="12"/>
  <c r="U166" i="12"/>
  <c r="U165" i="12"/>
  <c r="U164" i="12"/>
  <c r="U163" i="12"/>
  <c r="U162" i="12"/>
  <c r="U161" i="12"/>
  <c r="U160" i="12"/>
  <c r="U159" i="12"/>
  <c r="U158" i="12"/>
  <c r="U157" i="12"/>
  <c r="U156" i="12"/>
  <c r="U155" i="12"/>
  <c r="U154" i="12"/>
  <c r="T150" i="12"/>
  <c r="R150" i="12"/>
  <c r="P150" i="12"/>
  <c r="N150" i="12"/>
  <c r="L150" i="12"/>
  <c r="J150" i="12"/>
  <c r="H150" i="12"/>
  <c r="F150" i="12"/>
  <c r="D150" i="12"/>
  <c r="G150" i="12" s="1"/>
  <c r="B150" i="12"/>
  <c r="U149" i="12"/>
  <c r="U148" i="12"/>
  <c r="U147" i="12"/>
  <c r="U146" i="12"/>
  <c r="U145" i="12"/>
  <c r="U144" i="12"/>
  <c r="U143" i="12"/>
  <c r="U142" i="12"/>
  <c r="U141" i="12"/>
  <c r="U140" i="12"/>
  <c r="U139" i="12"/>
  <c r="U138" i="12"/>
  <c r="U137" i="12"/>
  <c r="U136" i="12"/>
  <c r="U135" i="12"/>
  <c r="U134" i="12"/>
  <c r="U133" i="12"/>
  <c r="U132" i="12"/>
  <c r="U131" i="12"/>
  <c r="U130" i="12"/>
  <c r="U129" i="12"/>
  <c r="T125" i="12"/>
  <c r="R125" i="12"/>
  <c r="P125" i="12"/>
  <c r="N125" i="12"/>
  <c r="L125" i="12"/>
  <c r="J125" i="12"/>
  <c r="H125" i="12"/>
  <c r="F125" i="12"/>
  <c r="D125" i="12"/>
  <c r="B125" i="12"/>
  <c r="U124" i="12"/>
  <c r="U123" i="12"/>
  <c r="U122" i="12"/>
  <c r="U121" i="12"/>
  <c r="U120" i="12"/>
  <c r="U119" i="12"/>
  <c r="U118" i="12"/>
  <c r="U117" i="12"/>
  <c r="U116" i="12"/>
  <c r="U115" i="12"/>
  <c r="U114" i="12"/>
  <c r="U113" i="12"/>
  <c r="U112" i="12"/>
  <c r="U111" i="12"/>
  <c r="U110" i="12"/>
  <c r="U109" i="12"/>
  <c r="U108" i="12"/>
  <c r="U107" i="12"/>
  <c r="U106" i="12"/>
  <c r="U105" i="12"/>
  <c r="U104" i="12"/>
  <c r="T100" i="12"/>
  <c r="R100" i="12"/>
  <c r="P100" i="12"/>
  <c r="N100" i="12"/>
  <c r="L100" i="12"/>
  <c r="J100" i="12"/>
  <c r="H100" i="12"/>
  <c r="F100" i="12"/>
  <c r="D100" i="12"/>
  <c r="B100" i="12"/>
  <c r="U99" i="12"/>
  <c r="U98" i="12"/>
  <c r="U97" i="12"/>
  <c r="U96" i="12"/>
  <c r="U95" i="12"/>
  <c r="U94" i="12"/>
  <c r="U93" i="12"/>
  <c r="U92" i="12"/>
  <c r="U91" i="12"/>
  <c r="U90" i="12"/>
  <c r="U89" i="12"/>
  <c r="U88" i="12"/>
  <c r="U87" i="12"/>
  <c r="U86" i="12"/>
  <c r="U85" i="12"/>
  <c r="U84" i="12"/>
  <c r="U83" i="12"/>
  <c r="U82" i="12"/>
  <c r="U81" i="12"/>
  <c r="U80" i="12"/>
  <c r="U79" i="12"/>
  <c r="T75" i="12"/>
  <c r="R75" i="12"/>
  <c r="P75" i="12"/>
  <c r="N75" i="12"/>
  <c r="L75" i="12"/>
  <c r="J75" i="12"/>
  <c r="H75" i="12"/>
  <c r="F75" i="12"/>
  <c r="D75" i="12"/>
  <c r="B75" i="12"/>
  <c r="U74" i="12"/>
  <c r="U73" i="12"/>
  <c r="U72" i="12"/>
  <c r="U71" i="12"/>
  <c r="U70" i="12"/>
  <c r="U69" i="12"/>
  <c r="U68" i="12"/>
  <c r="U67" i="12"/>
  <c r="U66" i="12"/>
  <c r="U65" i="12"/>
  <c r="U64" i="12"/>
  <c r="U63" i="12"/>
  <c r="U62" i="12"/>
  <c r="U61" i="12"/>
  <c r="U60" i="12"/>
  <c r="U59" i="12"/>
  <c r="U58" i="12"/>
  <c r="U57" i="12"/>
  <c r="U56" i="12"/>
  <c r="U55" i="12"/>
  <c r="U54" i="12"/>
  <c r="T50" i="12"/>
  <c r="R50" i="12"/>
  <c r="P50" i="12"/>
  <c r="N50" i="12"/>
  <c r="L50" i="12"/>
  <c r="J50" i="12"/>
  <c r="H50" i="12"/>
  <c r="F50" i="12"/>
  <c r="D50" i="12"/>
  <c r="G50" i="12" s="1"/>
  <c r="B50" i="12"/>
  <c r="U49" i="12"/>
  <c r="U48" i="12"/>
  <c r="U47" i="12"/>
  <c r="U46" i="12"/>
  <c r="U45" i="12"/>
  <c r="U44" i="12"/>
  <c r="U43" i="12"/>
  <c r="U42" i="12"/>
  <c r="U41" i="12"/>
  <c r="U40" i="12"/>
  <c r="U39" i="12"/>
  <c r="U38" i="12"/>
  <c r="U37" i="12"/>
  <c r="U36" i="12"/>
  <c r="U35" i="12"/>
  <c r="U34" i="12"/>
  <c r="U33" i="12"/>
  <c r="U32" i="12"/>
  <c r="U31" i="12"/>
  <c r="U30" i="12"/>
  <c r="U29" i="12"/>
  <c r="T25" i="12"/>
  <c r="R25" i="12"/>
  <c r="P25" i="12"/>
  <c r="N25" i="12"/>
  <c r="L25" i="12"/>
  <c r="J25" i="12"/>
  <c r="H25" i="12"/>
  <c r="F25" i="12"/>
  <c r="D25" i="12"/>
  <c r="B25" i="12"/>
  <c r="U24" i="12"/>
  <c r="U23" i="12"/>
  <c r="U22" i="12"/>
  <c r="U21" i="12"/>
  <c r="U20" i="12"/>
  <c r="U19" i="12"/>
  <c r="U18" i="12"/>
  <c r="U17" i="12"/>
  <c r="U16" i="12"/>
  <c r="U15" i="12"/>
  <c r="U14" i="12"/>
  <c r="U13" i="12"/>
  <c r="U12" i="12"/>
  <c r="U11" i="12"/>
  <c r="U10" i="12"/>
  <c r="U9" i="12"/>
  <c r="U8" i="12"/>
  <c r="U7" i="12"/>
  <c r="U6" i="12"/>
  <c r="U5" i="12"/>
  <c r="U4" i="12"/>
  <c r="T250" i="11"/>
  <c r="R250" i="11"/>
  <c r="P250" i="11"/>
  <c r="N250" i="11"/>
  <c r="L250" i="11"/>
  <c r="J250" i="11"/>
  <c r="H250" i="11"/>
  <c r="F250" i="11"/>
  <c r="D250" i="11"/>
  <c r="B250" i="11"/>
  <c r="U249" i="11"/>
  <c r="U248" i="11"/>
  <c r="U247" i="11"/>
  <c r="U246" i="11"/>
  <c r="U245" i="11"/>
  <c r="U244" i="11"/>
  <c r="U243" i="11"/>
  <c r="U242" i="11"/>
  <c r="U241" i="11"/>
  <c r="U240" i="11"/>
  <c r="U239" i="11"/>
  <c r="U238" i="11"/>
  <c r="U237" i="11"/>
  <c r="U236" i="11"/>
  <c r="U235" i="11"/>
  <c r="U234" i="11"/>
  <c r="U233" i="11"/>
  <c r="U232" i="11"/>
  <c r="U231" i="11"/>
  <c r="U230" i="11"/>
  <c r="U229" i="11"/>
  <c r="T225" i="11"/>
  <c r="R225" i="11"/>
  <c r="P225" i="11"/>
  <c r="N225" i="11"/>
  <c r="L225" i="11"/>
  <c r="J225" i="11"/>
  <c r="H225" i="11"/>
  <c r="F225" i="11"/>
  <c r="D225" i="11"/>
  <c r="B225" i="11"/>
  <c r="U224" i="11"/>
  <c r="U223" i="11"/>
  <c r="U222" i="11"/>
  <c r="U221" i="11"/>
  <c r="U220" i="11"/>
  <c r="U219" i="11"/>
  <c r="U218" i="11"/>
  <c r="U217" i="11"/>
  <c r="U216" i="11"/>
  <c r="U215" i="11"/>
  <c r="U214" i="11"/>
  <c r="U213" i="11"/>
  <c r="U212" i="11"/>
  <c r="U211" i="11"/>
  <c r="U210" i="11"/>
  <c r="U209" i="11"/>
  <c r="U208" i="11"/>
  <c r="U207" i="11"/>
  <c r="U206" i="11"/>
  <c r="U205" i="11"/>
  <c r="U204" i="11"/>
  <c r="T200" i="11"/>
  <c r="R200" i="11"/>
  <c r="P200" i="11"/>
  <c r="N200" i="11"/>
  <c r="L200" i="11"/>
  <c r="J200" i="11"/>
  <c r="H200" i="11"/>
  <c r="F200" i="11"/>
  <c r="D200" i="11"/>
  <c r="G200" i="11" s="1"/>
  <c r="B200" i="11"/>
  <c r="U199" i="11"/>
  <c r="U198" i="11"/>
  <c r="U197" i="11"/>
  <c r="U196" i="11"/>
  <c r="U195" i="11"/>
  <c r="U194" i="11"/>
  <c r="U193" i="11"/>
  <c r="U192" i="11"/>
  <c r="U191" i="11"/>
  <c r="U190" i="11"/>
  <c r="U189" i="11"/>
  <c r="U188" i="11"/>
  <c r="U187" i="11"/>
  <c r="U186" i="11"/>
  <c r="U185" i="11"/>
  <c r="U184" i="11"/>
  <c r="U183" i="11"/>
  <c r="U182" i="11"/>
  <c r="U181" i="11"/>
  <c r="U180" i="11"/>
  <c r="U179" i="11"/>
  <c r="T175" i="11"/>
  <c r="R175" i="11"/>
  <c r="P175" i="11"/>
  <c r="N175" i="11"/>
  <c r="L175" i="11"/>
  <c r="J175" i="11"/>
  <c r="H175" i="11"/>
  <c r="F175" i="11"/>
  <c r="D175" i="11"/>
  <c r="B175" i="11"/>
  <c r="U174" i="11"/>
  <c r="U173" i="11"/>
  <c r="U172" i="11"/>
  <c r="U171" i="11"/>
  <c r="U170" i="11"/>
  <c r="U169" i="11"/>
  <c r="U168" i="11"/>
  <c r="U167" i="11"/>
  <c r="U166" i="11"/>
  <c r="U165" i="11"/>
  <c r="U164" i="11"/>
  <c r="U163" i="11"/>
  <c r="U162" i="11"/>
  <c r="U161" i="11"/>
  <c r="U160" i="11"/>
  <c r="U159" i="11"/>
  <c r="U158" i="11"/>
  <c r="U157" i="11"/>
  <c r="U156" i="11"/>
  <c r="U155" i="11"/>
  <c r="U154" i="11"/>
  <c r="T150" i="11"/>
  <c r="R150" i="11"/>
  <c r="P150" i="11"/>
  <c r="N150" i="11"/>
  <c r="L150" i="11"/>
  <c r="J150" i="11"/>
  <c r="H150" i="11"/>
  <c r="F150" i="11"/>
  <c r="D150" i="11"/>
  <c r="B150" i="11"/>
  <c r="U149" i="11"/>
  <c r="U148" i="11"/>
  <c r="U147" i="11"/>
  <c r="U146" i="11"/>
  <c r="U145" i="11"/>
  <c r="U144" i="11"/>
  <c r="U143" i="11"/>
  <c r="U142" i="11"/>
  <c r="U141" i="11"/>
  <c r="U140" i="11"/>
  <c r="U139" i="11"/>
  <c r="U138" i="11"/>
  <c r="U137" i="11"/>
  <c r="U136" i="11"/>
  <c r="U135" i="11"/>
  <c r="U134" i="11"/>
  <c r="U133" i="11"/>
  <c r="U132" i="11"/>
  <c r="U131" i="11"/>
  <c r="U130" i="11"/>
  <c r="U129" i="11"/>
  <c r="T125" i="11"/>
  <c r="R125" i="11"/>
  <c r="P125" i="11"/>
  <c r="N125" i="11"/>
  <c r="L125" i="11"/>
  <c r="J125" i="11"/>
  <c r="H125" i="11"/>
  <c r="F125" i="11"/>
  <c r="D125" i="11"/>
  <c r="B125" i="11"/>
  <c r="U124" i="11"/>
  <c r="U123" i="11"/>
  <c r="U122" i="11"/>
  <c r="U121" i="11"/>
  <c r="U120" i="11"/>
  <c r="U119" i="11"/>
  <c r="U118" i="11"/>
  <c r="U117" i="11"/>
  <c r="U116" i="11"/>
  <c r="U115" i="11"/>
  <c r="U114" i="11"/>
  <c r="U113" i="11"/>
  <c r="U112" i="11"/>
  <c r="U111" i="11"/>
  <c r="U110" i="11"/>
  <c r="U109" i="11"/>
  <c r="U108" i="11"/>
  <c r="U107" i="11"/>
  <c r="U106" i="11"/>
  <c r="U105" i="11"/>
  <c r="U104" i="11"/>
  <c r="T100" i="11"/>
  <c r="R100" i="11"/>
  <c r="P100" i="11"/>
  <c r="N100" i="11"/>
  <c r="L100" i="11"/>
  <c r="J100" i="11"/>
  <c r="H100" i="11"/>
  <c r="F100" i="11"/>
  <c r="D100" i="11"/>
  <c r="G100" i="11" s="1"/>
  <c r="B100" i="11"/>
  <c r="U99" i="11"/>
  <c r="U98" i="11"/>
  <c r="U97" i="11"/>
  <c r="U96" i="11"/>
  <c r="U95" i="11"/>
  <c r="U94" i="11"/>
  <c r="U93" i="11"/>
  <c r="U92" i="11"/>
  <c r="U91" i="11"/>
  <c r="U90" i="11"/>
  <c r="U89" i="11"/>
  <c r="U88" i="11"/>
  <c r="U87" i="11"/>
  <c r="U86" i="11"/>
  <c r="U85" i="11"/>
  <c r="U84" i="11"/>
  <c r="U83" i="11"/>
  <c r="U82" i="11"/>
  <c r="U81" i="11"/>
  <c r="U80" i="11"/>
  <c r="U79" i="11"/>
  <c r="T75" i="11"/>
  <c r="R75" i="11"/>
  <c r="P75" i="11"/>
  <c r="N75" i="11"/>
  <c r="L75" i="11"/>
  <c r="J75" i="11"/>
  <c r="H75" i="11"/>
  <c r="F75" i="11"/>
  <c r="D75" i="11"/>
  <c r="B75" i="11"/>
  <c r="U74" i="11"/>
  <c r="U73" i="11"/>
  <c r="U72" i="11"/>
  <c r="U71" i="11"/>
  <c r="U70" i="11"/>
  <c r="U69" i="11"/>
  <c r="U68" i="11"/>
  <c r="U67" i="11"/>
  <c r="U66" i="11"/>
  <c r="U65" i="11"/>
  <c r="U64" i="11"/>
  <c r="U63" i="11"/>
  <c r="U62" i="11"/>
  <c r="U61" i="11"/>
  <c r="U60" i="11"/>
  <c r="U59" i="11"/>
  <c r="U58" i="11"/>
  <c r="U57" i="11"/>
  <c r="U56" i="11"/>
  <c r="U55" i="11"/>
  <c r="U54" i="11"/>
  <c r="T50" i="11"/>
  <c r="R50" i="11"/>
  <c r="P50" i="11"/>
  <c r="N50" i="11"/>
  <c r="L50" i="11"/>
  <c r="J50" i="11"/>
  <c r="H50" i="11"/>
  <c r="F50" i="11"/>
  <c r="D50" i="11"/>
  <c r="B50" i="11"/>
  <c r="U49" i="11"/>
  <c r="U48" i="11"/>
  <c r="U47" i="11"/>
  <c r="U46" i="11"/>
  <c r="U45" i="11"/>
  <c r="U44" i="11"/>
  <c r="U43" i="11"/>
  <c r="U42" i="11"/>
  <c r="U41" i="11"/>
  <c r="U40" i="11"/>
  <c r="U39" i="11"/>
  <c r="U38" i="11"/>
  <c r="U37" i="11"/>
  <c r="U36" i="11"/>
  <c r="U35" i="11"/>
  <c r="U34" i="11"/>
  <c r="U33" i="11"/>
  <c r="U32" i="11"/>
  <c r="U31" i="11"/>
  <c r="U30" i="11"/>
  <c r="U29" i="11"/>
  <c r="T25" i="11"/>
  <c r="R25" i="11"/>
  <c r="P25" i="11"/>
  <c r="N25" i="11"/>
  <c r="L25" i="11"/>
  <c r="J25" i="11"/>
  <c r="H25" i="11"/>
  <c r="F25" i="11"/>
  <c r="D25" i="11"/>
  <c r="B25" i="11"/>
  <c r="U24" i="11"/>
  <c r="U23" i="11"/>
  <c r="U22" i="11"/>
  <c r="U21" i="11"/>
  <c r="U20" i="11"/>
  <c r="U19" i="11"/>
  <c r="U18" i="11"/>
  <c r="U17" i="11"/>
  <c r="U16" i="11"/>
  <c r="U15" i="11"/>
  <c r="U14" i="11"/>
  <c r="U13" i="11"/>
  <c r="U12" i="11"/>
  <c r="U11" i="11"/>
  <c r="U10" i="11"/>
  <c r="U9" i="11"/>
  <c r="U8" i="11"/>
  <c r="U7" i="11"/>
  <c r="U6" i="11"/>
  <c r="U5" i="11"/>
  <c r="U4" i="11"/>
  <c r="T250" i="10"/>
  <c r="R250" i="10"/>
  <c r="P250" i="10"/>
  <c r="N250" i="10"/>
  <c r="L250" i="10"/>
  <c r="J250" i="10"/>
  <c r="H250" i="10"/>
  <c r="F250" i="10"/>
  <c r="D250" i="10"/>
  <c r="G250" i="10" s="1"/>
  <c r="B250" i="10"/>
  <c r="U249" i="10"/>
  <c r="U248" i="10"/>
  <c r="U247" i="10"/>
  <c r="U246" i="10"/>
  <c r="U245" i="10"/>
  <c r="U244" i="10"/>
  <c r="U243" i="10"/>
  <c r="U242" i="10"/>
  <c r="U241" i="10"/>
  <c r="U240" i="10"/>
  <c r="U239" i="10"/>
  <c r="U238" i="10"/>
  <c r="U237" i="10"/>
  <c r="U236" i="10"/>
  <c r="U235" i="10"/>
  <c r="U234" i="10"/>
  <c r="U233" i="10"/>
  <c r="U232" i="10"/>
  <c r="U231" i="10"/>
  <c r="U230" i="10"/>
  <c r="U229" i="10"/>
  <c r="T225" i="10"/>
  <c r="R225" i="10"/>
  <c r="P225" i="10"/>
  <c r="N225" i="10"/>
  <c r="L225" i="10"/>
  <c r="J225" i="10"/>
  <c r="H225" i="10"/>
  <c r="F225" i="10"/>
  <c r="D225" i="10"/>
  <c r="B225" i="10"/>
  <c r="U224" i="10"/>
  <c r="U223" i="10"/>
  <c r="U222" i="10"/>
  <c r="U221" i="10"/>
  <c r="U220" i="10"/>
  <c r="U219" i="10"/>
  <c r="U218" i="10"/>
  <c r="U217" i="10"/>
  <c r="U216" i="10"/>
  <c r="U215" i="10"/>
  <c r="U214" i="10"/>
  <c r="U213" i="10"/>
  <c r="U212" i="10"/>
  <c r="U211" i="10"/>
  <c r="U210" i="10"/>
  <c r="U209" i="10"/>
  <c r="U208" i="10"/>
  <c r="U207" i="10"/>
  <c r="U206" i="10"/>
  <c r="U205" i="10"/>
  <c r="U204" i="10"/>
  <c r="T200" i="10"/>
  <c r="R200" i="10"/>
  <c r="P200" i="10"/>
  <c r="N200" i="10"/>
  <c r="L200" i="10"/>
  <c r="J200" i="10"/>
  <c r="H200" i="10"/>
  <c r="F200" i="10"/>
  <c r="D200" i="10"/>
  <c r="B200" i="10"/>
  <c r="U199" i="10"/>
  <c r="U198" i="10"/>
  <c r="U197" i="10"/>
  <c r="U196" i="10"/>
  <c r="U195" i="10"/>
  <c r="U194" i="10"/>
  <c r="U193" i="10"/>
  <c r="U192" i="10"/>
  <c r="U191" i="10"/>
  <c r="U190" i="10"/>
  <c r="U189" i="10"/>
  <c r="U188" i="10"/>
  <c r="U187" i="10"/>
  <c r="U186" i="10"/>
  <c r="U185" i="10"/>
  <c r="U184" i="10"/>
  <c r="U183" i="10"/>
  <c r="U182" i="10"/>
  <c r="U181" i="10"/>
  <c r="U180" i="10"/>
  <c r="U179" i="10"/>
  <c r="T175" i="10"/>
  <c r="R175" i="10"/>
  <c r="P175" i="10"/>
  <c r="N175" i="10"/>
  <c r="L175" i="10"/>
  <c r="J175" i="10"/>
  <c r="H175" i="10"/>
  <c r="F175" i="10"/>
  <c r="D175" i="10"/>
  <c r="B175" i="10"/>
  <c r="U174" i="10"/>
  <c r="U173" i="10"/>
  <c r="U172" i="10"/>
  <c r="U171" i="10"/>
  <c r="U170" i="10"/>
  <c r="U169" i="10"/>
  <c r="U168" i="10"/>
  <c r="U167" i="10"/>
  <c r="U166" i="10"/>
  <c r="U165" i="10"/>
  <c r="U164" i="10"/>
  <c r="U163" i="10"/>
  <c r="U162" i="10"/>
  <c r="U161" i="10"/>
  <c r="U160" i="10"/>
  <c r="U159" i="10"/>
  <c r="U158" i="10"/>
  <c r="U157" i="10"/>
  <c r="U156" i="10"/>
  <c r="U155" i="10"/>
  <c r="U154" i="10"/>
  <c r="T150" i="10"/>
  <c r="R150" i="10"/>
  <c r="P150" i="10"/>
  <c r="N150" i="10"/>
  <c r="L150" i="10"/>
  <c r="J150" i="10"/>
  <c r="H150" i="10"/>
  <c r="F150" i="10"/>
  <c r="D150" i="10"/>
  <c r="G150" i="10" s="1"/>
  <c r="B150" i="10"/>
  <c r="U149" i="10"/>
  <c r="U148" i="10"/>
  <c r="U147" i="10"/>
  <c r="U146" i="10"/>
  <c r="U145" i="10"/>
  <c r="U144" i="10"/>
  <c r="U143" i="10"/>
  <c r="U142" i="10"/>
  <c r="U141" i="10"/>
  <c r="U140" i="10"/>
  <c r="U139" i="10"/>
  <c r="U138" i="10"/>
  <c r="U137" i="10"/>
  <c r="U136" i="10"/>
  <c r="U135" i="10"/>
  <c r="U134" i="10"/>
  <c r="U133" i="10"/>
  <c r="U132" i="10"/>
  <c r="U131" i="10"/>
  <c r="U130" i="10"/>
  <c r="U129" i="10"/>
  <c r="T125" i="10"/>
  <c r="R125" i="10"/>
  <c r="P125" i="10"/>
  <c r="N125" i="10"/>
  <c r="L125" i="10"/>
  <c r="J125" i="10"/>
  <c r="H125" i="10"/>
  <c r="F125" i="10"/>
  <c r="D125" i="10"/>
  <c r="B125" i="10"/>
  <c r="U124" i="10"/>
  <c r="U123" i="10"/>
  <c r="U122" i="10"/>
  <c r="U121" i="10"/>
  <c r="U120" i="10"/>
  <c r="U119" i="10"/>
  <c r="U118" i="10"/>
  <c r="U117" i="10"/>
  <c r="U116" i="10"/>
  <c r="U115" i="10"/>
  <c r="U114" i="10"/>
  <c r="U113" i="10"/>
  <c r="U112" i="10"/>
  <c r="U111" i="10"/>
  <c r="U110" i="10"/>
  <c r="U109" i="10"/>
  <c r="U108" i="10"/>
  <c r="U107" i="10"/>
  <c r="U106" i="10"/>
  <c r="U105" i="10"/>
  <c r="U104" i="10"/>
  <c r="T100" i="10"/>
  <c r="R100" i="10"/>
  <c r="P100" i="10"/>
  <c r="N100" i="10"/>
  <c r="L100" i="10"/>
  <c r="J100" i="10"/>
  <c r="H100" i="10"/>
  <c r="M100" i="10" s="1"/>
  <c r="F100" i="10"/>
  <c r="D100" i="10"/>
  <c r="B100" i="10"/>
  <c r="U99" i="10"/>
  <c r="U98" i="10"/>
  <c r="U97" i="10"/>
  <c r="U96" i="10"/>
  <c r="U95" i="10"/>
  <c r="U94" i="10"/>
  <c r="U93" i="10"/>
  <c r="U92" i="10"/>
  <c r="U91" i="10"/>
  <c r="U90" i="10"/>
  <c r="U89" i="10"/>
  <c r="U88" i="10"/>
  <c r="U87" i="10"/>
  <c r="U86" i="10"/>
  <c r="U85" i="10"/>
  <c r="U84" i="10"/>
  <c r="U83" i="10"/>
  <c r="U82" i="10"/>
  <c r="U81" i="10"/>
  <c r="U80" i="10"/>
  <c r="U79" i="10"/>
  <c r="T75" i="10"/>
  <c r="R75" i="10"/>
  <c r="P75" i="10"/>
  <c r="N75" i="10"/>
  <c r="L75" i="10"/>
  <c r="J75" i="10"/>
  <c r="H75" i="10"/>
  <c r="F75" i="10"/>
  <c r="D75" i="10"/>
  <c r="B75" i="10"/>
  <c r="U74" i="10"/>
  <c r="U73" i="10"/>
  <c r="U72" i="10"/>
  <c r="U71" i="10"/>
  <c r="U70" i="10"/>
  <c r="U69" i="10"/>
  <c r="U68" i="10"/>
  <c r="U67" i="10"/>
  <c r="U66" i="10"/>
  <c r="U65" i="10"/>
  <c r="U64" i="10"/>
  <c r="U63" i="10"/>
  <c r="U62" i="10"/>
  <c r="U61" i="10"/>
  <c r="U60" i="10"/>
  <c r="U59" i="10"/>
  <c r="U58" i="10"/>
  <c r="U57" i="10"/>
  <c r="U56" i="10"/>
  <c r="U55" i="10"/>
  <c r="U54" i="10"/>
  <c r="T50" i="10"/>
  <c r="R50" i="10"/>
  <c r="P50" i="10"/>
  <c r="N50" i="10"/>
  <c r="L50" i="10"/>
  <c r="J50" i="10"/>
  <c r="H50" i="10"/>
  <c r="F50" i="10"/>
  <c r="D50" i="10"/>
  <c r="G50" i="10" s="1"/>
  <c r="B50" i="10"/>
  <c r="U49" i="10"/>
  <c r="U48" i="10"/>
  <c r="U47" i="10"/>
  <c r="U46" i="10"/>
  <c r="U45" i="10"/>
  <c r="U44" i="10"/>
  <c r="U43" i="10"/>
  <c r="U42" i="10"/>
  <c r="U41" i="10"/>
  <c r="U40" i="10"/>
  <c r="U39" i="10"/>
  <c r="U38" i="10"/>
  <c r="U37" i="10"/>
  <c r="U36" i="10"/>
  <c r="U35" i="10"/>
  <c r="U34" i="10"/>
  <c r="U33" i="10"/>
  <c r="U32" i="10"/>
  <c r="U31" i="10"/>
  <c r="U30" i="10"/>
  <c r="U29" i="10"/>
  <c r="T25" i="10"/>
  <c r="R25" i="10"/>
  <c r="P25" i="10"/>
  <c r="N25" i="10"/>
  <c r="L25" i="10"/>
  <c r="J25" i="10"/>
  <c r="H25" i="10"/>
  <c r="F25" i="10"/>
  <c r="D25" i="10"/>
  <c r="B25" i="10"/>
  <c r="U24" i="10"/>
  <c r="U23" i="10"/>
  <c r="U22" i="10"/>
  <c r="U21" i="10"/>
  <c r="U20" i="10"/>
  <c r="U19" i="10"/>
  <c r="U18" i="10"/>
  <c r="U17" i="10"/>
  <c r="U16" i="10"/>
  <c r="U15" i="10"/>
  <c r="U14" i="10"/>
  <c r="U13" i="10"/>
  <c r="U12" i="10"/>
  <c r="U11" i="10"/>
  <c r="U10" i="10"/>
  <c r="U9" i="10"/>
  <c r="U8" i="10"/>
  <c r="U7" i="10"/>
  <c r="U6" i="10"/>
  <c r="U5" i="10"/>
  <c r="U4" i="10"/>
  <c r="T200" i="9"/>
  <c r="R200" i="9"/>
  <c r="P200" i="9"/>
  <c r="N200" i="9"/>
  <c r="L200" i="9"/>
  <c r="J200" i="9"/>
  <c r="H200" i="9"/>
  <c r="F200" i="9"/>
  <c r="D200" i="9"/>
  <c r="B200" i="9"/>
  <c r="U199" i="9"/>
  <c r="U198" i="9"/>
  <c r="U197" i="9"/>
  <c r="U196" i="9"/>
  <c r="U195" i="9"/>
  <c r="U194" i="9"/>
  <c r="U193" i="9"/>
  <c r="U192" i="9"/>
  <c r="U191" i="9"/>
  <c r="U190" i="9"/>
  <c r="U189" i="9"/>
  <c r="U188" i="9"/>
  <c r="U187" i="9"/>
  <c r="U186" i="9"/>
  <c r="U185" i="9"/>
  <c r="U184" i="9"/>
  <c r="U183" i="9"/>
  <c r="U182" i="9"/>
  <c r="U181" i="9"/>
  <c r="U180" i="9"/>
  <c r="U179" i="9"/>
  <c r="T175" i="9"/>
  <c r="R175" i="9"/>
  <c r="P175" i="9"/>
  <c r="N175" i="9"/>
  <c r="L175" i="9"/>
  <c r="J175" i="9"/>
  <c r="H175" i="9"/>
  <c r="F175" i="9"/>
  <c r="D175" i="9"/>
  <c r="B175" i="9"/>
  <c r="U174" i="9"/>
  <c r="U173" i="9"/>
  <c r="U172" i="9"/>
  <c r="U171" i="9"/>
  <c r="U170" i="9"/>
  <c r="U169" i="9"/>
  <c r="U168" i="9"/>
  <c r="U167" i="9"/>
  <c r="U166" i="9"/>
  <c r="U165" i="9"/>
  <c r="U164" i="9"/>
  <c r="U163" i="9"/>
  <c r="U162" i="9"/>
  <c r="U161" i="9"/>
  <c r="U160" i="9"/>
  <c r="U159" i="9"/>
  <c r="U158" i="9"/>
  <c r="U157" i="9"/>
  <c r="U156" i="9"/>
  <c r="U155" i="9"/>
  <c r="U154" i="9"/>
  <c r="T150" i="9"/>
  <c r="R150" i="9"/>
  <c r="P150" i="9"/>
  <c r="N150" i="9"/>
  <c r="L150" i="9"/>
  <c r="J150" i="9"/>
  <c r="H150" i="9"/>
  <c r="F150" i="9"/>
  <c r="D150" i="9"/>
  <c r="B150" i="9"/>
  <c r="U149" i="9"/>
  <c r="U148" i="9"/>
  <c r="U147" i="9"/>
  <c r="U146" i="9"/>
  <c r="U145" i="9"/>
  <c r="U144" i="9"/>
  <c r="U143" i="9"/>
  <c r="U142" i="9"/>
  <c r="U141" i="9"/>
  <c r="U140" i="9"/>
  <c r="U139" i="9"/>
  <c r="U138" i="9"/>
  <c r="U137" i="9"/>
  <c r="U136" i="9"/>
  <c r="U135" i="9"/>
  <c r="U134" i="9"/>
  <c r="U133" i="9"/>
  <c r="U132" i="9"/>
  <c r="U131" i="9"/>
  <c r="U130" i="9"/>
  <c r="U129" i="9"/>
  <c r="T125" i="9"/>
  <c r="R125" i="9"/>
  <c r="P125" i="9"/>
  <c r="N125" i="9"/>
  <c r="L125" i="9"/>
  <c r="J125" i="9"/>
  <c r="H125" i="9"/>
  <c r="F125" i="9"/>
  <c r="D125" i="9"/>
  <c r="B125" i="9"/>
  <c r="U124" i="9"/>
  <c r="U123" i="9"/>
  <c r="U122" i="9"/>
  <c r="U121" i="9"/>
  <c r="U120" i="9"/>
  <c r="U119" i="9"/>
  <c r="U118" i="9"/>
  <c r="U117" i="9"/>
  <c r="U116" i="9"/>
  <c r="U115" i="9"/>
  <c r="U114" i="9"/>
  <c r="U113" i="9"/>
  <c r="U112" i="9"/>
  <c r="U111" i="9"/>
  <c r="U110" i="9"/>
  <c r="U109" i="9"/>
  <c r="U108" i="9"/>
  <c r="U107" i="9"/>
  <c r="U106" i="9"/>
  <c r="U105" i="9"/>
  <c r="U104" i="9"/>
  <c r="T100" i="9"/>
  <c r="R100" i="9"/>
  <c r="P100" i="9"/>
  <c r="N100" i="9"/>
  <c r="L100" i="9"/>
  <c r="J100" i="9"/>
  <c r="H100" i="9"/>
  <c r="F100" i="9"/>
  <c r="D100" i="9"/>
  <c r="B100" i="9"/>
  <c r="U99" i="9"/>
  <c r="U98" i="9"/>
  <c r="U97" i="9"/>
  <c r="U96" i="9"/>
  <c r="U95" i="9"/>
  <c r="U94" i="9"/>
  <c r="U93" i="9"/>
  <c r="U92" i="9"/>
  <c r="U91" i="9"/>
  <c r="U90" i="9"/>
  <c r="U89" i="9"/>
  <c r="U88" i="9"/>
  <c r="U87" i="9"/>
  <c r="U86" i="9"/>
  <c r="U85" i="9"/>
  <c r="U84" i="9"/>
  <c r="U83" i="9"/>
  <c r="U82" i="9"/>
  <c r="U81" i="9"/>
  <c r="U80" i="9"/>
  <c r="U79" i="9"/>
  <c r="T75" i="9"/>
  <c r="R75" i="9"/>
  <c r="P75" i="9"/>
  <c r="N75" i="9"/>
  <c r="L75" i="9"/>
  <c r="J75" i="9"/>
  <c r="H75" i="9"/>
  <c r="F75" i="9"/>
  <c r="D75" i="9"/>
  <c r="B75" i="9"/>
  <c r="U74" i="9"/>
  <c r="U73" i="9"/>
  <c r="U72" i="9"/>
  <c r="U71" i="9"/>
  <c r="U70" i="9"/>
  <c r="U69" i="9"/>
  <c r="U68" i="9"/>
  <c r="U67" i="9"/>
  <c r="U66" i="9"/>
  <c r="U65" i="9"/>
  <c r="U64" i="9"/>
  <c r="U63" i="9"/>
  <c r="U62" i="9"/>
  <c r="U61" i="9"/>
  <c r="U60" i="9"/>
  <c r="U59" i="9"/>
  <c r="U58" i="9"/>
  <c r="U57" i="9"/>
  <c r="U56" i="9"/>
  <c r="U55" i="9"/>
  <c r="U54" i="9"/>
  <c r="T50" i="9"/>
  <c r="R50" i="9"/>
  <c r="P50" i="9"/>
  <c r="N50" i="9"/>
  <c r="L50" i="9"/>
  <c r="J50" i="9"/>
  <c r="H50" i="9"/>
  <c r="F50" i="9"/>
  <c r="D50" i="9"/>
  <c r="B50" i="9"/>
  <c r="U38" i="9"/>
  <c r="U37" i="9"/>
  <c r="U36" i="9"/>
  <c r="U35" i="9"/>
  <c r="U34" i="9"/>
  <c r="U33" i="9"/>
  <c r="U32" i="9"/>
  <c r="U31" i="9"/>
  <c r="U30" i="9"/>
  <c r="U29" i="9"/>
  <c r="T25" i="9"/>
  <c r="R25" i="9"/>
  <c r="P25" i="9"/>
  <c r="N25" i="9"/>
  <c r="L25" i="9"/>
  <c r="J25" i="9"/>
  <c r="H25" i="9"/>
  <c r="F25" i="9"/>
  <c r="D25" i="9"/>
  <c r="B25" i="9"/>
  <c r="U24" i="9"/>
  <c r="U23" i="9"/>
  <c r="U22" i="9"/>
  <c r="U21" i="9"/>
  <c r="U20" i="9"/>
  <c r="U19" i="9"/>
  <c r="U18" i="9"/>
  <c r="U17" i="9"/>
  <c r="U16" i="9"/>
  <c r="U15" i="9"/>
  <c r="U14" i="9"/>
  <c r="U13" i="9"/>
  <c r="U12" i="9"/>
  <c r="U11" i="9"/>
  <c r="U10" i="9"/>
  <c r="U9" i="9"/>
  <c r="U8" i="9"/>
  <c r="U7" i="9"/>
  <c r="U6" i="9"/>
  <c r="U5" i="9"/>
  <c r="U4" i="9"/>
  <c r="U125" i="10" l="1"/>
  <c r="M75" i="11"/>
  <c r="U150" i="11"/>
  <c r="U250" i="11"/>
  <c r="M225" i="12"/>
  <c r="U200" i="10"/>
  <c r="M225" i="10"/>
  <c r="U50" i="11"/>
  <c r="M175" i="11"/>
  <c r="U100" i="12"/>
  <c r="M125" i="12"/>
  <c r="U200" i="12"/>
  <c r="M50" i="10"/>
  <c r="U75" i="10"/>
  <c r="G100" i="10"/>
  <c r="M150" i="10"/>
  <c r="G200" i="10"/>
  <c r="U250" i="10"/>
  <c r="M250" i="10"/>
  <c r="G50" i="11"/>
  <c r="U100" i="11"/>
  <c r="M125" i="11"/>
  <c r="G150" i="11"/>
  <c r="U200" i="11"/>
  <c r="M225" i="11"/>
  <c r="G250" i="11"/>
  <c r="U50" i="12"/>
  <c r="M75" i="12"/>
  <c r="G100" i="12"/>
  <c r="U150" i="12"/>
  <c r="M175" i="12"/>
  <c r="G200" i="12"/>
  <c r="U250" i="12"/>
  <c r="U75" i="9"/>
  <c r="G75" i="9"/>
  <c r="M75" i="9"/>
  <c r="U125" i="9"/>
  <c r="G125" i="9"/>
  <c r="M125" i="9"/>
  <c r="U175" i="9"/>
  <c r="G175" i="9"/>
  <c r="M175" i="9"/>
  <c r="U50" i="10"/>
  <c r="G75" i="10"/>
  <c r="M75" i="10"/>
  <c r="U100" i="10"/>
  <c r="G125" i="10"/>
  <c r="M125" i="10"/>
  <c r="U150" i="10"/>
  <c r="U175" i="10"/>
  <c r="G175" i="10"/>
  <c r="M175" i="10"/>
  <c r="M200" i="10"/>
  <c r="U225" i="10"/>
  <c r="G225" i="10"/>
  <c r="U25" i="11"/>
  <c r="M50" i="11"/>
  <c r="U75" i="11"/>
  <c r="G75" i="11"/>
  <c r="M100" i="11"/>
  <c r="U125" i="11"/>
  <c r="G125" i="11"/>
  <c r="M150" i="11"/>
  <c r="U175" i="11"/>
  <c r="G175" i="11"/>
  <c r="M200" i="11"/>
  <c r="U225" i="11"/>
  <c r="G225" i="11"/>
  <c r="M250" i="11"/>
  <c r="U25" i="12"/>
  <c r="M50" i="12"/>
  <c r="U75" i="12"/>
  <c r="G75" i="12"/>
  <c r="M100" i="12"/>
  <c r="U125" i="12"/>
  <c r="G125" i="12"/>
  <c r="M150" i="12"/>
  <c r="U175" i="12"/>
  <c r="G175" i="12"/>
  <c r="M200" i="12"/>
  <c r="U225" i="12"/>
  <c r="G225" i="12"/>
  <c r="M250" i="12"/>
  <c r="U25" i="9"/>
  <c r="M25" i="9"/>
  <c r="G25" i="9"/>
  <c r="M25" i="10"/>
  <c r="G25" i="10"/>
  <c r="U25" i="10"/>
  <c r="M25" i="11"/>
  <c r="G25" i="11"/>
  <c r="M25" i="12"/>
  <c r="G25" i="12"/>
  <c r="U50" i="9"/>
  <c r="G50" i="9"/>
  <c r="M50" i="9"/>
  <c r="U100" i="9"/>
  <c r="G100" i="9"/>
  <c r="M100" i="9"/>
  <c r="U150" i="9"/>
  <c r="G150" i="9"/>
  <c r="M150" i="9"/>
  <c r="U200" i="9"/>
  <c r="G200" i="9"/>
  <c r="M200" i="9"/>
  <c r="T250" i="8"/>
  <c r="R250" i="8"/>
  <c r="P250" i="8"/>
  <c r="N250" i="8"/>
  <c r="L250" i="8"/>
  <c r="J250" i="8"/>
  <c r="H250" i="8"/>
  <c r="F250" i="8"/>
  <c r="D250" i="8"/>
  <c r="B250" i="8"/>
  <c r="U249" i="8"/>
  <c r="U248" i="8"/>
  <c r="U247" i="8"/>
  <c r="U246" i="8"/>
  <c r="U245" i="8"/>
  <c r="U244" i="8"/>
  <c r="U243" i="8"/>
  <c r="U242" i="8"/>
  <c r="U241" i="8"/>
  <c r="U240" i="8"/>
  <c r="U239" i="8"/>
  <c r="U238" i="8"/>
  <c r="U237" i="8"/>
  <c r="U236" i="8"/>
  <c r="U235" i="8"/>
  <c r="U234" i="8"/>
  <c r="U233" i="8"/>
  <c r="U232" i="8"/>
  <c r="U231" i="8"/>
  <c r="U230" i="8"/>
  <c r="U229" i="8"/>
  <c r="T225" i="8"/>
  <c r="R225" i="8"/>
  <c r="P225" i="8"/>
  <c r="N225" i="8"/>
  <c r="L225" i="8"/>
  <c r="J225" i="8"/>
  <c r="H225" i="8"/>
  <c r="F225" i="8"/>
  <c r="D225" i="8"/>
  <c r="B225" i="8"/>
  <c r="U224" i="8"/>
  <c r="U223" i="8"/>
  <c r="U222" i="8"/>
  <c r="U221" i="8"/>
  <c r="U220" i="8"/>
  <c r="U219" i="8"/>
  <c r="U218" i="8"/>
  <c r="U217" i="8"/>
  <c r="U216" i="8"/>
  <c r="U215" i="8"/>
  <c r="U214" i="8"/>
  <c r="U213" i="8"/>
  <c r="U212" i="8"/>
  <c r="U211" i="8"/>
  <c r="U210" i="8"/>
  <c r="U209" i="8"/>
  <c r="U208" i="8"/>
  <c r="U207" i="8"/>
  <c r="U206" i="8"/>
  <c r="U205" i="8"/>
  <c r="U204" i="8"/>
  <c r="T200" i="8"/>
  <c r="R200" i="8"/>
  <c r="P200" i="8"/>
  <c r="N200" i="8"/>
  <c r="L200" i="8"/>
  <c r="J200" i="8"/>
  <c r="H200" i="8"/>
  <c r="F200" i="8"/>
  <c r="D200" i="8"/>
  <c r="B200" i="8"/>
  <c r="U199" i="8"/>
  <c r="U198" i="8"/>
  <c r="U197" i="8"/>
  <c r="U196" i="8"/>
  <c r="U195" i="8"/>
  <c r="U194" i="8"/>
  <c r="U193" i="8"/>
  <c r="U192" i="8"/>
  <c r="U191" i="8"/>
  <c r="U190" i="8"/>
  <c r="U189" i="8"/>
  <c r="U188" i="8"/>
  <c r="U187" i="8"/>
  <c r="U186" i="8"/>
  <c r="U185" i="8"/>
  <c r="U184" i="8"/>
  <c r="U183" i="8"/>
  <c r="U182" i="8"/>
  <c r="U181" i="8"/>
  <c r="U180" i="8"/>
  <c r="U179" i="8"/>
  <c r="T175" i="8"/>
  <c r="R175" i="8"/>
  <c r="P175" i="8"/>
  <c r="N175" i="8"/>
  <c r="L175" i="8"/>
  <c r="J175" i="8"/>
  <c r="H175" i="8"/>
  <c r="F175" i="8"/>
  <c r="D175" i="8"/>
  <c r="B175" i="8"/>
  <c r="U174" i="8"/>
  <c r="U173" i="8"/>
  <c r="U172" i="8"/>
  <c r="U171" i="8"/>
  <c r="U170" i="8"/>
  <c r="U169" i="8"/>
  <c r="U168" i="8"/>
  <c r="U167" i="8"/>
  <c r="U166" i="8"/>
  <c r="U165" i="8"/>
  <c r="U164" i="8"/>
  <c r="U163" i="8"/>
  <c r="U162" i="8"/>
  <c r="U161" i="8"/>
  <c r="U160" i="8"/>
  <c r="U159" i="8"/>
  <c r="U158" i="8"/>
  <c r="U157" i="8"/>
  <c r="U156" i="8"/>
  <c r="U155" i="8"/>
  <c r="U154" i="8"/>
  <c r="T150" i="8"/>
  <c r="R150" i="8"/>
  <c r="P150" i="8"/>
  <c r="N150" i="8"/>
  <c r="L150" i="8"/>
  <c r="J150" i="8"/>
  <c r="H150" i="8"/>
  <c r="F150" i="8"/>
  <c r="D150" i="8"/>
  <c r="B150" i="8"/>
  <c r="U149" i="8"/>
  <c r="U148" i="8"/>
  <c r="U147" i="8"/>
  <c r="U146" i="8"/>
  <c r="U145" i="8"/>
  <c r="U144" i="8"/>
  <c r="U143" i="8"/>
  <c r="U142" i="8"/>
  <c r="U141" i="8"/>
  <c r="U140" i="8"/>
  <c r="U139" i="8"/>
  <c r="U138" i="8"/>
  <c r="U137" i="8"/>
  <c r="U136" i="8"/>
  <c r="U135" i="8"/>
  <c r="U134" i="8"/>
  <c r="U133" i="8"/>
  <c r="U132" i="8"/>
  <c r="U131" i="8"/>
  <c r="U130" i="8"/>
  <c r="U129" i="8"/>
  <c r="T125" i="8"/>
  <c r="R125" i="8"/>
  <c r="P125" i="8"/>
  <c r="N125" i="8"/>
  <c r="L125" i="8"/>
  <c r="J125" i="8"/>
  <c r="H125" i="8"/>
  <c r="F125" i="8"/>
  <c r="D125" i="8"/>
  <c r="B125" i="8"/>
  <c r="U124" i="8"/>
  <c r="U123" i="8"/>
  <c r="U122" i="8"/>
  <c r="U121" i="8"/>
  <c r="U120" i="8"/>
  <c r="U119" i="8"/>
  <c r="U118" i="8"/>
  <c r="U117" i="8"/>
  <c r="U116" i="8"/>
  <c r="U115" i="8"/>
  <c r="U114" i="8"/>
  <c r="U113" i="8"/>
  <c r="U112" i="8"/>
  <c r="U111" i="8"/>
  <c r="U110" i="8"/>
  <c r="U109" i="8"/>
  <c r="U108" i="8"/>
  <c r="U107" i="8"/>
  <c r="U106" i="8"/>
  <c r="U105" i="8"/>
  <c r="U104" i="8"/>
  <c r="T100" i="8"/>
  <c r="R100" i="8"/>
  <c r="P100" i="8"/>
  <c r="N100" i="8"/>
  <c r="L100" i="8"/>
  <c r="J100" i="8"/>
  <c r="H100" i="8"/>
  <c r="F100" i="8"/>
  <c r="D100" i="8"/>
  <c r="B100" i="8"/>
  <c r="U99" i="8"/>
  <c r="U98" i="8"/>
  <c r="U97" i="8"/>
  <c r="U96" i="8"/>
  <c r="U95" i="8"/>
  <c r="U94" i="8"/>
  <c r="U93" i="8"/>
  <c r="U92" i="8"/>
  <c r="U91" i="8"/>
  <c r="U90" i="8"/>
  <c r="U89" i="8"/>
  <c r="U88" i="8"/>
  <c r="U87" i="8"/>
  <c r="U86" i="8"/>
  <c r="U85" i="8"/>
  <c r="U84" i="8"/>
  <c r="U83" i="8"/>
  <c r="U82" i="8"/>
  <c r="U81" i="8"/>
  <c r="U80" i="8"/>
  <c r="U79" i="8"/>
  <c r="T75" i="8"/>
  <c r="R75" i="8"/>
  <c r="P75" i="8"/>
  <c r="N75" i="8"/>
  <c r="L75" i="8"/>
  <c r="J75" i="8"/>
  <c r="H75" i="8"/>
  <c r="F75" i="8"/>
  <c r="D75" i="8"/>
  <c r="B75" i="8"/>
  <c r="U74" i="8"/>
  <c r="U73" i="8"/>
  <c r="U72" i="8"/>
  <c r="U71" i="8"/>
  <c r="U70" i="8"/>
  <c r="U69" i="8"/>
  <c r="U68" i="8"/>
  <c r="U67" i="8"/>
  <c r="U66" i="8"/>
  <c r="U65" i="8"/>
  <c r="U64" i="8"/>
  <c r="U63" i="8"/>
  <c r="U62" i="8"/>
  <c r="U61" i="8"/>
  <c r="U60" i="8"/>
  <c r="U59" i="8"/>
  <c r="U58" i="8"/>
  <c r="U57" i="8"/>
  <c r="U56" i="8"/>
  <c r="U55" i="8"/>
  <c r="U54" i="8"/>
  <c r="T50" i="8"/>
  <c r="R50" i="8"/>
  <c r="P50" i="8"/>
  <c r="N50" i="8"/>
  <c r="L50" i="8"/>
  <c r="J50" i="8"/>
  <c r="H50" i="8"/>
  <c r="F50" i="8"/>
  <c r="D50" i="8"/>
  <c r="B50" i="8"/>
  <c r="U49" i="8"/>
  <c r="U48" i="8"/>
  <c r="U47" i="8"/>
  <c r="U46" i="8"/>
  <c r="U45" i="8"/>
  <c r="U44" i="8"/>
  <c r="U43" i="8"/>
  <c r="U42" i="8"/>
  <c r="U41" i="8"/>
  <c r="U40" i="8"/>
  <c r="U39" i="8"/>
  <c r="U38" i="8"/>
  <c r="U37" i="8"/>
  <c r="U36" i="8"/>
  <c r="U35" i="8"/>
  <c r="U34" i="8"/>
  <c r="U33" i="8"/>
  <c r="U32" i="8"/>
  <c r="U31" i="8"/>
  <c r="U30" i="8"/>
  <c r="U29" i="8"/>
  <c r="T25" i="8"/>
  <c r="R25" i="8"/>
  <c r="P25" i="8"/>
  <c r="N25" i="8"/>
  <c r="L25" i="8"/>
  <c r="J25" i="8"/>
  <c r="H25" i="8"/>
  <c r="F25" i="8"/>
  <c r="D25" i="8"/>
  <c r="B25" i="8"/>
  <c r="U24" i="8"/>
  <c r="U23" i="8"/>
  <c r="U22" i="8"/>
  <c r="U21" i="8"/>
  <c r="U20" i="8"/>
  <c r="U19" i="8"/>
  <c r="U18" i="8"/>
  <c r="U17" i="8"/>
  <c r="U16" i="8"/>
  <c r="U15" i="8"/>
  <c r="U14" i="8"/>
  <c r="U13" i="8"/>
  <c r="U12" i="8"/>
  <c r="U11" i="8"/>
  <c r="U10" i="8"/>
  <c r="U9" i="8"/>
  <c r="U8" i="8"/>
  <c r="U7" i="8"/>
  <c r="U6" i="8"/>
  <c r="U5" i="8"/>
  <c r="U4" i="8"/>
  <c r="T250" i="7"/>
  <c r="R250" i="7"/>
  <c r="P250" i="7"/>
  <c r="N250" i="7"/>
  <c r="L250" i="7"/>
  <c r="J250" i="7"/>
  <c r="H250" i="7"/>
  <c r="F250" i="7"/>
  <c r="D250" i="7"/>
  <c r="B250" i="7"/>
  <c r="U249" i="7"/>
  <c r="U248" i="7"/>
  <c r="U247" i="7"/>
  <c r="U246" i="7"/>
  <c r="U245" i="7"/>
  <c r="U244" i="7"/>
  <c r="U243" i="7"/>
  <c r="U242" i="7"/>
  <c r="U241" i="7"/>
  <c r="U240" i="7"/>
  <c r="U239" i="7"/>
  <c r="U238" i="7"/>
  <c r="U237" i="7"/>
  <c r="U236" i="7"/>
  <c r="U235" i="7"/>
  <c r="U234" i="7"/>
  <c r="U233" i="7"/>
  <c r="U232" i="7"/>
  <c r="U231" i="7"/>
  <c r="U230" i="7"/>
  <c r="U229" i="7"/>
  <c r="T225" i="7"/>
  <c r="R225" i="7"/>
  <c r="P225" i="7"/>
  <c r="N225" i="7"/>
  <c r="L225" i="7"/>
  <c r="J225" i="7"/>
  <c r="H225" i="7"/>
  <c r="F225" i="7"/>
  <c r="D225" i="7"/>
  <c r="B225" i="7"/>
  <c r="U224" i="7"/>
  <c r="U223" i="7"/>
  <c r="U222" i="7"/>
  <c r="U221" i="7"/>
  <c r="U220" i="7"/>
  <c r="U219" i="7"/>
  <c r="U218" i="7"/>
  <c r="U217" i="7"/>
  <c r="U216" i="7"/>
  <c r="U215" i="7"/>
  <c r="U214" i="7"/>
  <c r="U213" i="7"/>
  <c r="U212" i="7"/>
  <c r="U211" i="7"/>
  <c r="U210" i="7"/>
  <c r="U209" i="7"/>
  <c r="U208" i="7"/>
  <c r="U207" i="7"/>
  <c r="U206" i="7"/>
  <c r="U205" i="7"/>
  <c r="U204" i="7"/>
  <c r="T200" i="7"/>
  <c r="R200" i="7"/>
  <c r="P200" i="7"/>
  <c r="N200" i="7"/>
  <c r="L200" i="7"/>
  <c r="J200" i="7"/>
  <c r="H200" i="7"/>
  <c r="F200" i="7"/>
  <c r="D200" i="7"/>
  <c r="B200" i="7"/>
  <c r="U199" i="7"/>
  <c r="U198" i="7"/>
  <c r="U197" i="7"/>
  <c r="U196" i="7"/>
  <c r="U195" i="7"/>
  <c r="U194" i="7"/>
  <c r="U193" i="7"/>
  <c r="U192" i="7"/>
  <c r="U191" i="7"/>
  <c r="U190" i="7"/>
  <c r="U189" i="7"/>
  <c r="U188" i="7"/>
  <c r="U187" i="7"/>
  <c r="U186" i="7"/>
  <c r="U185" i="7"/>
  <c r="U184" i="7"/>
  <c r="U183" i="7"/>
  <c r="U182" i="7"/>
  <c r="U181" i="7"/>
  <c r="U180" i="7"/>
  <c r="U179" i="7"/>
  <c r="T175" i="7"/>
  <c r="R175" i="7"/>
  <c r="P175" i="7"/>
  <c r="N175" i="7"/>
  <c r="L175" i="7"/>
  <c r="J175" i="7"/>
  <c r="H175" i="7"/>
  <c r="F175" i="7"/>
  <c r="D175" i="7"/>
  <c r="B175" i="7"/>
  <c r="U174" i="7"/>
  <c r="U173" i="7"/>
  <c r="U172" i="7"/>
  <c r="U171" i="7"/>
  <c r="U170" i="7"/>
  <c r="U169" i="7"/>
  <c r="U168" i="7"/>
  <c r="U167" i="7"/>
  <c r="U166" i="7"/>
  <c r="U165" i="7"/>
  <c r="U164" i="7"/>
  <c r="U163" i="7"/>
  <c r="U162" i="7"/>
  <c r="U161" i="7"/>
  <c r="U160" i="7"/>
  <c r="U159" i="7"/>
  <c r="U158" i="7"/>
  <c r="U157" i="7"/>
  <c r="U156" i="7"/>
  <c r="U155" i="7"/>
  <c r="U154" i="7"/>
  <c r="T150" i="7"/>
  <c r="R150" i="7"/>
  <c r="P150" i="7"/>
  <c r="N150" i="7"/>
  <c r="L150" i="7"/>
  <c r="J150" i="7"/>
  <c r="H150" i="7"/>
  <c r="F150" i="7"/>
  <c r="D150" i="7"/>
  <c r="B150" i="7"/>
  <c r="U149" i="7"/>
  <c r="U148" i="7"/>
  <c r="U147" i="7"/>
  <c r="U146" i="7"/>
  <c r="U145" i="7"/>
  <c r="U144" i="7"/>
  <c r="U143" i="7"/>
  <c r="U142" i="7"/>
  <c r="U141" i="7"/>
  <c r="U140" i="7"/>
  <c r="U139" i="7"/>
  <c r="U138" i="7"/>
  <c r="U137" i="7"/>
  <c r="U136" i="7"/>
  <c r="U135" i="7"/>
  <c r="U134" i="7"/>
  <c r="U133" i="7"/>
  <c r="U132" i="7"/>
  <c r="U131" i="7"/>
  <c r="U130" i="7"/>
  <c r="U129" i="7"/>
  <c r="T125" i="7"/>
  <c r="R125" i="7"/>
  <c r="P125" i="7"/>
  <c r="N125" i="7"/>
  <c r="L125" i="7"/>
  <c r="J125" i="7"/>
  <c r="H125" i="7"/>
  <c r="F125" i="7"/>
  <c r="D125" i="7"/>
  <c r="B125" i="7"/>
  <c r="U124" i="7"/>
  <c r="U123" i="7"/>
  <c r="U122" i="7"/>
  <c r="U121" i="7"/>
  <c r="U120" i="7"/>
  <c r="U119" i="7"/>
  <c r="U118" i="7"/>
  <c r="U117" i="7"/>
  <c r="U116" i="7"/>
  <c r="U115" i="7"/>
  <c r="U114" i="7"/>
  <c r="U113" i="7"/>
  <c r="U112" i="7"/>
  <c r="U111" i="7"/>
  <c r="U110" i="7"/>
  <c r="U109" i="7"/>
  <c r="U108" i="7"/>
  <c r="U107" i="7"/>
  <c r="U106" i="7"/>
  <c r="U105" i="7"/>
  <c r="U104" i="7"/>
  <c r="T100" i="7"/>
  <c r="R100" i="7"/>
  <c r="P100" i="7"/>
  <c r="N100" i="7"/>
  <c r="L100" i="7"/>
  <c r="J100" i="7"/>
  <c r="H100" i="7"/>
  <c r="F100" i="7"/>
  <c r="D100" i="7"/>
  <c r="B100" i="7"/>
  <c r="U99" i="7"/>
  <c r="U98" i="7"/>
  <c r="U97" i="7"/>
  <c r="U96" i="7"/>
  <c r="U95" i="7"/>
  <c r="U94" i="7"/>
  <c r="U93" i="7"/>
  <c r="U92" i="7"/>
  <c r="U91" i="7"/>
  <c r="U90" i="7"/>
  <c r="U89" i="7"/>
  <c r="U88" i="7"/>
  <c r="U87" i="7"/>
  <c r="U86" i="7"/>
  <c r="U85" i="7"/>
  <c r="U84" i="7"/>
  <c r="U83" i="7"/>
  <c r="U82" i="7"/>
  <c r="U81" i="7"/>
  <c r="U80" i="7"/>
  <c r="U79" i="7"/>
  <c r="T75" i="7"/>
  <c r="R75" i="7"/>
  <c r="P75" i="7"/>
  <c r="N75" i="7"/>
  <c r="L75" i="7"/>
  <c r="J75" i="7"/>
  <c r="H75" i="7"/>
  <c r="F75" i="7"/>
  <c r="D75" i="7"/>
  <c r="B75" i="7"/>
  <c r="U74" i="7"/>
  <c r="U73" i="7"/>
  <c r="U72" i="7"/>
  <c r="U71" i="7"/>
  <c r="U70" i="7"/>
  <c r="U69" i="7"/>
  <c r="U68" i="7"/>
  <c r="U67" i="7"/>
  <c r="U66" i="7"/>
  <c r="U65" i="7"/>
  <c r="U64" i="7"/>
  <c r="U63" i="7"/>
  <c r="U62" i="7"/>
  <c r="U61" i="7"/>
  <c r="U60" i="7"/>
  <c r="U59" i="7"/>
  <c r="U58" i="7"/>
  <c r="U57" i="7"/>
  <c r="U56" i="7"/>
  <c r="U55" i="7"/>
  <c r="U54" i="7"/>
  <c r="T50" i="7"/>
  <c r="R50" i="7"/>
  <c r="P50" i="7"/>
  <c r="N50" i="7"/>
  <c r="L50" i="7"/>
  <c r="J50" i="7"/>
  <c r="H50" i="7"/>
  <c r="F50" i="7"/>
  <c r="D50" i="7"/>
  <c r="B50" i="7"/>
  <c r="U49" i="7"/>
  <c r="U48" i="7"/>
  <c r="U47" i="7"/>
  <c r="U46" i="7"/>
  <c r="U45" i="7"/>
  <c r="U44" i="7"/>
  <c r="U43" i="7"/>
  <c r="U42" i="7"/>
  <c r="U41" i="7"/>
  <c r="U40" i="7"/>
  <c r="U39" i="7"/>
  <c r="U38" i="7"/>
  <c r="U37" i="7"/>
  <c r="U36" i="7"/>
  <c r="U35" i="7"/>
  <c r="U34" i="7"/>
  <c r="U33" i="7"/>
  <c r="U32" i="7"/>
  <c r="U31" i="7"/>
  <c r="U30" i="7"/>
  <c r="U29" i="7"/>
  <c r="T25" i="7"/>
  <c r="R25" i="7"/>
  <c r="P25" i="7"/>
  <c r="N25" i="7"/>
  <c r="L25" i="7"/>
  <c r="J25" i="7"/>
  <c r="H25" i="7"/>
  <c r="F25" i="7"/>
  <c r="D25" i="7"/>
  <c r="B25" i="7"/>
  <c r="U24" i="7"/>
  <c r="U23" i="7"/>
  <c r="U22" i="7"/>
  <c r="U21" i="7"/>
  <c r="U20" i="7"/>
  <c r="U19" i="7"/>
  <c r="U18" i="7"/>
  <c r="U17" i="7"/>
  <c r="U16" i="7"/>
  <c r="U15" i="7"/>
  <c r="U14" i="7"/>
  <c r="U13" i="7"/>
  <c r="U12" i="7"/>
  <c r="U11" i="7"/>
  <c r="U10" i="7"/>
  <c r="U9" i="7"/>
  <c r="U8" i="7"/>
  <c r="U7" i="7"/>
  <c r="U6" i="7"/>
  <c r="U5" i="7"/>
  <c r="U4" i="7"/>
  <c r="U169" i="6"/>
  <c r="U170" i="6"/>
  <c r="U171" i="6"/>
  <c r="U172" i="6"/>
  <c r="U173" i="6"/>
  <c r="U168" i="6"/>
  <c r="U116" i="6"/>
  <c r="U117" i="6"/>
  <c r="U118" i="6"/>
  <c r="U119" i="6"/>
  <c r="U120" i="6"/>
  <c r="U121" i="6"/>
  <c r="U122" i="6"/>
  <c r="U123" i="6"/>
  <c r="U115" i="6"/>
  <c r="U215" i="6"/>
  <c r="U216" i="6"/>
  <c r="U217" i="6"/>
  <c r="U218" i="6"/>
  <c r="U219" i="6"/>
  <c r="U220" i="6"/>
  <c r="U221" i="6"/>
  <c r="U222" i="6"/>
  <c r="U223" i="6"/>
  <c r="U214" i="6"/>
  <c r="M25" i="7" l="1"/>
  <c r="M250" i="8"/>
  <c r="G250" i="8"/>
  <c r="M225" i="8"/>
  <c r="G225" i="8"/>
  <c r="U200" i="8"/>
  <c r="M175" i="8"/>
  <c r="G175" i="8"/>
  <c r="U150" i="8"/>
  <c r="M125" i="8"/>
  <c r="G125" i="8"/>
  <c r="U100" i="8"/>
  <c r="M75" i="8"/>
  <c r="G75" i="8"/>
  <c r="U50" i="8"/>
  <c r="U250" i="8"/>
  <c r="G50" i="8"/>
  <c r="M50" i="8"/>
  <c r="U75" i="8"/>
  <c r="G100" i="8"/>
  <c r="M100" i="8"/>
  <c r="U125" i="8"/>
  <c r="G150" i="8"/>
  <c r="M150" i="8"/>
  <c r="U175" i="8"/>
  <c r="G200" i="8"/>
  <c r="M200" i="8"/>
  <c r="U225" i="8"/>
  <c r="M25" i="8"/>
  <c r="G25" i="8"/>
  <c r="U25" i="8"/>
  <c r="M225" i="7"/>
  <c r="M175" i="7"/>
  <c r="M250" i="7"/>
  <c r="G250" i="7"/>
  <c r="U250" i="7"/>
  <c r="G225" i="7"/>
  <c r="U225" i="7"/>
  <c r="M200" i="7"/>
  <c r="U200" i="7"/>
  <c r="G200" i="7"/>
  <c r="G175" i="7"/>
  <c r="U175" i="7"/>
  <c r="M150" i="7"/>
  <c r="U150" i="7"/>
  <c r="G150" i="7"/>
  <c r="M125" i="7"/>
  <c r="G125" i="7"/>
  <c r="U125" i="7"/>
  <c r="M100" i="7"/>
  <c r="G100" i="7"/>
  <c r="U100" i="7"/>
  <c r="M75" i="7"/>
  <c r="G75" i="7"/>
  <c r="U75" i="7"/>
  <c r="M50" i="7"/>
  <c r="G50" i="7"/>
  <c r="U50" i="7"/>
  <c r="G25" i="7"/>
  <c r="U25" i="7"/>
  <c r="U199" i="6"/>
  <c r="U185" i="6"/>
  <c r="U186" i="6"/>
  <c r="U187" i="6"/>
  <c r="U188" i="6"/>
  <c r="U189" i="6"/>
  <c r="U190" i="6"/>
  <c r="U191" i="6"/>
  <c r="U192" i="6"/>
  <c r="U193" i="6"/>
  <c r="U194" i="6"/>
  <c r="U195" i="6"/>
  <c r="U196" i="6"/>
  <c r="U197" i="6"/>
  <c r="U198" i="6"/>
  <c r="U180" i="6"/>
  <c r="U181" i="6"/>
  <c r="U182" i="6"/>
  <c r="U183" i="6"/>
  <c r="U184" i="6"/>
  <c r="U179" i="6"/>
  <c r="U58" i="6" l="1"/>
  <c r="U34" i="6"/>
  <c r="U35" i="6"/>
  <c r="U36" i="6"/>
  <c r="U37" i="6"/>
  <c r="U38" i="6"/>
  <c r="U39" i="6"/>
  <c r="U40" i="6"/>
  <c r="U41" i="6"/>
  <c r="U42" i="6"/>
  <c r="U43" i="6"/>
  <c r="U44" i="6"/>
  <c r="U45" i="6"/>
  <c r="U46" i="6"/>
  <c r="U47" i="6"/>
  <c r="U48" i="6"/>
  <c r="U49" i="6"/>
  <c r="U33" i="6"/>
  <c r="U24" i="6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8" i="6"/>
  <c r="U31" i="6" l="1"/>
  <c r="T250" i="6" l="1"/>
  <c r="R250" i="6"/>
  <c r="P250" i="6"/>
  <c r="N250" i="6"/>
  <c r="L250" i="6"/>
  <c r="J250" i="6"/>
  <c r="H250" i="6"/>
  <c r="F250" i="6"/>
  <c r="D250" i="6"/>
  <c r="B250" i="6"/>
  <c r="U231" i="6"/>
  <c r="U232" i="6"/>
  <c r="U233" i="6"/>
  <c r="U234" i="6"/>
  <c r="U235" i="6"/>
  <c r="U236" i="6"/>
  <c r="U237" i="6"/>
  <c r="U238" i="6"/>
  <c r="U239" i="6"/>
  <c r="U240" i="6"/>
  <c r="U241" i="6"/>
  <c r="U242" i="6"/>
  <c r="U243" i="6"/>
  <c r="U244" i="6"/>
  <c r="U245" i="6"/>
  <c r="U246" i="6"/>
  <c r="U247" i="6"/>
  <c r="U248" i="6"/>
  <c r="U249" i="6"/>
  <c r="U230" i="6"/>
  <c r="U229" i="6"/>
  <c r="AH45" i="5" l="1"/>
  <c r="AE45" i="5"/>
  <c r="AB45" i="5"/>
  <c r="Y45" i="5"/>
  <c r="AH32" i="5"/>
  <c r="AE32" i="5"/>
  <c r="AB32" i="5"/>
  <c r="Y32" i="5"/>
  <c r="AH19" i="5"/>
  <c r="AE19" i="5"/>
  <c r="AB19" i="5"/>
  <c r="Y19" i="5"/>
  <c r="U155" i="5"/>
  <c r="U156" i="5"/>
  <c r="U157" i="5"/>
  <c r="U158" i="5"/>
  <c r="U159" i="5"/>
  <c r="U160" i="5"/>
  <c r="U161" i="5"/>
  <c r="U162" i="5"/>
  <c r="U163" i="5"/>
  <c r="U164" i="5"/>
  <c r="U165" i="5"/>
  <c r="U166" i="5"/>
  <c r="U167" i="5"/>
  <c r="U168" i="5"/>
  <c r="U169" i="5"/>
  <c r="U170" i="5"/>
  <c r="U171" i="5"/>
  <c r="U172" i="5"/>
  <c r="U173" i="5"/>
  <c r="U174" i="5"/>
  <c r="U190" i="5"/>
  <c r="T225" i="6" l="1"/>
  <c r="R225" i="6"/>
  <c r="P225" i="6"/>
  <c r="N225" i="6"/>
  <c r="L225" i="6"/>
  <c r="J225" i="6"/>
  <c r="H225" i="6"/>
  <c r="F225" i="6"/>
  <c r="D225" i="6"/>
  <c r="B225" i="6"/>
  <c r="U224" i="6"/>
  <c r="U213" i="6"/>
  <c r="U212" i="6"/>
  <c r="U211" i="6"/>
  <c r="U210" i="6"/>
  <c r="U209" i="6"/>
  <c r="U208" i="6"/>
  <c r="U207" i="6"/>
  <c r="U206" i="6"/>
  <c r="U205" i="6"/>
  <c r="U204" i="6"/>
  <c r="T200" i="6"/>
  <c r="R200" i="6"/>
  <c r="P200" i="6"/>
  <c r="N200" i="6"/>
  <c r="L200" i="6"/>
  <c r="J200" i="6"/>
  <c r="H200" i="6"/>
  <c r="F200" i="6"/>
  <c r="D200" i="6"/>
  <c r="B200" i="6"/>
  <c r="T175" i="6"/>
  <c r="R175" i="6"/>
  <c r="P175" i="6"/>
  <c r="N175" i="6"/>
  <c r="L175" i="6"/>
  <c r="J175" i="6"/>
  <c r="H175" i="6"/>
  <c r="F175" i="6"/>
  <c r="D175" i="6"/>
  <c r="B175" i="6"/>
  <c r="U174" i="6"/>
  <c r="U167" i="6"/>
  <c r="U166" i="6"/>
  <c r="U165" i="6"/>
  <c r="U164" i="6"/>
  <c r="U163" i="6"/>
  <c r="U162" i="6"/>
  <c r="U161" i="6"/>
  <c r="U160" i="6"/>
  <c r="U159" i="6"/>
  <c r="U158" i="6"/>
  <c r="U157" i="6"/>
  <c r="U156" i="6"/>
  <c r="U155" i="6"/>
  <c r="U154" i="6"/>
  <c r="T150" i="6"/>
  <c r="R150" i="6"/>
  <c r="P150" i="6"/>
  <c r="N150" i="6"/>
  <c r="L150" i="6"/>
  <c r="J150" i="6"/>
  <c r="H150" i="6"/>
  <c r="F150" i="6"/>
  <c r="D150" i="6"/>
  <c r="B150" i="6"/>
  <c r="U149" i="6"/>
  <c r="U148" i="6"/>
  <c r="U147" i="6"/>
  <c r="U146" i="6"/>
  <c r="U145" i="6"/>
  <c r="U144" i="6"/>
  <c r="U143" i="6"/>
  <c r="U142" i="6"/>
  <c r="U141" i="6"/>
  <c r="U140" i="6"/>
  <c r="U139" i="6"/>
  <c r="U138" i="6"/>
  <c r="U137" i="6"/>
  <c r="U136" i="6"/>
  <c r="U135" i="6"/>
  <c r="U134" i="6"/>
  <c r="U133" i="6"/>
  <c r="U132" i="6"/>
  <c r="U131" i="6"/>
  <c r="U130" i="6"/>
  <c r="U129" i="6"/>
  <c r="T125" i="6"/>
  <c r="R125" i="6"/>
  <c r="P125" i="6"/>
  <c r="N125" i="6"/>
  <c r="L125" i="6"/>
  <c r="J125" i="6"/>
  <c r="H125" i="6"/>
  <c r="F125" i="6"/>
  <c r="D125" i="6"/>
  <c r="B125" i="6"/>
  <c r="U124" i="6"/>
  <c r="U114" i="6"/>
  <c r="U113" i="6"/>
  <c r="U112" i="6"/>
  <c r="U111" i="6"/>
  <c r="U110" i="6"/>
  <c r="U109" i="6"/>
  <c r="U108" i="6"/>
  <c r="U107" i="6"/>
  <c r="U106" i="6"/>
  <c r="U105" i="6"/>
  <c r="U104" i="6"/>
  <c r="T100" i="6"/>
  <c r="R100" i="6"/>
  <c r="P100" i="6"/>
  <c r="N100" i="6"/>
  <c r="L100" i="6"/>
  <c r="J100" i="6"/>
  <c r="H100" i="6"/>
  <c r="F100" i="6"/>
  <c r="D100" i="6"/>
  <c r="B100" i="6"/>
  <c r="U99" i="6"/>
  <c r="U98" i="6"/>
  <c r="U97" i="6"/>
  <c r="U96" i="6"/>
  <c r="U95" i="6"/>
  <c r="U94" i="6"/>
  <c r="U93" i="6"/>
  <c r="U92" i="6"/>
  <c r="U91" i="6"/>
  <c r="U90" i="6"/>
  <c r="U89" i="6"/>
  <c r="U88" i="6"/>
  <c r="U87" i="6"/>
  <c r="U86" i="6"/>
  <c r="U85" i="6"/>
  <c r="U84" i="6"/>
  <c r="U83" i="6"/>
  <c r="U82" i="6"/>
  <c r="U81" i="6"/>
  <c r="U80" i="6"/>
  <c r="U79" i="6"/>
  <c r="T75" i="6"/>
  <c r="R75" i="6"/>
  <c r="P75" i="6"/>
  <c r="N75" i="6"/>
  <c r="L75" i="6"/>
  <c r="J75" i="6"/>
  <c r="H75" i="6"/>
  <c r="F75" i="6"/>
  <c r="D75" i="6"/>
  <c r="B75" i="6"/>
  <c r="U74" i="6"/>
  <c r="U73" i="6"/>
  <c r="U72" i="6"/>
  <c r="U71" i="6"/>
  <c r="U70" i="6"/>
  <c r="U69" i="6"/>
  <c r="U68" i="6"/>
  <c r="U67" i="6"/>
  <c r="U66" i="6"/>
  <c r="U65" i="6"/>
  <c r="U64" i="6"/>
  <c r="U63" i="6"/>
  <c r="U62" i="6"/>
  <c r="U61" i="6"/>
  <c r="U60" i="6"/>
  <c r="U59" i="6"/>
  <c r="U57" i="6"/>
  <c r="U56" i="6"/>
  <c r="U55" i="6"/>
  <c r="U54" i="6"/>
  <c r="T50" i="6"/>
  <c r="R50" i="6"/>
  <c r="P50" i="6"/>
  <c r="N50" i="6"/>
  <c r="L50" i="6"/>
  <c r="J50" i="6"/>
  <c r="H50" i="6"/>
  <c r="F50" i="6"/>
  <c r="D50" i="6"/>
  <c r="B50" i="6"/>
  <c r="U32" i="6"/>
  <c r="U30" i="6"/>
  <c r="U29" i="6"/>
  <c r="T25" i="6"/>
  <c r="R25" i="6"/>
  <c r="P25" i="6"/>
  <c r="N25" i="6"/>
  <c r="L25" i="6"/>
  <c r="J25" i="6"/>
  <c r="H25" i="6"/>
  <c r="F25" i="6"/>
  <c r="D25" i="6"/>
  <c r="B25" i="6"/>
  <c r="U7" i="6"/>
  <c r="U6" i="6"/>
  <c r="U5" i="6"/>
  <c r="U4" i="6"/>
  <c r="U230" i="5"/>
  <c r="U231" i="5"/>
  <c r="U232" i="5"/>
  <c r="U233" i="5"/>
  <c r="U234" i="5"/>
  <c r="U235" i="5"/>
  <c r="U236" i="5"/>
  <c r="U237" i="5"/>
  <c r="U238" i="5"/>
  <c r="U239" i="5"/>
  <c r="U240" i="5"/>
  <c r="U241" i="5"/>
  <c r="U242" i="5"/>
  <c r="U243" i="5"/>
  <c r="U244" i="5"/>
  <c r="U245" i="5"/>
  <c r="U246" i="5"/>
  <c r="U247" i="5"/>
  <c r="U248" i="5"/>
  <c r="U249" i="5"/>
  <c r="U229" i="5"/>
  <c r="U205" i="5"/>
  <c r="U206" i="5"/>
  <c r="U207" i="5"/>
  <c r="U208" i="5"/>
  <c r="U209" i="5"/>
  <c r="U210" i="5"/>
  <c r="U211" i="5"/>
  <c r="U212" i="5"/>
  <c r="U213" i="5"/>
  <c r="U214" i="5"/>
  <c r="U215" i="5"/>
  <c r="U216" i="5"/>
  <c r="U217" i="5"/>
  <c r="U218" i="5"/>
  <c r="U219" i="5"/>
  <c r="U220" i="5"/>
  <c r="U221" i="5"/>
  <c r="U222" i="5"/>
  <c r="U223" i="5"/>
  <c r="U224" i="5"/>
  <c r="U204" i="5"/>
  <c r="U180" i="5"/>
  <c r="U181" i="5"/>
  <c r="U182" i="5"/>
  <c r="U183" i="5"/>
  <c r="U184" i="5"/>
  <c r="U185" i="5"/>
  <c r="U186" i="5"/>
  <c r="U187" i="5"/>
  <c r="U188" i="5"/>
  <c r="U189" i="5"/>
  <c r="U191" i="5"/>
  <c r="U192" i="5"/>
  <c r="U193" i="5"/>
  <c r="U194" i="5"/>
  <c r="U195" i="5"/>
  <c r="U196" i="5"/>
  <c r="U197" i="5"/>
  <c r="U198" i="5"/>
  <c r="U199" i="5"/>
  <c r="U179" i="5"/>
  <c r="U154" i="5"/>
  <c r="U130" i="5"/>
  <c r="U131" i="5"/>
  <c r="U132" i="5"/>
  <c r="U133" i="5"/>
  <c r="U134" i="5"/>
  <c r="U135" i="5"/>
  <c r="U136" i="5"/>
  <c r="U137" i="5"/>
  <c r="U138" i="5"/>
  <c r="U139" i="5"/>
  <c r="U140" i="5"/>
  <c r="U141" i="5"/>
  <c r="U142" i="5"/>
  <c r="U143" i="5"/>
  <c r="U144" i="5"/>
  <c r="U145" i="5"/>
  <c r="U146" i="5"/>
  <c r="U147" i="5"/>
  <c r="U148" i="5"/>
  <c r="U149" i="5"/>
  <c r="U129" i="5"/>
  <c r="U105" i="5"/>
  <c r="U106" i="5"/>
  <c r="U107" i="5"/>
  <c r="U108" i="5"/>
  <c r="U109" i="5"/>
  <c r="U110" i="5"/>
  <c r="U111" i="5"/>
  <c r="U112" i="5"/>
  <c r="U113" i="5"/>
  <c r="U114" i="5"/>
  <c r="U115" i="5"/>
  <c r="U116" i="5"/>
  <c r="U117" i="5"/>
  <c r="U118" i="5"/>
  <c r="U119" i="5"/>
  <c r="U120" i="5"/>
  <c r="U121" i="5"/>
  <c r="U122" i="5"/>
  <c r="U123" i="5"/>
  <c r="U124" i="5"/>
  <c r="U104" i="5"/>
  <c r="U5" i="5"/>
  <c r="U6" i="5"/>
  <c r="U7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4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29" i="5"/>
  <c r="U55" i="5"/>
  <c r="U56" i="5"/>
  <c r="U57" i="5"/>
  <c r="U58" i="5"/>
  <c r="U59" i="5"/>
  <c r="U60" i="5"/>
  <c r="U61" i="5"/>
  <c r="U62" i="5"/>
  <c r="U63" i="5"/>
  <c r="U64" i="5"/>
  <c r="U65" i="5"/>
  <c r="U66" i="5"/>
  <c r="U67" i="5"/>
  <c r="U68" i="5"/>
  <c r="U69" i="5"/>
  <c r="U70" i="5"/>
  <c r="U71" i="5"/>
  <c r="U72" i="5"/>
  <c r="U73" i="5"/>
  <c r="U74" i="5"/>
  <c r="U54" i="5"/>
  <c r="U80" i="5"/>
  <c r="U81" i="5"/>
  <c r="U82" i="5"/>
  <c r="U83" i="5"/>
  <c r="U84" i="5"/>
  <c r="U85" i="5"/>
  <c r="U86" i="5"/>
  <c r="U87" i="5"/>
  <c r="U88" i="5"/>
  <c r="U89" i="5"/>
  <c r="U90" i="5"/>
  <c r="U91" i="5"/>
  <c r="U92" i="5"/>
  <c r="U93" i="5"/>
  <c r="U94" i="5"/>
  <c r="U95" i="5"/>
  <c r="U96" i="5"/>
  <c r="U97" i="5"/>
  <c r="U98" i="5"/>
  <c r="U99" i="5"/>
  <c r="U79" i="5"/>
  <c r="M250" i="6" l="1"/>
  <c r="G250" i="6"/>
  <c r="U250" i="6"/>
  <c r="U225" i="6"/>
  <c r="M225" i="6"/>
  <c r="G225" i="6"/>
  <c r="M200" i="6"/>
  <c r="G200" i="6"/>
  <c r="U200" i="6"/>
  <c r="M175" i="6"/>
  <c r="G175" i="6"/>
  <c r="U175" i="6"/>
  <c r="M150" i="6"/>
  <c r="G150" i="6"/>
  <c r="U150" i="6"/>
  <c r="M125" i="6"/>
  <c r="G125" i="6"/>
  <c r="U125" i="6"/>
  <c r="M100" i="6"/>
  <c r="G100" i="6"/>
  <c r="U100" i="6"/>
  <c r="U75" i="6"/>
  <c r="M75" i="6"/>
  <c r="G75" i="6"/>
  <c r="M50" i="6"/>
  <c r="G50" i="6"/>
  <c r="U50" i="6"/>
  <c r="M25" i="6"/>
  <c r="G25" i="6"/>
  <c r="U25" i="6"/>
  <c r="U249" i="3"/>
  <c r="T250" i="5"/>
  <c r="R250" i="5"/>
  <c r="P250" i="5"/>
  <c r="N250" i="5"/>
  <c r="L250" i="5"/>
  <c r="J250" i="5"/>
  <c r="H250" i="5"/>
  <c r="F250" i="5"/>
  <c r="D250" i="5"/>
  <c r="B250" i="5"/>
  <c r="T225" i="5"/>
  <c r="R225" i="5"/>
  <c r="P225" i="5"/>
  <c r="N225" i="5"/>
  <c r="L225" i="5"/>
  <c r="J225" i="5"/>
  <c r="H225" i="5"/>
  <c r="F225" i="5"/>
  <c r="D225" i="5"/>
  <c r="B225" i="5"/>
  <c r="T200" i="5"/>
  <c r="R200" i="5"/>
  <c r="P200" i="5"/>
  <c r="N200" i="5"/>
  <c r="L200" i="5"/>
  <c r="J200" i="5"/>
  <c r="H200" i="5"/>
  <c r="F200" i="5"/>
  <c r="D200" i="5"/>
  <c r="B200" i="5"/>
  <c r="T175" i="5"/>
  <c r="R175" i="5"/>
  <c r="P175" i="5"/>
  <c r="N175" i="5"/>
  <c r="L175" i="5"/>
  <c r="J175" i="5"/>
  <c r="H175" i="5"/>
  <c r="F175" i="5"/>
  <c r="D175" i="5"/>
  <c r="B175" i="5"/>
  <c r="T150" i="5"/>
  <c r="R150" i="5"/>
  <c r="P150" i="5"/>
  <c r="N150" i="5"/>
  <c r="L150" i="5"/>
  <c r="J150" i="5"/>
  <c r="H150" i="5"/>
  <c r="F150" i="5"/>
  <c r="D150" i="5"/>
  <c r="B150" i="5"/>
  <c r="T125" i="5"/>
  <c r="R125" i="5"/>
  <c r="P125" i="5"/>
  <c r="N125" i="5"/>
  <c r="L125" i="5"/>
  <c r="J125" i="5"/>
  <c r="H125" i="5"/>
  <c r="F125" i="5"/>
  <c r="D125" i="5"/>
  <c r="B125" i="5"/>
  <c r="T100" i="5"/>
  <c r="R100" i="5"/>
  <c r="P100" i="5"/>
  <c r="N100" i="5"/>
  <c r="L100" i="5"/>
  <c r="J100" i="5"/>
  <c r="H100" i="5"/>
  <c r="F100" i="5"/>
  <c r="D100" i="5"/>
  <c r="B100" i="5"/>
  <c r="T75" i="5"/>
  <c r="R75" i="5"/>
  <c r="P75" i="5"/>
  <c r="N75" i="5"/>
  <c r="L75" i="5"/>
  <c r="J75" i="5"/>
  <c r="H75" i="5"/>
  <c r="F75" i="5"/>
  <c r="D75" i="5"/>
  <c r="B75" i="5"/>
  <c r="T50" i="5"/>
  <c r="R50" i="5"/>
  <c r="P50" i="5"/>
  <c r="N50" i="5"/>
  <c r="L50" i="5"/>
  <c r="J50" i="5"/>
  <c r="H50" i="5"/>
  <c r="F50" i="5"/>
  <c r="D50" i="5"/>
  <c r="B50" i="5"/>
  <c r="T25" i="5"/>
  <c r="R25" i="5"/>
  <c r="P25" i="5"/>
  <c r="N25" i="5"/>
  <c r="L25" i="5"/>
  <c r="J25" i="5"/>
  <c r="H25" i="5"/>
  <c r="F25" i="5"/>
  <c r="D25" i="5"/>
  <c r="B25" i="5"/>
  <c r="U199" i="3"/>
  <c r="U174" i="3"/>
  <c r="U149" i="3"/>
  <c r="U124" i="3"/>
  <c r="U49" i="3"/>
  <c r="U99" i="3"/>
  <c r="G250" i="5" l="1"/>
  <c r="M250" i="5"/>
  <c r="U250" i="5"/>
  <c r="M225" i="5"/>
  <c r="G225" i="5"/>
  <c r="U225" i="5"/>
  <c r="M200" i="5"/>
  <c r="G200" i="5"/>
  <c r="U200" i="5"/>
  <c r="M175" i="5"/>
  <c r="G175" i="5"/>
  <c r="U175" i="5"/>
  <c r="M150" i="5"/>
  <c r="G150" i="5"/>
  <c r="U150" i="5"/>
  <c r="M125" i="5"/>
  <c r="G125" i="5"/>
  <c r="U125" i="5"/>
  <c r="U100" i="5"/>
  <c r="M100" i="5"/>
  <c r="G100" i="5"/>
  <c r="M75" i="5"/>
  <c r="G75" i="5"/>
  <c r="U75" i="5"/>
  <c r="M50" i="5"/>
  <c r="G50" i="5"/>
  <c r="U50" i="5"/>
  <c r="M25" i="5"/>
  <c r="G25" i="5"/>
  <c r="U25" i="5"/>
  <c r="U230" i="3"/>
  <c r="U231" i="3"/>
  <c r="U232" i="3"/>
  <c r="U233" i="3"/>
  <c r="U234" i="3"/>
  <c r="U235" i="3"/>
  <c r="U236" i="3"/>
  <c r="U237" i="3"/>
  <c r="U238" i="3"/>
  <c r="U239" i="3"/>
  <c r="U240" i="3"/>
  <c r="U241" i="3"/>
  <c r="U242" i="3"/>
  <c r="U243" i="3"/>
  <c r="U244" i="3"/>
  <c r="U245" i="3"/>
  <c r="U246" i="3"/>
  <c r="U247" i="3"/>
  <c r="U248" i="3"/>
  <c r="U229" i="3"/>
  <c r="U205" i="3"/>
  <c r="U206" i="3"/>
  <c r="U207" i="3"/>
  <c r="U208" i="3"/>
  <c r="U209" i="3"/>
  <c r="U210" i="3"/>
  <c r="U211" i="3"/>
  <c r="U212" i="3"/>
  <c r="U213" i="3"/>
  <c r="U214" i="3"/>
  <c r="U215" i="3"/>
  <c r="U216" i="3"/>
  <c r="U217" i="3"/>
  <c r="U218" i="3"/>
  <c r="U219" i="3"/>
  <c r="U220" i="3"/>
  <c r="U221" i="3"/>
  <c r="U222" i="3"/>
  <c r="U223" i="3"/>
  <c r="U204" i="3"/>
  <c r="U180" i="3"/>
  <c r="U181" i="3"/>
  <c r="U182" i="3"/>
  <c r="U183" i="3"/>
  <c r="U184" i="3"/>
  <c r="U185" i="3"/>
  <c r="U186" i="3"/>
  <c r="U187" i="3"/>
  <c r="U188" i="3"/>
  <c r="U189" i="3"/>
  <c r="U190" i="3"/>
  <c r="U191" i="3"/>
  <c r="U192" i="3"/>
  <c r="U193" i="3"/>
  <c r="U194" i="3"/>
  <c r="U195" i="3"/>
  <c r="U196" i="3"/>
  <c r="U197" i="3"/>
  <c r="U198" i="3"/>
  <c r="U179" i="3"/>
  <c r="U155" i="3"/>
  <c r="U156" i="3"/>
  <c r="U157" i="3"/>
  <c r="U158" i="3"/>
  <c r="U159" i="3"/>
  <c r="U160" i="3"/>
  <c r="U161" i="3"/>
  <c r="U162" i="3"/>
  <c r="U163" i="3"/>
  <c r="U164" i="3"/>
  <c r="U165" i="3"/>
  <c r="U166" i="3"/>
  <c r="U167" i="3"/>
  <c r="U168" i="3"/>
  <c r="U169" i="3"/>
  <c r="U170" i="3"/>
  <c r="U171" i="3"/>
  <c r="U172" i="3"/>
  <c r="U173" i="3"/>
  <c r="U154" i="3"/>
  <c r="U130" i="3"/>
  <c r="U131" i="3"/>
  <c r="U132" i="3"/>
  <c r="U133" i="3"/>
  <c r="U134" i="3"/>
  <c r="U135" i="3"/>
  <c r="U136" i="3"/>
  <c r="U137" i="3"/>
  <c r="U138" i="3"/>
  <c r="U139" i="3"/>
  <c r="U140" i="3"/>
  <c r="U141" i="3"/>
  <c r="U142" i="3"/>
  <c r="U143" i="3"/>
  <c r="U144" i="3"/>
  <c r="U145" i="3"/>
  <c r="U146" i="3"/>
  <c r="U147" i="3"/>
  <c r="U148" i="3"/>
  <c r="U129" i="3"/>
  <c r="U105" i="3"/>
  <c r="U106" i="3"/>
  <c r="U107" i="3"/>
  <c r="U108" i="3"/>
  <c r="U109" i="3"/>
  <c r="U110" i="3"/>
  <c r="U111" i="3"/>
  <c r="U112" i="3"/>
  <c r="U113" i="3"/>
  <c r="U114" i="3"/>
  <c r="U115" i="3"/>
  <c r="U116" i="3"/>
  <c r="U117" i="3"/>
  <c r="U118" i="3"/>
  <c r="U119" i="3"/>
  <c r="U120" i="3"/>
  <c r="U121" i="3"/>
  <c r="U122" i="3"/>
  <c r="U123" i="3"/>
  <c r="U104" i="3"/>
  <c r="U80" i="3"/>
  <c r="U81" i="3"/>
  <c r="U82" i="3"/>
  <c r="U83" i="3"/>
  <c r="U84" i="3"/>
  <c r="U85" i="3"/>
  <c r="U86" i="3"/>
  <c r="U87" i="3"/>
  <c r="U88" i="3"/>
  <c r="U89" i="3"/>
  <c r="U90" i="3"/>
  <c r="U91" i="3"/>
  <c r="U92" i="3"/>
  <c r="U93" i="3"/>
  <c r="U94" i="3"/>
  <c r="U95" i="3"/>
  <c r="U96" i="3"/>
  <c r="U97" i="3"/>
  <c r="U98" i="3"/>
  <c r="U79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55" i="3"/>
  <c r="U54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5" i="3"/>
  <c r="U4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29" i="3"/>
  <c r="U30" i="3"/>
  <c r="T225" i="2"/>
  <c r="R225" i="2"/>
  <c r="P225" i="2"/>
  <c r="N225" i="2"/>
  <c r="L225" i="2"/>
  <c r="J225" i="2"/>
  <c r="H225" i="2"/>
  <c r="F225" i="2"/>
  <c r="D225" i="2"/>
  <c r="B225" i="2"/>
  <c r="U224" i="2"/>
  <c r="U223" i="2"/>
  <c r="U222" i="2"/>
  <c r="U221" i="2"/>
  <c r="U220" i="2"/>
  <c r="U219" i="2"/>
  <c r="U218" i="2"/>
  <c r="U217" i="2"/>
  <c r="U216" i="2"/>
  <c r="U215" i="2"/>
  <c r="U214" i="2"/>
  <c r="U213" i="2"/>
  <c r="U212" i="2"/>
  <c r="U211" i="2"/>
  <c r="U210" i="2"/>
  <c r="U209" i="2"/>
  <c r="U208" i="2"/>
  <c r="U207" i="2"/>
  <c r="U206" i="2"/>
  <c r="U205" i="2"/>
  <c r="U204" i="2"/>
  <c r="T200" i="2"/>
  <c r="R200" i="2"/>
  <c r="P200" i="2"/>
  <c r="N200" i="2"/>
  <c r="L200" i="2"/>
  <c r="J200" i="2"/>
  <c r="H200" i="2"/>
  <c r="F200" i="2"/>
  <c r="D200" i="2"/>
  <c r="B200" i="2"/>
  <c r="U199" i="2"/>
  <c r="U198" i="2"/>
  <c r="U197" i="2"/>
  <c r="U196" i="2"/>
  <c r="U195" i="2"/>
  <c r="U194" i="2"/>
  <c r="U193" i="2"/>
  <c r="U192" i="2"/>
  <c r="U191" i="2"/>
  <c r="U190" i="2"/>
  <c r="U189" i="2"/>
  <c r="U188" i="2"/>
  <c r="U187" i="2"/>
  <c r="U186" i="2"/>
  <c r="U185" i="2"/>
  <c r="U184" i="2"/>
  <c r="U183" i="2"/>
  <c r="U182" i="2"/>
  <c r="U181" i="2"/>
  <c r="U180" i="2"/>
  <c r="U179" i="2"/>
  <c r="T175" i="2"/>
  <c r="R175" i="2"/>
  <c r="P175" i="2"/>
  <c r="N175" i="2"/>
  <c r="L175" i="2"/>
  <c r="J175" i="2"/>
  <c r="H175" i="2"/>
  <c r="F175" i="2"/>
  <c r="D175" i="2"/>
  <c r="B175" i="2"/>
  <c r="U174" i="2"/>
  <c r="U173" i="2"/>
  <c r="U172" i="2"/>
  <c r="U171" i="2"/>
  <c r="U170" i="2"/>
  <c r="U169" i="2"/>
  <c r="U168" i="2"/>
  <c r="U167" i="2"/>
  <c r="U166" i="2"/>
  <c r="U165" i="2"/>
  <c r="U164" i="2"/>
  <c r="U163" i="2"/>
  <c r="U162" i="2"/>
  <c r="U161" i="2"/>
  <c r="U160" i="2"/>
  <c r="U159" i="2"/>
  <c r="U158" i="2"/>
  <c r="U157" i="2"/>
  <c r="U156" i="2"/>
  <c r="U155" i="2"/>
  <c r="U154" i="2"/>
  <c r="T150" i="2"/>
  <c r="R150" i="2"/>
  <c r="P150" i="2"/>
  <c r="N150" i="2"/>
  <c r="L150" i="2"/>
  <c r="J150" i="2"/>
  <c r="H150" i="2"/>
  <c r="F150" i="2"/>
  <c r="D150" i="2"/>
  <c r="B150" i="2"/>
  <c r="U149" i="2"/>
  <c r="U148" i="2"/>
  <c r="U147" i="2"/>
  <c r="U146" i="2"/>
  <c r="U145" i="2"/>
  <c r="U144" i="2"/>
  <c r="U143" i="2"/>
  <c r="U142" i="2"/>
  <c r="U141" i="2"/>
  <c r="U140" i="2"/>
  <c r="U139" i="2"/>
  <c r="U138" i="2"/>
  <c r="U137" i="2"/>
  <c r="U136" i="2"/>
  <c r="U135" i="2"/>
  <c r="U134" i="2"/>
  <c r="U133" i="2"/>
  <c r="U132" i="2"/>
  <c r="U131" i="2"/>
  <c r="U130" i="2"/>
  <c r="U129" i="2"/>
  <c r="T125" i="2"/>
  <c r="R125" i="2"/>
  <c r="P125" i="2"/>
  <c r="N125" i="2"/>
  <c r="L125" i="2"/>
  <c r="J125" i="2"/>
  <c r="H125" i="2"/>
  <c r="F125" i="2"/>
  <c r="D125" i="2"/>
  <c r="B125" i="2"/>
  <c r="U124" i="2"/>
  <c r="U123" i="2"/>
  <c r="U122" i="2"/>
  <c r="U121" i="2"/>
  <c r="U120" i="2"/>
  <c r="U119" i="2"/>
  <c r="U118" i="2"/>
  <c r="U117" i="2"/>
  <c r="U116" i="2"/>
  <c r="U115" i="2"/>
  <c r="U114" i="2"/>
  <c r="U113" i="2"/>
  <c r="U112" i="2"/>
  <c r="U111" i="2"/>
  <c r="U110" i="2"/>
  <c r="U109" i="2"/>
  <c r="U108" i="2"/>
  <c r="U107" i="2"/>
  <c r="U106" i="2"/>
  <c r="U105" i="2"/>
  <c r="U104" i="2"/>
  <c r="T100" i="2"/>
  <c r="R100" i="2"/>
  <c r="P100" i="2"/>
  <c r="N100" i="2"/>
  <c r="L100" i="2"/>
  <c r="J100" i="2"/>
  <c r="H100" i="2"/>
  <c r="F100" i="2"/>
  <c r="D100" i="2"/>
  <c r="B100" i="2"/>
  <c r="U99" i="2"/>
  <c r="U98" i="2"/>
  <c r="U97" i="2"/>
  <c r="U96" i="2"/>
  <c r="U95" i="2"/>
  <c r="U94" i="2"/>
  <c r="U93" i="2"/>
  <c r="U92" i="2"/>
  <c r="U91" i="2"/>
  <c r="U90" i="2"/>
  <c r="U89" i="2"/>
  <c r="U88" i="2"/>
  <c r="U87" i="2"/>
  <c r="U86" i="2"/>
  <c r="U85" i="2"/>
  <c r="U84" i="2"/>
  <c r="U83" i="2"/>
  <c r="U82" i="2"/>
  <c r="U81" i="2"/>
  <c r="U80" i="2"/>
  <c r="U79" i="2"/>
  <c r="T75" i="2"/>
  <c r="R75" i="2"/>
  <c r="P75" i="2"/>
  <c r="N75" i="2"/>
  <c r="L75" i="2"/>
  <c r="J75" i="2"/>
  <c r="H75" i="2"/>
  <c r="F75" i="2"/>
  <c r="D75" i="2"/>
  <c r="B75" i="2"/>
  <c r="U74" i="2"/>
  <c r="U73" i="2"/>
  <c r="U72" i="2"/>
  <c r="U71" i="2"/>
  <c r="U70" i="2"/>
  <c r="U69" i="2"/>
  <c r="U68" i="2"/>
  <c r="U67" i="2"/>
  <c r="U66" i="2"/>
  <c r="U65" i="2"/>
  <c r="U64" i="2"/>
  <c r="U63" i="2"/>
  <c r="U62" i="2"/>
  <c r="U61" i="2"/>
  <c r="U60" i="2"/>
  <c r="U59" i="2"/>
  <c r="U58" i="2"/>
  <c r="U57" i="2"/>
  <c r="U56" i="2"/>
  <c r="U55" i="2"/>
  <c r="U54" i="2"/>
  <c r="T50" i="2"/>
  <c r="R50" i="2"/>
  <c r="P50" i="2"/>
  <c r="N50" i="2"/>
  <c r="L50" i="2"/>
  <c r="J50" i="2"/>
  <c r="H50" i="2"/>
  <c r="F50" i="2"/>
  <c r="D50" i="2"/>
  <c r="B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T25" i="2"/>
  <c r="R25" i="2"/>
  <c r="P25" i="2"/>
  <c r="N25" i="2"/>
  <c r="L25" i="2"/>
  <c r="J25" i="2"/>
  <c r="H25" i="2"/>
  <c r="F25" i="2"/>
  <c r="D25" i="2"/>
  <c r="B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8" i="2"/>
  <c r="U7" i="2"/>
  <c r="U6" i="2"/>
  <c r="U5" i="2"/>
  <c r="U4" i="2"/>
  <c r="T250" i="3"/>
  <c r="R250" i="3"/>
  <c r="P250" i="3"/>
  <c r="N250" i="3"/>
  <c r="L250" i="3"/>
  <c r="J250" i="3"/>
  <c r="H250" i="3"/>
  <c r="F250" i="3"/>
  <c r="D250" i="3"/>
  <c r="B250" i="3"/>
  <c r="T225" i="3"/>
  <c r="R225" i="3"/>
  <c r="P225" i="3"/>
  <c r="N225" i="3"/>
  <c r="L225" i="3"/>
  <c r="J225" i="3"/>
  <c r="H225" i="3"/>
  <c r="F225" i="3"/>
  <c r="D225" i="3"/>
  <c r="B225" i="3"/>
  <c r="U224" i="3"/>
  <c r="T200" i="3"/>
  <c r="R200" i="3"/>
  <c r="P200" i="3"/>
  <c r="N200" i="3"/>
  <c r="L200" i="3"/>
  <c r="J200" i="3"/>
  <c r="H200" i="3"/>
  <c r="F200" i="3"/>
  <c r="D200" i="3"/>
  <c r="B200" i="3"/>
  <c r="T175" i="3"/>
  <c r="R175" i="3"/>
  <c r="P175" i="3"/>
  <c r="N175" i="3"/>
  <c r="L175" i="3"/>
  <c r="J175" i="3"/>
  <c r="H175" i="3"/>
  <c r="F175" i="3"/>
  <c r="D175" i="3"/>
  <c r="B175" i="3"/>
  <c r="T150" i="3"/>
  <c r="R150" i="3"/>
  <c r="P150" i="3"/>
  <c r="N150" i="3"/>
  <c r="L150" i="3"/>
  <c r="J150" i="3"/>
  <c r="H150" i="3"/>
  <c r="F150" i="3"/>
  <c r="D150" i="3"/>
  <c r="B150" i="3"/>
  <c r="T125" i="3"/>
  <c r="R125" i="3"/>
  <c r="P125" i="3"/>
  <c r="N125" i="3"/>
  <c r="L125" i="3"/>
  <c r="J125" i="3"/>
  <c r="H125" i="3"/>
  <c r="F125" i="3"/>
  <c r="D125" i="3"/>
  <c r="B125" i="3"/>
  <c r="T100" i="3"/>
  <c r="R100" i="3"/>
  <c r="P100" i="3"/>
  <c r="N100" i="3"/>
  <c r="L100" i="3"/>
  <c r="J100" i="3"/>
  <c r="H100" i="3"/>
  <c r="F100" i="3"/>
  <c r="D100" i="3"/>
  <c r="B100" i="3"/>
  <c r="T75" i="3"/>
  <c r="R75" i="3"/>
  <c r="P75" i="3"/>
  <c r="N75" i="3"/>
  <c r="L75" i="3"/>
  <c r="J75" i="3"/>
  <c r="H75" i="3"/>
  <c r="F75" i="3"/>
  <c r="D75" i="3"/>
  <c r="B75" i="3"/>
  <c r="U74" i="3"/>
  <c r="T50" i="3"/>
  <c r="R50" i="3"/>
  <c r="P50" i="3"/>
  <c r="N50" i="3"/>
  <c r="L50" i="3"/>
  <c r="J50" i="3"/>
  <c r="H50" i="3"/>
  <c r="F50" i="3"/>
  <c r="D50" i="3"/>
  <c r="B50" i="3"/>
  <c r="T25" i="3"/>
  <c r="R25" i="3"/>
  <c r="P25" i="3"/>
  <c r="N25" i="3"/>
  <c r="L25" i="3"/>
  <c r="J25" i="3"/>
  <c r="H25" i="3"/>
  <c r="F25" i="3"/>
  <c r="D25" i="3"/>
  <c r="B25" i="3"/>
  <c r="U24" i="3"/>
  <c r="N250" i="1"/>
  <c r="T250" i="1"/>
  <c r="R250" i="1"/>
  <c r="P250" i="1"/>
  <c r="L250" i="1"/>
  <c r="J250" i="1"/>
  <c r="H250" i="1"/>
  <c r="F250" i="1"/>
  <c r="D250" i="1"/>
  <c r="B250" i="1"/>
  <c r="T225" i="1"/>
  <c r="R225" i="1"/>
  <c r="P225" i="1"/>
  <c r="N225" i="1"/>
  <c r="L225" i="1"/>
  <c r="J225" i="1"/>
  <c r="H225" i="1"/>
  <c r="F225" i="1"/>
  <c r="D225" i="1"/>
  <c r="B225" i="1"/>
  <c r="T200" i="1"/>
  <c r="R200" i="1"/>
  <c r="P200" i="1"/>
  <c r="N200" i="1"/>
  <c r="L200" i="1"/>
  <c r="J200" i="1"/>
  <c r="H200" i="1"/>
  <c r="F200" i="1"/>
  <c r="D200" i="1"/>
  <c r="B200" i="1"/>
  <c r="T175" i="1"/>
  <c r="R175" i="1"/>
  <c r="P175" i="1"/>
  <c r="N175" i="1"/>
  <c r="L175" i="1"/>
  <c r="J175" i="1"/>
  <c r="H175" i="1"/>
  <c r="F175" i="1"/>
  <c r="D175" i="1"/>
  <c r="B175" i="1"/>
  <c r="T150" i="1"/>
  <c r="R150" i="1"/>
  <c r="P150" i="1"/>
  <c r="N150" i="1"/>
  <c r="L150" i="1"/>
  <c r="J150" i="1"/>
  <c r="H150" i="1"/>
  <c r="F150" i="1"/>
  <c r="D150" i="1"/>
  <c r="B150" i="1"/>
  <c r="T125" i="1"/>
  <c r="R125" i="1"/>
  <c r="P125" i="1"/>
  <c r="N125" i="1"/>
  <c r="L125" i="1"/>
  <c r="J125" i="1"/>
  <c r="H125" i="1"/>
  <c r="F125" i="1"/>
  <c r="D125" i="1"/>
  <c r="B125" i="1"/>
  <c r="T100" i="1"/>
  <c r="R100" i="1"/>
  <c r="P100" i="1"/>
  <c r="N100" i="1"/>
  <c r="L100" i="1"/>
  <c r="J100" i="1"/>
  <c r="H100" i="1"/>
  <c r="F100" i="1"/>
  <c r="D100" i="1"/>
  <c r="B100" i="1"/>
  <c r="T75" i="1"/>
  <c r="R75" i="1"/>
  <c r="P75" i="1"/>
  <c r="N75" i="1"/>
  <c r="L75" i="1"/>
  <c r="J75" i="1"/>
  <c r="H75" i="1"/>
  <c r="F75" i="1"/>
  <c r="D75" i="1"/>
  <c r="B75" i="1"/>
  <c r="T50" i="1"/>
  <c r="R50" i="1"/>
  <c r="P50" i="1"/>
  <c r="N50" i="1"/>
  <c r="L50" i="1"/>
  <c r="J50" i="1"/>
  <c r="H50" i="1"/>
  <c r="F50" i="1"/>
  <c r="D50" i="1"/>
  <c r="B50" i="1"/>
  <c r="U249" i="1"/>
  <c r="U248" i="1"/>
  <c r="U247" i="1"/>
  <c r="U246" i="1"/>
  <c r="U245" i="1"/>
  <c r="U244" i="1"/>
  <c r="U243" i="1"/>
  <c r="U242" i="1"/>
  <c r="U241" i="1"/>
  <c r="U240" i="1"/>
  <c r="U239" i="1"/>
  <c r="U238" i="1"/>
  <c r="U237" i="1"/>
  <c r="U236" i="1"/>
  <c r="U235" i="1"/>
  <c r="U234" i="1"/>
  <c r="U233" i="1"/>
  <c r="U232" i="1"/>
  <c r="U231" i="1"/>
  <c r="U230" i="1"/>
  <c r="U229" i="1"/>
  <c r="U224" i="1"/>
  <c r="U223" i="1"/>
  <c r="U222" i="1"/>
  <c r="U221" i="1"/>
  <c r="U220" i="1"/>
  <c r="U219" i="1"/>
  <c r="U218" i="1"/>
  <c r="U217" i="1"/>
  <c r="U216" i="1"/>
  <c r="U215" i="1"/>
  <c r="U214" i="1"/>
  <c r="U213" i="1"/>
  <c r="U212" i="1"/>
  <c r="U211" i="1"/>
  <c r="U210" i="1"/>
  <c r="U209" i="1"/>
  <c r="U208" i="1"/>
  <c r="U207" i="1"/>
  <c r="U206" i="1"/>
  <c r="U205" i="1"/>
  <c r="U204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4" i="1"/>
  <c r="L25" i="1"/>
  <c r="J25" i="1"/>
  <c r="H25" i="1"/>
  <c r="T25" i="1"/>
  <c r="R25" i="1"/>
  <c r="P25" i="1"/>
  <c r="N25" i="1"/>
  <c r="F25" i="1"/>
  <c r="D25" i="1"/>
  <c r="B25" i="1"/>
  <c r="M25" i="1" l="1"/>
  <c r="G50" i="1"/>
  <c r="M50" i="1"/>
  <c r="G75" i="1"/>
  <c r="M75" i="1"/>
  <c r="G100" i="1"/>
  <c r="M100" i="1"/>
  <c r="G125" i="1"/>
  <c r="M125" i="1"/>
  <c r="G150" i="1"/>
  <c r="M150" i="1"/>
  <c r="G175" i="1"/>
  <c r="M175" i="1"/>
  <c r="G200" i="1"/>
  <c r="M200" i="1"/>
  <c r="G225" i="1"/>
  <c r="M225" i="1"/>
  <c r="G250" i="1"/>
  <c r="M250" i="1"/>
  <c r="U25" i="2"/>
  <c r="G25" i="2"/>
  <c r="M50" i="2"/>
  <c r="U75" i="2"/>
  <c r="G75" i="2"/>
  <c r="M100" i="2"/>
  <c r="U125" i="2"/>
  <c r="G125" i="2"/>
  <c r="M150" i="2"/>
  <c r="U175" i="2"/>
  <c r="U25" i="1"/>
  <c r="G25" i="1"/>
  <c r="G175" i="2"/>
  <c r="M200" i="2"/>
  <c r="U225" i="2"/>
  <c r="G225" i="2"/>
  <c r="M225" i="2"/>
  <c r="U50" i="1"/>
  <c r="U75" i="1"/>
  <c r="U100" i="1"/>
  <c r="U125" i="1"/>
  <c r="U150" i="1"/>
  <c r="U175" i="1"/>
  <c r="U200" i="1"/>
  <c r="U225" i="1"/>
  <c r="U250" i="1"/>
  <c r="G150" i="3"/>
  <c r="G50" i="3"/>
  <c r="U250" i="3"/>
  <c r="M225" i="3"/>
  <c r="G225" i="3"/>
  <c r="M200" i="3"/>
  <c r="G200" i="3"/>
  <c r="M150" i="3"/>
  <c r="M100" i="3"/>
  <c r="G100" i="3"/>
  <c r="U75" i="3"/>
  <c r="M50" i="3"/>
  <c r="G25" i="3"/>
  <c r="U25" i="3"/>
  <c r="M250" i="3"/>
  <c r="G250" i="3"/>
  <c r="U225" i="3"/>
  <c r="U200" i="3"/>
  <c r="U175" i="3"/>
  <c r="M175" i="3"/>
  <c r="G175" i="3"/>
  <c r="U150" i="3"/>
  <c r="U125" i="3"/>
  <c r="M125" i="3"/>
  <c r="G125" i="3"/>
  <c r="U100" i="3"/>
  <c r="M75" i="3"/>
  <c r="G75" i="3"/>
  <c r="U50" i="3"/>
  <c r="M25" i="3"/>
  <c r="M25" i="2"/>
  <c r="U50" i="2"/>
  <c r="G50" i="2"/>
  <c r="M75" i="2"/>
  <c r="U100" i="2"/>
  <c r="G100" i="2"/>
  <c r="M125" i="2"/>
  <c r="U150" i="2"/>
  <c r="G150" i="2"/>
  <c r="M175" i="2"/>
  <c r="U200" i="2"/>
  <c r="G200" i="2"/>
  <c r="U114" i="22"/>
  <c r="U130" i="22" s="1"/>
  <c r="B130" i="22" l="1"/>
</calcChain>
</file>

<file path=xl/sharedStrings.xml><?xml version="1.0" encoding="utf-8"?>
<sst xmlns="http://schemas.openxmlformats.org/spreadsheetml/2006/main" count="3810" uniqueCount="80">
  <si>
    <t>2007 STARTER COMPARISIONS</t>
  </si>
  <si>
    <t>ATTITUDE ADJUSTERS</t>
  </si>
  <si>
    <t>QB</t>
  </si>
  <si>
    <t>RB1</t>
  </si>
  <si>
    <t>RB2</t>
  </si>
  <si>
    <t>WR 1</t>
  </si>
  <si>
    <t>WR 2</t>
  </si>
  <si>
    <t>WR 3</t>
  </si>
  <si>
    <t>TE</t>
  </si>
  <si>
    <t>K</t>
  </si>
  <si>
    <t>DEF</t>
  </si>
  <si>
    <t>SPT</t>
  </si>
  <si>
    <t>Tot</t>
  </si>
  <si>
    <t>XTREME BANDITS</t>
  </si>
  <si>
    <t>LOVELAND FAMILY</t>
  </si>
  <si>
    <t>JUNKYARD FROGS</t>
  </si>
  <si>
    <t>FIGHTING HELLFISH</t>
  </si>
  <si>
    <t>PIRATE KINGS</t>
  </si>
  <si>
    <t>TATTOOED OUTLAWS</t>
  </si>
  <si>
    <t>WARRIOR POETS</t>
  </si>
  <si>
    <t>GRIM REAPERS</t>
  </si>
  <si>
    <t>SUPER SIMIANS</t>
  </si>
  <si>
    <t>TOT</t>
  </si>
  <si>
    <t>RB TOT</t>
  </si>
  <si>
    <t>WR TOT</t>
  </si>
  <si>
    <t>2008 STARTER COMPARISIONS</t>
  </si>
  <si>
    <t>2009 STARTER COMPARISIONS</t>
  </si>
  <si>
    <t>2006 STARTER COMPARISIONS</t>
  </si>
  <si>
    <t>ALL</t>
  </si>
  <si>
    <t>none</t>
  </si>
  <si>
    <t>1&amp;2</t>
  </si>
  <si>
    <t>1-3</t>
  </si>
  <si>
    <t>Rb's</t>
  </si>
  <si>
    <t>Wr's</t>
  </si>
  <si>
    <t>2011 STARTER COMPARISIONS</t>
  </si>
  <si>
    <t>2010 STARTER COMPARISIONS</t>
  </si>
  <si>
    <t>QB's</t>
  </si>
  <si>
    <t>Adjusters</t>
  </si>
  <si>
    <t>Bandits</t>
  </si>
  <si>
    <t>Family</t>
  </si>
  <si>
    <t>Frogs</t>
  </si>
  <si>
    <t>Hellfish</t>
  </si>
  <si>
    <t>Kings</t>
  </si>
  <si>
    <t>Outlaws</t>
  </si>
  <si>
    <t>Poets</t>
  </si>
  <si>
    <t>Reapers</t>
  </si>
  <si>
    <t>Simians</t>
  </si>
  <si>
    <t>Pts</t>
  </si>
  <si>
    <t>Rnk</t>
  </si>
  <si>
    <t>RB's</t>
  </si>
  <si>
    <t>WR's</t>
  </si>
  <si>
    <t>WR1</t>
  </si>
  <si>
    <t>WR2</t>
  </si>
  <si>
    <t>WR3</t>
  </si>
  <si>
    <t>Pots</t>
  </si>
  <si>
    <t>Total</t>
  </si>
  <si>
    <t>2012 STARTER COMPARISIONS</t>
  </si>
  <si>
    <t>2013 STARTER COMPARISIONS</t>
  </si>
  <si>
    <t>2002 STARTER COMPARISIONS</t>
  </si>
  <si>
    <t>2003 STARTER COMPARISIONS</t>
  </si>
  <si>
    <t>2004 STARTER COMPARISIONS</t>
  </si>
  <si>
    <t>2005 STARTER COMPARISIONS</t>
  </si>
  <si>
    <t>2014 STARTER COMPARISIONS</t>
  </si>
  <si>
    <t>2015 STARTER COMPARISIONS</t>
  </si>
  <si>
    <t>2016 STARTER COMPARISIONS</t>
  </si>
  <si>
    <t>2017 STARTER COMPARISIONS</t>
  </si>
  <si>
    <t>2018 STARTER COMPARISIONS</t>
  </si>
  <si>
    <t>2019 STARTER COMPARISIONS</t>
  </si>
  <si>
    <t>2020 STARTER COMPARISIONS</t>
  </si>
  <si>
    <t xml:space="preserve"> </t>
  </si>
  <si>
    <t>2021 STARTER COMPARISIONS</t>
  </si>
  <si>
    <t>THE PAPIO FAMILY</t>
  </si>
  <si>
    <t>2022 STARTER COMPARISIONS</t>
  </si>
  <si>
    <t>THORNTON DONKEYS</t>
  </si>
  <si>
    <t>CRUSH</t>
  </si>
  <si>
    <t>DEPUTY DAWG</t>
  </si>
  <si>
    <t>TITANS</t>
  </si>
  <si>
    <t>2023 STARTER COMPARISIONS</t>
  </si>
  <si>
    <t>2024 STARTER COMPARISIONS</t>
  </si>
  <si>
    <t>* player in the Bengals/Bills game w/Hamlin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</si>
</sst>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theme="1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b/>
      <sz val="10"/>
      <color theme="1"/>
      <name val="Times New Roman"/>
      <family val="1"/>
    </font>
    <font>
      <b/>
      <sz val="10"/>
      <color theme="0"/>
      <name val="Times New Roman"/>
      <family val="1"/>
    </font>
    <font>
      <b/>
      <u/>
      <sz val="10"/>
      <color theme="1"/>
      <name val="Times New Roman"/>
      <family val="1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u/>
      <sz val="10"/>
      <color theme="1"/>
      <name val="Times New Roman"/>
      <family val="1"/>
    </font>
    <font>
      <sz val="10"/>
      <color rgb="FFFFFFFF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color rgb="FFFFFFFF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rgb="FF0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008000"/>
        <bgColor rgb="FFFFFFFF"/>
      </patternFill>
    </fill>
    <fill>
      <patternFill patternType="solid">
        <fgColor rgb="FF0000FF"/>
        <bgColor rgb="FFFFFFFF"/>
      </patternFill>
    </fill>
    <fill>
      <patternFill patternType="solid">
        <fgColor rgb="FF800080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C000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4" fillId="2" borderId="0" xfId="1" applyFont="1" applyAlignment="1">
      <alignment horizontal="centerContinuous"/>
    </xf>
    <xf numFmtId="0" fontId="4" fillId="5" borderId="0" xfId="1" applyFont="1" applyFill="1" applyAlignment="1">
      <alignment horizontal="centerContinuous"/>
    </xf>
    <xf numFmtId="0" fontId="3" fillId="0" borderId="0" xfId="0" applyFont="1" applyAlignment="1">
      <alignment horizontal="center"/>
    </xf>
    <xf numFmtId="0" fontId="1" fillId="4" borderId="0" xfId="3" applyAlignment="1">
      <alignment horizontal="center"/>
    </xf>
    <xf numFmtId="0" fontId="4" fillId="2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6" fillId="5" borderId="0" xfId="1" applyFont="1" applyFill="1" applyAlignment="1">
      <alignment horizontal="centerContinuous"/>
    </xf>
    <xf numFmtId="0" fontId="6" fillId="2" borderId="0" xfId="1" applyFont="1" applyAlignment="1">
      <alignment horizontal="centerContinuous"/>
    </xf>
    <xf numFmtId="0" fontId="7" fillId="0" borderId="0" xfId="0" applyFont="1" applyAlignment="1">
      <alignment horizontal="center"/>
    </xf>
    <xf numFmtId="0" fontId="8" fillId="3" borderId="0" xfId="2" applyFont="1" applyAlignment="1">
      <alignment horizontal="center"/>
    </xf>
    <xf numFmtId="0" fontId="7" fillId="0" borderId="0" xfId="0" applyFont="1"/>
    <xf numFmtId="0" fontId="4" fillId="2" borderId="0" xfId="1" applyFont="1" applyAlignment="1">
      <alignment horizontal="right"/>
    </xf>
    <xf numFmtId="0" fontId="5" fillId="3" borderId="0" xfId="2" applyFont="1" applyAlignment="1">
      <alignment horizontal="center"/>
    </xf>
    <xf numFmtId="0" fontId="7" fillId="3" borderId="0" xfId="2" applyFont="1" applyAlignment="1">
      <alignment horizontal="center"/>
    </xf>
    <xf numFmtId="0" fontId="7" fillId="3" borderId="0" xfId="2" applyFont="1"/>
    <xf numFmtId="0" fontId="7" fillId="4" borderId="0" xfId="3" applyFont="1" applyAlignment="1">
      <alignment horizontal="center"/>
    </xf>
    <xf numFmtId="0" fontId="9" fillId="6" borderId="0" xfId="0" applyFont="1" applyFill="1" applyAlignment="1" applyProtection="1">
      <alignment horizontal="centerContinuous"/>
      <protection locked="0"/>
    </xf>
    <xf numFmtId="0" fontId="10" fillId="0" borderId="0" xfId="0" applyFont="1" applyProtection="1">
      <protection locked="0"/>
    </xf>
    <xf numFmtId="0" fontId="12" fillId="7" borderId="0" xfId="0" applyFont="1" applyFill="1" applyAlignment="1" applyProtection="1">
      <alignment horizontal="centerContinuous"/>
      <protection locked="0"/>
    </xf>
    <xf numFmtId="0" fontId="9" fillId="7" borderId="0" xfId="0" applyFont="1" applyFill="1" applyAlignment="1" applyProtection="1">
      <alignment horizontal="centerContinuous"/>
      <protection locked="0"/>
    </xf>
    <xf numFmtId="0" fontId="13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right"/>
      <protection locked="0"/>
    </xf>
    <xf numFmtId="0" fontId="12" fillId="6" borderId="0" xfId="0" applyFont="1" applyFill="1" applyAlignment="1" applyProtection="1">
      <alignment horizontal="centerContinuous"/>
      <protection locked="0"/>
    </xf>
    <xf numFmtId="0" fontId="12" fillId="8" borderId="0" xfId="0" applyFont="1" applyFill="1" applyAlignment="1" applyProtection="1">
      <alignment horizontal="centerContinuous"/>
      <protection locked="0"/>
    </xf>
    <xf numFmtId="0" fontId="9" fillId="8" borderId="0" xfId="0" applyFont="1" applyFill="1" applyAlignment="1" applyProtection="1">
      <alignment horizontal="centerContinuous"/>
      <protection locked="0"/>
    </xf>
    <xf numFmtId="0" fontId="12" fillId="9" borderId="0" xfId="0" applyFont="1" applyFill="1" applyAlignment="1" applyProtection="1">
      <alignment horizontal="centerContinuous"/>
      <protection locked="0"/>
    </xf>
    <xf numFmtId="0" fontId="9" fillId="9" borderId="0" xfId="0" applyFont="1" applyFill="1" applyAlignment="1" applyProtection="1">
      <alignment horizontal="centerContinuous"/>
      <protection locked="0"/>
    </xf>
    <xf numFmtId="0" fontId="12" fillId="10" borderId="0" xfId="0" applyFont="1" applyFill="1" applyAlignment="1" applyProtection="1">
      <alignment horizontal="centerContinuous"/>
      <protection locked="0"/>
    </xf>
    <xf numFmtId="0" fontId="9" fillId="10" borderId="0" xfId="0" applyFont="1" applyFill="1" applyAlignment="1" applyProtection="1">
      <alignment horizontal="centerContinuous"/>
      <protection locked="0"/>
    </xf>
    <xf numFmtId="0" fontId="15" fillId="11" borderId="0" xfId="0" applyFont="1" applyFill="1" applyAlignment="1" applyProtection="1">
      <alignment horizontal="centerContinuous"/>
      <protection locked="0"/>
    </xf>
    <xf numFmtId="0" fontId="12" fillId="11" borderId="0" xfId="0" applyFont="1" applyFill="1" applyAlignment="1" applyProtection="1">
      <alignment horizontal="centerContinuous"/>
      <protection locked="0"/>
    </xf>
    <xf numFmtId="0" fontId="9" fillId="11" borderId="0" xfId="0" applyFont="1" applyFill="1" applyAlignment="1" applyProtection="1">
      <alignment horizontal="centerContinuous"/>
      <protection locked="0"/>
    </xf>
    <xf numFmtId="0" fontId="12" fillId="0" borderId="0" xfId="0" applyFont="1" applyAlignment="1" applyProtection="1">
      <alignment horizontal="centerContinuous"/>
      <protection locked="0"/>
    </xf>
    <xf numFmtId="0" fontId="9" fillId="0" borderId="0" xfId="0" applyFont="1" applyAlignment="1" applyProtection="1">
      <alignment horizontal="centerContinuous"/>
      <protection locked="0"/>
    </xf>
    <xf numFmtId="0" fontId="7" fillId="0" borderId="0" xfId="2" applyFont="1" applyFill="1" applyAlignment="1">
      <alignment horizontal="center"/>
    </xf>
    <xf numFmtId="0" fontId="7" fillId="0" borderId="0" xfId="2" applyFont="1" applyFill="1"/>
    <xf numFmtId="0" fontId="7" fillId="0" borderId="0" xfId="3" applyFont="1" applyFill="1" applyAlignment="1">
      <alignment horizontal="center"/>
    </xf>
    <xf numFmtId="0" fontId="1" fillId="0" borderId="0" xfId="3" applyFill="1" applyAlignment="1">
      <alignment horizontal="center"/>
    </xf>
    <xf numFmtId="0" fontId="4" fillId="12" borderId="0" xfId="1" applyFont="1" applyFill="1" applyAlignment="1">
      <alignment horizontal="center"/>
    </xf>
    <xf numFmtId="0" fontId="6" fillId="12" borderId="0" xfId="1" applyFont="1" applyFill="1" applyAlignment="1">
      <alignment horizontal="centerContinuous"/>
    </xf>
    <xf numFmtId="0" fontId="4" fillId="12" borderId="0" xfId="1" applyFont="1" applyFill="1" applyAlignment="1">
      <alignment horizontal="right"/>
    </xf>
    <xf numFmtId="0" fontId="4" fillId="12" borderId="0" xfId="1" applyFont="1" applyFill="1" applyAlignment="1">
      <alignment horizontal="centerContinuous"/>
    </xf>
    <xf numFmtId="0" fontId="3" fillId="0" borderId="0" xfId="3" applyFont="1" applyFill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1" applyFont="1" applyFill="1" applyAlignment="1">
      <alignment horizontal="right"/>
    </xf>
    <xf numFmtId="0" fontId="4" fillId="0" borderId="0" xfId="1" applyFont="1" applyFill="1" applyAlignment="1">
      <alignment horizontal="center"/>
    </xf>
    <xf numFmtId="0" fontId="6" fillId="0" borderId="0" xfId="1" applyFont="1" applyFill="1" applyBorder="1" applyAlignment="1">
      <alignment horizontal="centerContinuous"/>
    </xf>
    <xf numFmtId="0" fontId="7" fillId="0" borderId="0" xfId="2" applyFont="1" applyFill="1" applyBorder="1" applyAlignment="1">
      <alignment horizontal="center"/>
    </xf>
    <xf numFmtId="0" fontId="7" fillId="0" borderId="0" xfId="2" applyFont="1" applyFill="1" applyBorder="1"/>
    <xf numFmtId="0" fontId="7" fillId="0" borderId="0" xfId="3" applyFont="1" applyFill="1" applyBorder="1" applyAlignment="1">
      <alignment horizontal="center"/>
    </xf>
    <xf numFmtId="0" fontId="4" fillId="0" borderId="0" xfId="1" applyFont="1" applyFill="1" applyBorder="1" applyAlignment="1">
      <alignment horizontal="right"/>
    </xf>
    <xf numFmtId="0" fontId="4" fillId="0" borderId="0" xfId="1" applyFont="1" applyFill="1" applyBorder="1" applyAlignment="1">
      <alignment horizontal="center"/>
    </xf>
  </cellXfs>
  <cellStyles count="4">
    <cellStyle name="20% - Accent2" xfId="2" builtinId="34"/>
    <cellStyle name="40% - Accent2" xfId="3" builtinId="35"/>
    <cellStyle name="Accent2" xfId="1" builtinId="3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fmfft\OneDrive\Documents\FMFFL\2023%20FMFFL\Stuff%20to%20do%20each%20week\FMFFL%20Weekly%20Starters.xlsx" TargetMode="External"/><Relationship Id="rId1" Type="http://schemas.openxmlformats.org/officeDocument/2006/relationships/externalLinkPath" Target="FMFFL%20Weekly%20Starte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23"/>
      <sheetName val="2022"/>
      <sheetName val="2021"/>
      <sheetName val="2020"/>
      <sheetName val="2019"/>
      <sheetName val="2018"/>
      <sheetName val="2017"/>
      <sheetName val="2016"/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"/>
      <sheetName val="2003"/>
      <sheetName val="2002"/>
      <sheetName val="Template"/>
      <sheetName val="2024"/>
    </sheetNames>
    <sheetDataSet>
      <sheetData sheetId="0">
        <row r="4">
          <cell r="C4">
            <v>9</v>
          </cell>
          <cell r="F4">
            <v>15</v>
          </cell>
          <cell r="I4">
            <v>6</v>
          </cell>
        </row>
        <row r="5">
          <cell r="C5">
            <v>0</v>
          </cell>
          <cell r="F5">
            <v>0</v>
          </cell>
          <cell r="I5">
            <v>18</v>
          </cell>
        </row>
        <row r="6">
          <cell r="C6">
            <v>12</v>
          </cell>
          <cell r="F6">
            <v>19</v>
          </cell>
          <cell r="I6">
            <v>6</v>
          </cell>
        </row>
        <row r="7">
          <cell r="C7">
            <v>0</v>
          </cell>
          <cell r="F7">
            <v>11</v>
          </cell>
          <cell r="I7">
            <v>11</v>
          </cell>
        </row>
        <row r="8">
          <cell r="C8">
            <v>9</v>
          </cell>
          <cell r="F8">
            <v>0</v>
          </cell>
          <cell r="I8">
            <v>0</v>
          </cell>
        </row>
        <row r="9">
          <cell r="C9">
            <v>0</v>
          </cell>
          <cell r="F9">
            <v>0</v>
          </cell>
          <cell r="I9">
            <v>0</v>
          </cell>
        </row>
        <row r="10">
          <cell r="C10">
            <v>8</v>
          </cell>
          <cell r="F10">
            <v>3</v>
          </cell>
          <cell r="I10">
            <v>0</v>
          </cell>
        </row>
        <row r="11">
          <cell r="C11">
            <v>9</v>
          </cell>
          <cell r="F11">
            <v>5</v>
          </cell>
          <cell r="I11">
            <v>0</v>
          </cell>
        </row>
        <row r="12">
          <cell r="C12">
            <v>5</v>
          </cell>
          <cell r="F12">
            <v>2</v>
          </cell>
          <cell r="I12">
            <v>10</v>
          </cell>
        </row>
        <row r="13">
          <cell r="C13">
            <v>0</v>
          </cell>
          <cell r="F13">
            <v>0</v>
          </cell>
          <cell r="I13">
            <v>15</v>
          </cell>
        </row>
        <row r="17">
          <cell r="C17">
            <v>12</v>
          </cell>
          <cell r="F17">
            <v>0</v>
          </cell>
          <cell r="I17">
            <v>6</v>
          </cell>
        </row>
        <row r="18">
          <cell r="C18">
            <v>0</v>
          </cell>
          <cell r="F18">
            <v>29</v>
          </cell>
          <cell r="I18">
            <v>0</v>
          </cell>
        </row>
        <row r="19">
          <cell r="C19">
            <v>5</v>
          </cell>
          <cell r="F19">
            <v>0</v>
          </cell>
          <cell r="I19">
            <v>9</v>
          </cell>
        </row>
        <row r="20">
          <cell r="C20">
            <v>0</v>
          </cell>
          <cell r="F20">
            <v>6</v>
          </cell>
          <cell r="I20">
            <v>25</v>
          </cell>
        </row>
        <row r="21">
          <cell r="C21">
            <v>0</v>
          </cell>
          <cell r="F21">
            <v>0</v>
          </cell>
          <cell r="I21">
            <v>0</v>
          </cell>
        </row>
        <row r="22">
          <cell r="C22">
            <v>0</v>
          </cell>
          <cell r="F22">
            <v>0</v>
          </cell>
          <cell r="I22">
            <v>9</v>
          </cell>
        </row>
        <row r="23">
          <cell r="C23">
            <v>2</v>
          </cell>
          <cell r="F23">
            <v>2</v>
          </cell>
          <cell r="I23">
            <v>7</v>
          </cell>
        </row>
        <row r="24">
          <cell r="C24">
            <v>9</v>
          </cell>
          <cell r="F24">
            <v>19</v>
          </cell>
          <cell r="I24">
            <v>29</v>
          </cell>
        </row>
        <row r="25">
          <cell r="C25">
            <v>4</v>
          </cell>
          <cell r="F25">
            <v>9</v>
          </cell>
          <cell r="I25">
            <v>25</v>
          </cell>
        </row>
        <row r="26">
          <cell r="C26">
            <v>5</v>
          </cell>
          <cell r="F26">
            <v>0</v>
          </cell>
          <cell r="I26">
            <v>0</v>
          </cell>
        </row>
        <row r="30">
          <cell r="C30">
            <v>20</v>
          </cell>
          <cell r="F30">
            <v>0</v>
          </cell>
          <cell r="I30">
            <v>18</v>
          </cell>
        </row>
        <row r="31">
          <cell r="C31">
            <v>0</v>
          </cell>
          <cell r="F31">
            <v>12</v>
          </cell>
          <cell r="I31">
            <v>0</v>
          </cell>
        </row>
        <row r="32">
          <cell r="C32">
            <v>0</v>
          </cell>
          <cell r="F32">
            <v>0</v>
          </cell>
          <cell r="I32">
            <v>0</v>
          </cell>
        </row>
        <row r="33">
          <cell r="C33">
            <v>6</v>
          </cell>
          <cell r="F33">
            <v>0</v>
          </cell>
          <cell r="I33">
            <v>5</v>
          </cell>
        </row>
        <row r="34">
          <cell r="C34">
            <v>0</v>
          </cell>
          <cell r="F34">
            <v>0</v>
          </cell>
          <cell r="I34">
            <v>0</v>
          </cell>
        </row>
        <row r="35">
          <cell r="C35">
            <v>0</v>
          </cell>
          <cell r="F35">
            <v>20</v>
          </cell>
          <cell r="I35">
            <v>6</v>
          </cell>
        </row>
        <row r="36">
          <cell r="C36">
            <v>0</v>
          </cell>
          <cell r="F36">
            <v>3</v>
          </cell>
          <cell r="I36">
            <v>2</v>
          </cell>
        </row>
        <row r="37">
          <cell r="C37">
            <v>12</v>
          </cell>
          <cell r="F37">
            <v>9</v>
          </cell>
          <cell r="I37">
            <v>8</v>
          </cell>
        </row>
        <row r="38">
          <cell r="C38">
            <v>3</v>
          </cell>
          <cell r="F38">
            <v>4</v>
          </cell>
          <cell r="I38">
            <v>4</v>
          </cell>
        </row>
        <row r="39">
          <cell r="C39">
            <v>0</v>
          </cell>
          <cell r="F39">
            <v>0</v>
          </cell>
          <cell r="I39">
            <v>0</v>
          </cell>
        </row>
        <row r="43">
          <cell r="C43">
            <v>26</v>
          </cell>
        </row>
        <row r="44">
          <cell r="C44">
            <v>11</v>
          </cell>
        </row>
        <row r="45">
          <cell r="C45">
            <v>0</v>
          </cell>
        </row>
        <row r="46">
          <cell r="C46">
            <v>7</v>
          </cell>
        </row>
        <row r="47">
          <cell r="C47">
            <v>0</v>
          </cell>
        </row>
        <row r="48">
          <cell r="C48">
            <v>6</v>
          </cell>
        </row>
        <row r="49">
          <cell r="C49">
            <v>3</v>
          </cell>
        </row>
        <row r="50">
          <cell r="C50">
            <v>17</v>
          </cell>
        </row>
        <row r="51">
          <cell r="C51">
            <v>34</v>
          </cell>
        </row>
        <row r="52">
          <cell r="C52">
            <v>0</v>
          </cell>
        </row>
        <row r="56">
          <cell r="C56">
            <v>17</v>
          </cell>
          <cell r="F56">
            <v>0</v>
          </cell>
          <cell r="I56">
            <v>21</v>
          </cell>
        </row>
        <row r="57">
          <cell r="C57">
            <v>0</v>
          </cell>
          <cell r="F57">
            <v>18</v>
          </cell>
          <cell r="I57">
            <v>13</v>
          </cell>
        </row>
        <row r="58">
          <cell r="C58">
            <v>0</v>
          </cell>
          <cell r="F58">
            <v>14</v>
          </cell>
          <cell r="I58">
            <v>5</v>
          </cell>
        </row>
        <row r="59">
          <cell r="C59">
            <v>0</v>
          </cell>
          <cell r="F59">
            <v>0</v>
          </cell>
          <cell r="I59">
            <v>0</v>
          </cell>
        </row>
        <row r="60">
          <cell r="C60">
            <v>0</v>
          </cell>
          <cell r="F60">
            <v>0</v>
          </cell>
          <cell r="I60">
            <v>0</v>
          </cell>
        </row>
        <row r="61">
          <cell r="C61">
            <v>12</v>
          </cell>
          <cell r="F61">
            <v>0</v>
          </cell>
          <cell r="I61">
            <v>0</v>
          </cell>
        </row>
        <row r="62">
          <cell r="C62">
            <v>19</v>
          </cell>
          <cell r="F62">
            <v>9</v>
          </cell>
          <cell r="I62">
            <v>6</v>
          </cell>
        </row>
        <row r="63">
          <cell r="C63">
            <v>11</v>
          </cell>
          <cell r="F63">
            <v>13</v>
          </cell>
          <cell r="I63">
            <v>7</v>
          </cell>
        </row>
        <row r="64">
          <cell r="C64">
            <v>7</v>
          </cell>
          <cell r="F64">
            <v>8</v>
          </cell>
          <cell r="I64">
            <v>3</v>
          </cell>
        </row>
        <row r="65">
          <cell r="C65">
            <v>0</v>
          </cell>
          <cell r="F65">
            <v>0</v>
          </cell>
          <cell r="I65">
            <v>0</v>
          </cell>
        </row>
        <row r="69">
          <cell r="C69">
            <v>17</v>
          </cell>
          <cell r="F69">
            <v>20</v>
          </cell>
          <cell r="I69">
            <v>36</v>
          </cell>
        </row>
        <row r="70">
          <cell r="C70">
            <v>0</v>
          </cell>
          <cell r="F70">
            <v>23</v>
          </cell>
          <cell r="I70">
            <v>0</v>
          </cell>
        </row>
        <row r="71">
          <cell r="C71">
            <v>0</v>
          </cell>
          <cell r="F71">
            <v>0</v>
          </cell>
          <cell r="I71">
            <v>12</v>
          </cell>
        </row>
        <row r="72">
          <cell r="C72">
            <v>0</v>
          </cell>
          <cell r="F72">
            <v>9</v>
          </cell>
          <cell r="I72">
            <v>6</v>
          </cell>
        </row>
        <row r="73">
          <cell r="C73">
            <v>18</v>
          </cell>
          <cell r="F73">
            <v>16</v>
          </cell>
          <cell r="I73">
            <v>0</v>
          </cell>
        </row>
        <row r="74">
          <cell r="C74">
            <v>0</v>
          </cell>
          <cell r="F74">
            <v>0</v>
          </cell>
          <cell r="I74">
            <v>5</v>
          </cell>
        </row>
        <row r="75">
          <cell r="C75">
            <v>11</v>
          </cell>
          <cell r="F75">
            <v>2</v>
          </cell>
          <cell r="I75">
            <v>1</v>
          </cell>
        </row>
        <row r="76">
          <cell r="C76">
            <v>4</v>
          </cell>
          <cell r="F76">
            <v>8</v>
          </cell>
          <cell r="I76">
            <v>22</v>
          </cell>
        </row>
        <row r="77">
          <cell r="C77">
            <v>2</v>
          </cell>
          <cell r="F77">
            <v>2</v>
          </cell>
          <cell r="I77">
            <v>1</v>
          </cell>
        </row>
        <row r="78">
          <cell r="C78">
            <v>15</v>
          </cell>
          <cell r="F78">
            <v>0</v>
          </cell>
          <cell r="I78">
            <v>0</v>
          </cell>
        </row>
        <row r="82">
          <cell r="C82">
            <v>6</v>
          </cell>
          <cell r="F82">
            <v>24</v>
          </cell>
          <cell r="I82">
            <v>22</v>
          </cell>
        </row>
        <row r="83">
          <cell r="C83">
            <v>0</v>
          </cell>
          <cell r="F83">
            <v>2</v>
          </cell>
          <cell r="I83">
            <v>0</v>
          </cell>
        </row>
        <row r="84">
          <cell r="C84">
            <v>6</v>
          </cell>
          <cell r="F84">
            <v>6</v>
          </cell>
          <cell r="I84">
            <v>6</v>
          </cell>
        </row>
        <row r="85">
          <cell r="C85">
            <v>9</v>
          </cell>
          <cell r="F85">
            <v>12</v>
          </cell>
          <cell r="I85">
            <v>0</v>
          </cell>
        </row>
        <row r="86">
          <cell r="C86">
            <v>0</v>
          </cell>
          <cell r="F86">
            <v>0</v>
          </cell>
          <cell r="I86">
            <v>0</v>
          </cell>
        </row>
        <row r="87">
          <cell r="C87">
            <v>17</v>
          </cell>
          <cell r="F87">
            <v>0</v>
          </cell>
          <cell r="I87">
            <v>0</v>
          </cell>
        </row>
        <row r="88">
          <cell r="C88">
            <v>5</v>
          </cell>
          <cell r="F88">
            <v>11</v>
          </cell>
          <cell r="I88">
            <v>10</v>
          </cell>
        </row>
        <row r="89">
          <cell r="C89">
            <v>22</v>
          </cell>
          <cell r="F89">
            <v>23</v>
          </cell>
          <cell r="I89">
            <v>10</v>
          </cell>
        </row>
        <row r="90">
          <cell r="C90">
            <v>4</v>
          </cell>
          <cell r="F90">
            <v>46</v>
          </cell>
          <cell r="I90">
            <v>3</v>
          </cell>
        </row>
        <row r="91">
          <cell r="C91">
            <v>0</v>
          </cell>
          <cell r="F91">
            <v>0</v>
          </cell>
          <cell r="I91">
            <v>0</v>
          </cell>
        </row>
        <row r="95">
          <cell r="C95">
            <v>8</v>
          </cell>
        </row>
        <row r="96">
          <cell r="C96">
            <v>11</v>
          </cell>
        </row>
        <row r="97">
          <cell r="C97">
            <v>5</v>
          </cell>
        </row>
        <row r="98">
          <cell r="C98">
            <v>0</v>
          </cell>
        </row>
        <row r="99">
          <cell r="C99">
            <v>5</v>
          </cell>
        </row>
        <row r="100">
          <cell r="C100">
            <v>7</v>
          </cell>
        </row>
        <row r="101">
          <cell r="C101">
            <v>2</v>
          </cell>
        </row>
        <row r="102">
          <cell r="C102">
            <v>6</v>
          </cell>
        </row>
        <row r="103">
          <cell r="C103">
            <v>6</v>
          </cell>
        </row>
        <row r="104">
          <cell r="C104">
            <v>0</v>
          </cell>
        </row>
        <row r="109">
          <cell r="C109">
            <v>9</v>
          </cell>
          <cell r="F109">
            <v>9</v>
          </cell>
          <cell r="I109">
            <v>27</v>
          </cell>
        </row>
        <row r="110">
          <cell r="C110">
            <v>0</v>
          </cell>
          <cell r="F110">
            <v>6</v>
          </cell>
          <cell r="I110">
            <v>0</v>
          </cell>
        </row>
        <row r="111">
          <cell r="C111">
            <v>0</v>
          </cell>
          <cell r="F111">
            <v>23</v>
          </cell>
          <cell r="I111">
            <v>5</v>
          </cell>
        </row>
        <row r="112">
          <cell r="C112">
            <v>0</v>
          </cell>
          <cell r="F112">
            <v>5</v>
          </cell>
          <cell r="I112">
            <v>0</v>
          </cell>
        </row>
        <row r="113">
          <cell r="C113">
            <v>0</v>
          </cell>
          <cell r="F113">
            <v>9</v>
          </cell>
          <cell r="I113">
            <v>2</v>
          </cell>
        </row>
        <row r="114">
          <cell r="C114">
            <v>0</v>
          </cell>
          <cell r="F114">
            <v>0</v>
          </cell>
          <cell r="I114">
            <v>5</v>
          </cell>
        </row>
        <row r="115">
          <cell r="C115">
            <v>13</v>
          </cell>
          <cell r="F115">
            <v>1</v>
          </cell>
          <cell r="I115">
            <v>7</v>
          </cell>
        </row>
        <row r="116">
          <cell r="C116">
            <v>5</v>
          </cell>
          <cell r="F116">
            <v>12</v>
          </cell>
          <cell r="I116">
            <v>11</v>
          </cell>
        </row>
        <row r="117">
          <cell r="C117">
            <v>2</v>
          </cell>
          <cell r="F117">
            <v>5</v>
          </cell>
          <cell r="I117">
            <v>3</v>
          </cell>
        </row>
        <row r="118">
          <cell r="C118">
            <v>0</v>
          </cell>
          <cell r="F118">
            <v>0</v>
          </cell>
          <cell r="I118">
            <v>0</v>
          </cell>
        </row>
        <row r="122">
          <cell r="C122">
            <v>18</v>
          </cell>
          <cell r="F122">
            <v>40</v>
          </cell>
          <cell r="I122">
            <v>21</v>
          </cell>
        </row>
        <row r="123">
          <cell r="C123">
            <v>0</v>
          </cell>
          <cell r="F123">
            <v>39</v>
          </cell>
          <cell r="I123">
            <v>0</v>
          </cell>
        </row>
        <row r="124">
          <cell r="C124">
            <v>0</v>
          </cell>
          <cell r="F124">
            <v>0</v>
          </cell>
          <cell r="I124">
            <v>12</v>
          </cell>
        </row>
        <row r="125">
          <cell r="C125">
            <v>0</v>
          </cell>
          <cell r="F125">
            <v>0</v>
          </cell>
          <cell r="I125">
            <v>19</v>
          </cell>
        </row>
        <row r="126">
          <cell r="C126">
            <v>14</v>
          </cell>
          <cell r="F126">
            <v>6</v>
          </cell>
          <cell r="I126">
            <v>5</v>
          </cell>
        </row>
        <row r="127">
          <cell r="C127">
            <v>17</v>
          </cell>
          <cell r="F127">
            <v>22</v>
          </cell>
          <cell r="I127">
            <v>0</v>
          </cell>
        </row>
        <row r="128">
          <cell r="C128">
            <v>4</v>
          </cell>
          <cell r="F128">
            <v>5</v>
          </cell>
          <cell r="I128">
            <v>12</v>
          </cell>
        </row>
        <row r="129">
          <cell r="C129">
            <v>6</v>
          </cell>
          <cell r="F129">
            <v>20</v>
          </cell>
          <cell r="I129">
            <v>11</v>
          </cell>
        </row>
        <row r="130">
          <cell r="C130">
            <v>15</v>
          </cell>
          <cell r="F130">
            <v>17</v>
          </cell>
          <cell r="I130">
            <v>14</v>
          </cell>
        </row>
        <row r="131">
          <cell r="C131">
            <v>0</v>
          </cell>
          <cell r="F131">
            <v>5</v>
          </cell>
          <cell r="I131">
            <v>0</v>
          </cell>
        </row>
        <row r="135">
          <cell r="C135">
            <v>41</v>
          </cell>
          <cell r="F135">
            <v>20</v>
          </cell>
          <cell r="I135">
            <v>34</v>
          </cell>
        </row>
        <row r="136">
          <cell r="C136">
            <v>6</v>
          </cell>
          <cell r="F136">
            <v>5</v>
          </cell>
          <cell r="I136">
            <v>0</v>
          </cell>
        </row>
        <row r="137">
          <cell r="C137">
            <v>6</v>
          </cell>
          <cell r="F137">
            <v>0</v>
          </cell>
          <cell r="I137">
            <v>0</v>
          </cell>
        </row>
        <row r="138">
          <cell r="C138">
            <v>0</v>
          </cell>
          <cell r="F138">
            <v>0</v>
          </cell>
          <cell r="I138">
            <v>5</v>
          </cell>
        </row>
        <row r="139">
          <cell r="C139">
            <v>0</v>
          </cell>
          <cell r="F139">
            <v>17</v>
          </cell>
          <cell r="I139">
            <v>0</v>
          </cell>
        </row>
        <row r="140">
          <cell r="C140">
            <v>0</v>
          </cell>
          <cell r="F140">
            <v>0</v>
          </cell>
          <cell r="I140">
            <v>9</v>
          </cell>
        </row>
        <row r="141">
          <cell r="C141">
            <v>25</v>
          </cell>
          <cell r="F141">
            <v>3</v>
          </cell>
          <cell r="I141">
            <v>13</v>
          </cell>
        </row>
        <row r="142">
          <cell r="C142">
            <v>22</v>
          </cell>
          <cell r="F142">
            <v>12</v>
          </cell>
          <cell r="I142">
            <v>11</v>
          </cell>
        </row>
        <row r="143">
          <cell r="C143">
            <v>14</v>
          </cell>
          <cell r="F143">
            <v>7</v>
          </cell>
          <cell r="I143">
            <v>41</v>
          </cell>
        </row>
        <row r="144">
          <cell r="C144">
            <v>0</v>
          </cell>
          <cell r="F144">
            <v>0</v>
          </cell>
          <cell r="I144">
            <v>0</v>
          </cell>
        </row>
        <row r="148">
          <cell r="C148">
            <v>20</v>
          </cell>
        </row>
        <row r="149">
          <cell r="C149">
            <v>0</v>
          </cell>
        </row>
        <row r="150">
          <cell r="C150">
            <v>6</v>
          </cell>
        </row>
        <row r="151">
          <cell r="C151">
            <v>17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0</v>
          </cell>
        </row>
        <row r="155">
          <cell r="C155">
            <v>10</v>
          </cell>
        </row>
        <row r="156">
          <cell r="C156">
            <v>16</v>
          </cell>
        </row>
        <row r="157">
          <cell r="C157">
            <v>0</v>
          </cell>
        </row>
        <row r="162">
          <cell r="C162">
            <v>6</v>
          </cell>
          <cell r="F162">
            <v>0</v>
          </cell>
          <cell r="I162">
            <v>62</v>
          </cell>
        </row>
        <row r="163">
          <cell r="C163">
            <v>0</v>
          </cell>
          <cell r="F163">
            <v>38</v>
          </cell>
          <cell r="I163">
            <v>5</v>
          </cell>
        </row>
        <row r="164">
          <cell r="C164">
            <v>9</v>
          </cell>
          <cell r="F164">
            <v>2</v>
          </cell>
          <cell r="I164">
            <v>6</v>
          </cell>
        </row>
        <row r="165">
          <cell r="C165">
            <v>2</v>
          </cell>
          <cell r="F165">
            <v>35</v>
          </cell>
          <cell r="I165">
            <v>28</v>
          </cell>
        </row>
        <row r="166">
          <cell r="C166">
            <v>0</v>
          </cell>
          <cell r="F166">
            <v>0</v>
          </cell>
          <cell r="I166">
            <v>9</v>
          </cell>
        </row>
        <row r="167">
          <cell r="C167">
            <v>9</v>
          </cell>
          <cell r="F167">
            <v>9</v>
          </cell>
          <cell r="I167">
            <v>5</v>
          </cell>
        </row>
        <row r="168">
          <cell r="C168">
            <v>2</v>
          </cell>
          <cell r="F168">
            <v>1</v>
          </cell>
          <cell r="I168">
            <v>7</v>
          </cell>
        </row>
        <row r="169">
          <cell r="C169">
            <v>20</v>
          </cell>
          <cell r="F169">
            <v>4</v>
          </cell>
          <cell r="I169">
            <v>27</v>
          </cell>
        </row>
        <row r="170">
          <cell r="C170">
            <v>56</v>
          </cell>
          <cell r="F170">
            <v>3</v>
          </cell>
          <cell r="I170">
            <v>1</v>
          </cell>
        </row>
        <row r="171">
          <cell r="C171">
            <v>0</v>
          </cell>
          <cell r="F171">
            <v>0</v>
          </cell>
          <cell r="I171">
            <v>0</v>
          </cell>
        </row>
        <row r="175">
          <cell r="C175">
            <v>9</v>
          </cell>
          <cell r="F175">
            <v>45</v>
          </cell>
          <cell r="I175">
            <v>26</v>
          </cell>
        </row>
        <row r="176">
          <cell r="C176">
            <v>6</v>
          </cell>
          <cell r="F176">
            <v>0</v>
          </cell>
          <cell r="I176">
            <v>6</v>
          </cell>
        </row>
        <row r="177">
          <cell r="C177">
            <v>17</v>
          </cell>
          <cell r="F177">
            <v>0</v>
          </cell>
          <cell r="I177">
            <v>0</v>
          </cell>
        </row>
        <row r="178">
          <cell r="C178">
            <v>0</v>
          </cell>
          <cell r="F178">
            <v>16</v>
          </cell>
          <cell r="I178">
            <v>0</v>
          </cell>
        </row>
        <row r="179">
          <cell r="C179">
            <v>6</v>
          </cell>
          <cell r="F179">
            <v>0</v>
          </cell>
          <cell r="I179">
            <v>6</v>
          </cell>
        </row>
        <row r="180">
          <cell r="C180">
            <v>0</v>
          </cell>
          <cell r="F180">
            <v>0</v>
          </cell>
          <cell r="I180">
            <v>9</v>
          </cell>
        </row>
        <row r="181">
          <cell r="C181">
            <v>25</v>
          </cell>
          <cell r="F181">
            <v>2</v>
          </cell>
          <cell r="I181">
            <v>0</v>
          </cell>
        </row>
        <row r="182">
          <cell r="C182">
            <v>3</v>
          </cell>
          <cell r="F182">
            <v>19</v>
          </cell>
          <cell r="I182">
            <v>25</v>
          </cell>
        </row>
        <row r="183">
          <cell r="C183">
            <v>3</v>
          </cell>
          <cell r="F183">
            <v>16</v>
          </cell>
          <cell r="I183">
            <v>7</v>
          </cell>
        </row>
        <row r="184">
          <cell r="C184">
            <v>0</v>
          </cell>
          <cell r="F184">
            <v>0</v>
          </cell>
          <cell r="I184">
            <v>0</v>
          </cell>
        </row>
        <row r="188">
          <cell r="C188">
            <v>9</v>
          </cell>
          <cell r="F188">
            <v>20</v>
          </cell>
          <cell r="I188">
            <v>36</v>
          </cell>
        </row>
        <row r="189">
          <cell r="C189">
            <v>0</v>
          </cell>
          <cell r="F189">
            <v>0</v>
          </cell>
          <cell r="I189">
            <v>0</v>
          </cell>
        </row>
        <row r="190">
          <cell r="C190">
            <v>23</v>
          </cell>
          <cell r="F190">
            <v>26</v>
          </cell>
          <cell r="I190">
            <v>0</v>
          </cell>
        </row>
        <row r="191">
          <cell r="C191">
            <v>0</v>
          </cell>
          <cell r="F191">
            <v>0</v>
          </cell>
          <cell r="I191">
            <v>0</v>
          </cell>
        </row>
        <row r="192">
          <cell r="C192">
            <v>0</v>
          </cell>
          <cell r="F192">
            <v>25</v>
          </cell>
          <cell r="I192">
            <v>0</v>
          </cell>
        </row>
        <row r="193">
          <cell r="C193">
            <v>0</v>
          </cell>
          <cell r="F193">
            <v>0</v>
          </cell>
          <cell r="I193">
            <v>9</v>
          </cell>
        </row>
        <row r="194">
          <cell r="C194">
            <v>4</v>
          </cell>
          <cell r="F194">
            <v>1</v>
          </cell>
          <cell r="I194">
            <v>6</v>
          </cell>
        </row>
        <row r="195">
          <cell r="C195">
            <v>6</v>
          </cell>
          <cell r="F195">
            <v>1</v>
          </cell>
          <cell r="I195">
            <v>11</v>
          </cell>
        </row>
        <row r="196">
          <cell r="C196">
            <v>2</v>
          </cell>
          <cell r="F196">
            <v>0</v>
          </cell>
          <cell r="I196">
            <v>6</v>
          </cell>
        </row>
        <row r="197">
          <cell r="C197">
            <v>0</v>
          </cell>
          <cell r="F197">
            <v>0</v>
          </cell>
          <cell r="I197">
            <v>0</v>
          </cell>
        </row>
        <row r="201">
          <cell r="C201">
            <v>18</v>
          </cell>
        </row>
        <row r="202">
          <cell r="C202">
            <v>6</v>
          </cell>
        </row>
        <row r="203">
          <cell r="C203">
            <v>0</v>
          </cell>
        </row>
        <row r="204">
          <cell r="C204">
            <v>15</v>
          </cell>
        </row>
        <row r="205">
          <cell r="C205">
            <v>0</v>
          </cell>
        </row>
        <row r="206">
          <cell r="C206">
            <v>6</v>
          </cell>
        </row>
        <row r="207">
          <cell r="C207">
            <v>1</v>
          </cell>
        </row>
        <row r="208">
          <cell r="C208">
            <v>2</v>
          </cell>
        </row>
        <row r="209">
          <cell r="C209">
            <v>5</v>
          </cell>
        </row>
        <row r="210">
          <cell r="C210">
            <v>0</v>
          </cell>
        </row>
        <row r="215">
          <cell r="C215">
            <v>15</v>
          </cell>
          <cell r="F215">
            <v>11</v>
          </cell>
          <cell r="I215">
            <v>37</v>
          </cell>
        </row>
        <row r="216">
          <cell r="C216">
            <v>0</v>
          </cell>
          <cell r="F216">
            <v>6</v>
          </cell>
          <cell r="I216">
            <v>12</v>
          </cell>
        </row>
        <row r="217">
          <cell r="C217">
            <v>0</v>
          </cell>
          <cell r="F217">
            <v>25</v>
          </cell>
          <cell r="I217">
            <v>0</v>
          </cell>
        </row>
        <row r="218">
          <cell r="C218">
            <v>0</v>
          </cell>
          <cell r="F218">
            <v>14</v>
          </cell>
          <cell r="I218">
            <v>5</v>
          </cell>
        </row>
        <row r="219">
          <cell r="C219">
            <v>0</v>
          </cell>
          <cell r="F219">
            <v>5</v>
          </cell>
          <cell r="I219">
            <v>5</v>
          </cell>
        </row>
        <row r="220">
          <cell r="C220">
            <v>6</v>
          </cell>
          <cell r="F220">
            <v>14</v>
          </cell>
          <cell r="I220">
            <v>0</v>
          </cell>
        </row>
        <row r="221">
          <cell r="C221">
            <v>5</v>
          </cell>
          <cell r="F221">
            <v>3</v>
          </cell>
          <cell r="I221">
            <v>4</v>
          </cell>
        </row>
        <row r="222">
          <cell r="C222">
            <v>6</v>
          </cell>
          <cell r="F222">
            <v>4</v>
          </cell>
          <cell r="I222">
            <v>2</v>
          </cell>
        </row>
        <row r="223">
          <cell r="C223">
            <v>2</v>
          </cell>
          <cell r="F223">
            <v>4</v>
          </cell>
          <cell r="I223">
            <v>8</v>
          </cell>
        </row>
        <row r="224">
          <cell r="C224">
            <v>0</v>
          </cell>
          <cell r="F224">
            <v>0</v>
          </cell>
          <cell r="I224">
            <v>0</v>
          </cell>
        </row>
        <row r="228">
          <cell r="C228">
            <v>12</v>
          </cell>
          <cell r="F228">
            <v>0</v>
          </cell>
          <cell r="I228">
            <v>28</v>
          </cell>
        </row>
        <row r="229">
          <cell r="C229">
            <v>0</v>
          </cell>
          <cell r="F229">
            <v>0</v>
          </cell>
          <cell r="I229">
            <v>0</v>
          </cell>
        </row>
        <row r="230">
          <cell r="C230">
            <v>6</v>
          </cell>
          <cell r="F230">
            <v>18</v>
          </cell>
          <cell r="I230">
            <v>22</v>
          </cell>
        </row>
        <row r="231">
          <cell r="C231">
            <v>0</v>
          </cell>
          <cell r="F231">
            <v>9</v>
          </cell>
          <cell r="I231">
            <v>0</v>
          </cell>
        </row>
        <row r="232">
          <cell r="C232">
            <v>0</v>
          </cell>
          <cell r="F232">
            <v>0</v>
          </cell>
          <cell r="I232">
            <v>19</v>
          </cell>
        </row>
        <row r="233">
          <cell r="C233">
            <v>0</v>
          </cell>
          <cell r="F233">
            <v>0</v>
          </cell>
          <cell r="I233">
            <v>0</v>
          </cell>
        </row>
        <row r="234">
          <cell r="C234">
            <v>6</v>
          </cell>
          <cell r="F234">
            <v>0</v>
          </cell>
          <cell r="I234">
            <v>11</v>
          </cell>
        </row>
        <row r="235">
          <cell r="C235">
            <v>17</v>
          </cell>
          <cell r="F235">
            <v>2</v>
          </cell>
          <cell r="I235">
            <v>11</v>
          </cell>
        </row>
        <row r="236">
          <cell r="C236">
            <v>2</v>
          </cell>
          <cell r="F236">
            <v>4</v>
          </cell>
          <cell r="I236">
            <v>4</v>
          </cell>
        </row>
        <row r="237">
          <cell r="C237">
            <v>0</v>
          </cell>
          <cell r="F237">
            <v>0</v>
          </cell>
          <cell r="I237">
            <v>0</v>
          </cell>
        </row>
        <row r="241">
          <cell r="C241">
            <v>23</v>
          </cell>
          <cell r="F241">
            <v>0</v>
          </cell>
          <cell r="I241">
            <v>0</v>
          </cell>
        </row>
        <row r="242">
          <cell r="C242">
            <v>22</v>
          </cell>
          <cell r="F242">
            <v>0</v>
          </cell>
          <cell r="I242">
            <v>6</v>
          </cell>
        </row>
        <row r="243">
          <cell r="C243">
            <v>17</v>
          </cell>
          <cell r="F243">
            <v>0</v>
          </cell>
          <cell r="I243">
            <v>0</v>
          </cell>
        </row>
        <row r="244">
          <cell r="C244">
            <v>0</v>
          </cell>
          <cell r="F244">
            <v>0</v>
          </cell>
        </row>
        <row r="245">
          <cell r="C245">
            <v>0</v>
          </cell>
          <cell r="F245">
            <v>0</v>
          </cell>
          <cell r="I245">
            <v>5</v>
          </cell>
        </row>
        <row r="246">
          <cell r="C246">
            <v>0</v>
          </cell>
          <cell r="F246">
            <v>6</v>
          </cell>
          <cell r="I246">
            <v>6</v>
          </cell>
        </row>
        <row r="247">
          <cell r="C247">
            <v>18</v>
          </cell>
          <cell r="F247">
            <v>30</v>
          </cell>
          <cell r="I247">
            <v>16</v>
          </cell>
        </row>
        <row r="248">
          <cell r="C248">
            <v>13</v>
          </cell>
          <cell r="F248">
            <v>13</v>
          </cell>
          <cell r="I248">
            <v>11</v>
          </cell>
        </row>
        <row r="249">
          <cell r="C249">
            <v>3</v>
          </cell>
          <cell r="F249">
            <v>19</v>
          </cell>
          <cell r="I249">
            <v>37</v>
          </cell>
        </row>
        <row r="250">
          <cell r="C250">
            <v>0</v>
          </cell>
          <cell r="F250">
            <v>0</v>
          </cell>
          <cell r="I250">
            <v>0</v>
          </cell>
        </row>
        <row r="254">
          <cell r="C254">
            <v>33</v>
          </cell>
        </row>
        <row r="255">
          <cell r="C255">
            <v>0</v>
          </cell>
        </row>
        <row r="256">
          <cell r="C256">
            <v>0</v>
          </cell>
        </row>
        <row r="257">
          <cell r="C257">
            <v>0</v>
          </cell>
        </row>
        <row r="258">
          <cell r="C258">
            <v>31</v>
          </cell>
        </row>
        <row r="259">
          <cell r="C259">
            <v>0</v>
          </cell>
        </row>
        <row r="260">
          <cell r="C260">
            <v>6</v>
          </cell>
        </row>
        <row r="261">
          <cell r="C261">
            <v>9</v>
          </cell>
        </row>
        <row r="262">
          <cell r="C262">
            <v>4</v>
          </cell>
        </row>
        <row r="263">
          <cell r="C263">
            <v>0</v>
          </cell>
        </row>
        <row r="268">
          <cell r="C268">
            <v>24</v>
          </cell>
          <cell r="F268">
            <v>18</v>
          </cell>
          <cell r="I268">
            <v>15</v>
          </cell>
        </row>
        <row r="269">
          <cell r="C269">
            <v>18</v>
          </cell>
          <cell r="F269">
            <v>18</v>
          </cell>
          <cell r="I269">
            <v>12</v>
          </cell>
        </row>
        <row r="270">
          <cell r="C270">
            <v>0</v>
          </cell>
          <cell r="F270">
            <v>6</v>
          </cell>
          <cell r="I270">
            <v>0</v>
          </cell>
        </row>
        <row r="271">
          <cell r="C271">
            <v>5</v>
          </cell>
          <cell r="F271">
            <v>5</v>
          </cell>
          <cell r="I271">
            <v>5</v>
          </cell>
        </row>
        <row r="272">
          <cell r="C272">
            <v>9</v>
          </cell>
          <cell r="F272">
            <v>14</v>
          </cell>
          <cell r="I272">
            <v>0</v>
          </cell>
        </row>
        <row r="273">
          <cell r="C273">
            <v>5</v>
          </cell>
          <cell r="F273">
            <v>0</v>
          </cell>
          <cell r="I273">
            <v>0</v>
          </cell>
        </row>
        <row r="274">
          <cell r="C274">
            <v>6</v>
          </cell>
          <cell r="F274">
            <v>3</v>
          </cell>
          <cell r="I274">
            <v>7</v>
          </cell>
        </row>
        <row r="275">
          <cell r="C275">
            <v>24</v>
          </cell>
          <cell r="F275">
            <v>20</v>
          </cell>
          <cell r="I275">
            <v>16</v>
          </cell>
        </row>
        <row r="276">
          <cell r="C276">
            <v>2</v>
          </cell>
          <cell r="F276">
            <v>10</v>
          </cell>
          <cell r="I276">
            <v>4</v>
          </cell>
        </row>
        <row r="277">
          <cell r="C277">
            <v>5</v>
          </cell>
          <cell r="F277">
            <v>0</v>
          </cell>
          <cell r="I277">
            <v>0</v>
          </cell>
        </row>
        <row r="281">
          <cell r="F281">
            <v>14</v>
          </cell>
          <cell r="I281">
            <v>18</v>
          </cell>
        </row>
        <row r="282">
          <cell r="C282">
            <v>0</v>
          </cell>
          <cell r="F282">
            <v>0</v>
          </cell>
          <cell r="I282">
            <v>15</v>
          </cell>
        </row>
        <row r="283">
          <cell r="C283">
            <v>13</v>
          </cell>
          <cell r="F283">
            <v>29</v>
          </cell>
          <cell r="I283">
            <v>6</v>
          </cell>
        </row>
        <row r="284">
          <cell r="C284">
            <v>6</v>
          </cell>
          <cell r="F284">
            <v>0</v>
          </cell>
          <cell r="I284">
            <v>19</v>
          </cell>
        </row>
        <row r="285">
          <cell r="C285">
            <v>0</v>
          </cell>
          <cell r="F285">
            <v>0</v>
          </cell>
          <cell r="I285">
            <v>0</v>
          </cell>
        </row>
        <row r="286">
          <cell r="C286">
            <v>0</v>
          </cell>
          <cell r="F286">
            <v>0</v>
          </cell>
          <cell r="I286">
            <v>5</v>
          </cell>
        </row>
        <row r="287">
          <cell r="C287">
            <v>4</v>
          </cell>
          <cell r="F287">
            <v>10</v>
          </cell>
          <cell r="I287">
            <v>2</v>
          </cell>
        </row>
        <row r="288">
          <cell r="C288">
            <v>21</v>
          </cell>
          <cell r="F288">
            <v>2</v>
          </cell>
          <cell r="I288">
            <v>2</v>
          </cell>
        </row>
        <row r="289">
          <cell r="C289">
            <v>1</v>
          </cell>
          <cell r="F289">
            <v>8</v>
          </cell>
          <cell r="I289">
            <v>8</v>
          </cell>
        </row>
        <row r="290">
          <cell r="C290">
            <v>0</v>
          </cell>
          <cell r="F290">
            <v>0</v>
          </cell>
          <cell r="I290">
            <v>0</v>
          </cell>
        </row>
        <row r="294">
          <cell r="C294">
            <v>0</v>
          </cell>
          <cell r="F294">
            <v>12</v>
          </cell>
          <cell r="I294">
            <v>12</v>
          </cell>
        </row>
        <row r="295">
          <cell r="C295">
            <v>0</v>
          </cell>
          <cell r="F295">
            <v>9</v>
          </cell>
          <cell r="I295">
            <v>0</v>
          </cell>
        </row>
        <row r="296">
          <cell r="C296">
            <v>6</v>
          </cell>
          <cell r="F296">
            <v>5</v>
          </cell>
          <cell r="I296">
            <v>0</v>
          </cell>
        </row>
        <row r="297">
          <cell r="C297">
            <v>11</v>
          </cell>
          <cell r="F297">
            <v>0</v>
          </cell>
          <cell r="I297">
            <v>0</v>
          </cell>
        </row>
        <row r="298">
          <cell r="C298">
            <v>0</v>
          </cell>
          <cell r="F298">
            <v>0</v>
          </cell>
          <cell r="I298">
            <v>0</v>
          </cell>
        </row>
        <row r="299">
          <cell r="C299">
            <v>9</v>
          </cell>
          <cell r="F299">
            <v>9</v>
          </cell>
          <cell r="I299">
            <v>0</v>
          </cell>
        </row>
        <row r="300">
          <cell r="C300">
            <v>4</v>
          </cell>
          <cell r="F300">
            <v>1</v>
          </cell>
          <cell r="I300">
            <v>14</v>
          </cell>
        </row>
        <row r="301">
          <cell r="C301">
            <v>16</v>
          </cell>
          <cell r="F301">
            <v>8</v>
          </cell>
          <cell r="I301">
            <v>32</v>
          </cell>
        </row>
        <row r="302">
          <cell r="C302">
            <v>3</v>
          </cell>
          <cell r="F302">
            <v>6</v>
          </cell>
          <cell r="I302">
            <v>5</v>
          </cell>
        </row>
        <row r="303">
          <cell r="C303">
            <v>0</v>
          </cell>
          <cell r="F303">
            <v>0</v>
          </cell>
          <cell r="I303">
            <v>0</v>
          </cell>
        </row>
        <row r="307">
          <cell r="C307">
            <v>9</v>
          </cell>
        </row>
        <row r="308">
          <cell r="C308">
            <v>0</v>
          </cell>
        </row>
        <row r="309">
          <cell r="C309">
            <v>0</v>
          </cell>
        </row>
        <row r="310">
          <cell r="C310">
            <v>0</v>
          </cell>
        </row>
        <row r="311">
          <cell r="C311">
            <v>0</v>
          </cell>
        </row>
        <row r="312">
          <cell r="C312">
            <v>6</v>
          </cell>
        </row>
        <row r="313">
          <cell r="C313">
            <v>0</v>
          </cell>
        </row>
        <row r="314">
          <cell r="C314">
            <v>6</v>
          </cell>
        </row>
        <row r="315">
          <cell r="C315">
            <v>5</v>
          </cell>
        </row>
        <row r="316">
          <cell r="C316">
            <v>0</v>
          </cell>
        </row>
        <row r="321">
          <cell r="C321">
            <v>18</v>
          </cell>
          <cell r="F321">
            <v>17</v>
          </cell>
          <cell r="I321">
            <v>29</v>
          </cell>
        </row>
        <row r="322">
          <cell r="C322">
            <v>6</v>
          </cell>
          <cell r="F322">
            <v>24</v>
          </cell>
        </row>
        <row r="323">
          <cell r="C323">
            <v>0</v>
          </cell>
          <cell r="F323">
            <v>0</v>
          </cell>
        </row>
        <row r="324">
          <cell r="C324">
            <v>0</v>
          </cell>
          <cell r="F324">
            <v>9</v>
          </cell>
        </row>
        <row r="325">
          <cell r="C325">
            <v>15</v>
          </cell>
          <cell r="F325">
            <v>2</v>
          </cell>
        </row>
        <row r="326">
          <cell r="C326">
            <v>26</v>
          </cell>
          <cell r="F326">
            <v>0</v>
          </cell>
        </row>
        <row r="327">
          <cell r="C327">
            <v>16</v>
          </cell>
          <cell r="F327">
            <v>3</v>
          </cell>
        </row>
        <row r="328">
          <cell r="C328">
            <v>9</v>
          </cell>
          <cell r="F328">
            <v>8</v>
          </cell>
        </row>
        <row r="329">
          <cell r="C329">
            <v>20</v>
          </cell>
          <cell r="F329">
            <v>7</v>
          </cell>
        </row>
        <row r="330">
          <cell r="C330">
            <v>0</v>
          </cell>
          <cell r="F330">
            <v>0</v>
          </cell>
        </row>
        <row r="334">
          <cell r="C334">
            <v>40</v>
          </cell>
          <cell r="F334">
            <v>43</v>
          </cell>
          <cell r="I334">
            <v>30</v>
          </cell>
        </row>
        <row r="335">
          <cell r="C335">
            <v>0</v>
          </cell>
          <cell r="F335">
            <v>9</v>
          </cell>
          <cell r="I335">
            <v>5</v>
          </cell>
        </row>
        <row r="336">
          <cell r="C336">
            <v>0</v>
          </cell>
          <cell r="F336">
            <v>0</v>
          </cell>
          <cell r="I336">
            <v>15</v>
          </cell>
        </row>
        <row r="337">
          <cell r="C337">
            <v>17</v>
          </cell>
          <cell r="F337">
            <v>12</v>
          </cell>
          <cell r="I337">
            <v>0</v>
          </cell>
        </row>
        <row r="338">
          <cell r="C338">
            <v>0</v>
          </cell>
          <cell r="F338">
            <v>0</v>
          </cell>
          <cell r="I338">
            <v>9</v>
          </cell>
        </row>
        <row r="339">
          <cell r="C339">
            <v>0</v>
          </cell>
          <cell r="F339">
            <v>0</v>
          </cell>
          <cell r="I339">
            <v>0</v>
          </cell>
        </row>
        <row r="340">
          <cell r="C340">
            <v>19</v>
          </cell>
          <cell r="F340">
            <v>3</v>
          </cell>
          <cell r="I340">
            <v>0</v>
          </cell>
        </row>
        <row r="341">
          <cell r="C341">
            <v>18</v>
          </cell>
          <cell r="F341">
            <v>5</v>
          </cell>
          <cell r="I341">
            <v>7</v>
          </cell>
        </row>
        <row r="342">
          <cell r="C342">
            <v>3</v>
          </cell>
          <cell r="F342">
            <v>12</v>
          </cell>
          <cell r="I342">
            <v>1</v>
          </cell>
        </row>
        <row r="343">
          <cell r="C343">
            <v>0</v>
          </cell>
          <cell r="F343">
            <v>5</v>
          </cell>
          <cell r="I343">
            <v>0</v>
          </cell>
        </row>
        <row r="347">
          <cell r="C347">
            <v>9</v>
          </cell>
          <cell r="F347">
            <v>15</v>
          </cell>
          <cell r="I347">
            <v>6</v>
          </cell>
        </row>
        <row r="348">
          <cell r="C348">
            <v>0</v>
          </cell>
          <cell r="F348">
            <v>0</v>
          </cell>
          <cell r="I348">
            <v>7</v>
          </cell>
        </row>
        <row r="349">
          <cell r="C349">
            <v>6</v>
          </cell>
          <cell r="F349">
            <v>6</v>
          </cell>
          <cell r="I349">
            <v>0</v>
          </cell>
        </row>
        <row r="350">
          <cell r="C350">
            <v>12</v>
          </cell>
          <cell r="F350">
            <v>0</v>
          </cell>
          <cell r="I350">
            <v>9</v>
          </cell>
        </row>
        <row r="351">
          <cell r="C351">
            <v>0</v>
          </cell>
          <cell r="F351">
            <v>6</v>
          </cell>
          <cell r="I351">
            <v>0</v>
          </cell>
        </row>
        <row r="352">
          <cell r="C352">
            <v>5</v>
          </cell>
          <cell r="F352">
            <v>0</v>
          </cell>
          <cell r="I352">
            <v>6</v>
          </cell>
        </row>
        <row r="353">
          <cell r="C353">
            <v>6</v>
          </cell>
          <cell r="F353">
            <v>10</v>
          </cell>
          <cell r="I353">
            <v>28</v>
          </cell>
        </row>
        <row r="354">
          <cell r="C354">
            <v>13</v>
          </cell>
          <cell r="F354">
            <v>8</v>
          </cell>
          <cell r="I354">
            <v>7</v>
          </cell>
        </row>
        <row r="355">
          <cell r="C355">
            <v>6</v>
          </cell>
          <cell r="F355">
            <v>3</v>
          </cell>
          <cell r="I355">
            <v>2</v>
          </cell>
        </row>
        <row r="356">
          <cell r="C356">
            <v>0</v>
          </cell>
          <cell r="F356">
            <v>0</v>
          </cell>
          <cell r="I356">
            <v>0</v>
          </cell>
        </row>
        <row r="360">
          <cell r="C360">
            <v>9</v>
          </cell>
        </row>
        <row r="361">
          <cell r="C361">
            <v>0</v>
          </cell>
        </row>
        <row r="362">
          <cell r="C362">
            <v>12</v>
          </cell>
        </row>
        <row r="363">
          <cell r="C363">
            <v>5</v>
          </cell>
        </row>
        <row r="364">
          <cell r="C364">
            <v>0</v>
          </cell>
        </row>
        <row r="365">
          <cell r="C365">
            <v>0</v>
          </cell>
        </row>
        <row r="366">
          <cell r="C366">
            <v>4</v>
          </cell>
        </row>
        <row r="367">
          <cell r="C367">
            <v>7</v>
          </cell>
        </row>
        <row r="368">
          <cell r="C368">
            <v>5</v>
          </cell>
        </row>
        <row r="369">
          <cell r="C369">
            <v>0</v>
          </cell>
        </row>
        <row r="374">
          <cell r="C374">
            <v>15</v>
          </cell>
          <cell r="F374">
            <v>12</v>
          </cell>
          <cell r="I374">
            <v>38</v>
          </cell>
        </row>
        <row r="375">
          <cell r="C375">
            <v>0</v>
          </cell>
          <cell r="F375">
            <v>18</v>
          </cell>
          <cell r="I375">
            <v>9</v>
          </cell>
        </row>
        <row r="376">
          <cell r="C376">
            <v>0</v>
          </cell>
          <cell r="F376">
            <v>5</v>
          </cell>
          <cell r="I376">
            <v>6</v>
          </cell>
        </row>
        <row r="377">
          <cell r="C377">
            <v>0</v>
          </cell>
          <cell r="F377">
            <v>0</v>
          </cell>
          <cell r="I377">
            <v>23</v>
          </cell>
        </row>
        <row r="378">
          <cell r="C378">
            <v>9</v>
          </cell>
          <cell r="F378">
            <v>6</v>
          </cell>
          <cell r="I378">
            <v>6</v>
          </cell>
        </row>
        <row r="379">
          <cell r="C379">
            <v>9</v>
          </cell>
          <cell r="F379">
            <v>0</v>
          </cell>
          <cell r="I379">
            <v>0</v>
          </cell>
        </row>
        <row r="380">
          <cell r="C380">
            <v>17</v>
          </cell>
          <cell r="F380">
            <v>0</v>
          </cell>
          <cell r="I380">
            <v>13</v>
          </cell>
        </row>
        <row r="381">
          <cell r="C381">
            <v>8</v>
          </cell>
          <cell r="F381">
            <v>9</v>
          </cell>
          <cell r="I381">
            <v>23</v>
          </cell>
        </row>
        <row r="382">
          <cell r="C382">
            <v>21</v>
          </cell>
          <cell r="F382">
            <v>7</v>
          </cell>
          <cell r="I382">
            <v>4</v>
          </cell>
        </row>
        <row r="383">
          <cell r="C383">
            <v>0</v>
          </cell>
          <cell r="F383">
            <v>0</v>
          </cell>
          <cell r="I383">
            <v>0</v>
          </cell>
        </row>
        <row r="387">
          <cell r="C387">
            <v>0</v>
          </cell>
          <cell r="F387">
            <v>6</v>
          </cell>
          <cell r="I387">
            <v>38</v>
          </cell>
        </row>
        <row r="388">
          <cell r="C388">
            <v>12</v>
          </cell>
          <cell r="F388">
            <v>6</v>
          </cell>
          <cell r="I388">
            <v>0</v>
          </cell>
        </row>
        <row r="389">
          <cell r="C389">
            <v>6</v>
          </cell>
          <cell r="F389">
            <v>16</v>
          </cell>
          <cell r="I389">
            <v>26</v>
          </cell>
        </row>
        <row r="390">
          <cell r="C390">
            <v>9</v>
          </cell>
          <cell r="F390">
            <v>9</v>
          </cell>
          <cell r="I390">
            <v>0</v>
          </cell>
        </row>
        <row r="391">
          <cell r="C391">
            <v>0</v>
          </cell>
          <cell r="F391">
            <v>0</v>
          </cell>
          <cell r="I391">
            <v>25</v>
          </cell>
        </row>
        <row r="392">
          <cell r="C392">
            <v>0</v>
          </cell>
          <cell r="F392">
            <v>0</v>
          </cell>
          <cell r="I392">
            <v>17</v>
          </cell>
        </row>
        <row r="393">
          <cell r="C393">
            <v>10</v>
          </cell>
          <cell r="F393">
            <v>3</v>
          </cell>
          <cell r="I393">
            <v>15</v>
          </cell>
        </row>
        <row r="394">
          <cell r="C394">
            <v>1</v>
          </cell>
          <cell r="F394">
            <v>6</v>
          </cell>
          <cell r="I394">
            <v>15</v>
          </cell>
        </row>
        <row r="395">
          <cell r="C395">
            <v>5</v>
          </cell>
          <cell r="F395">
            <v>4</v>
          </cell>
          <cell r="I395">
            <v>7</v>
          </cell>
        </row>
        <row r="396">
          <cell r="C396">
            <v>0</v>
          </cell>
          <cell r="F396">
            <v>0</v>
          </cell>
          <cell r="I396">
            <v>0</v>
          </cell>
        </row>
        <row r="400">
          <cell r="C400">
            <v>32</v>
          </cell>
          <cell r="F400">
            <v>24</v>
          </cell>
          <cell r="I400">
            <v>24</v>
          </cell>
        </row>
        <row r="401">
          <cell r="C401">
            <v>0</v>
          </cell>
          <cell r="F401">
            <v>0</v>
          </cell>
          <cell r="I401">
            <v>0</v>
          </cell>
        </row>
        <row r="402">
          <cell r="C402">
            <v>29</v>
          </cell>
          <cell r="F402">
            <v>0</v>
          </cell>
          <cell r="I402">
            <v>27</v>
          </cell>
        </row>
        <row r="403">
          <cell r="C403">
            <v>9</v>
          </cell>
          <cell r="F403">
            <v>5</v>
          </cell>
          <cell r="I403">
            <v>6</v>
          </cell>
        </row>
        <row r="404">
          <cell r="C404">
            <v>0</v>
          </cell>
          <cell r="F404">
            <v>0</v>
          </cell>
          <cell r="I404">
            <v>0</v>
          </cell>
        </row>
        <row r="405">
          <cell r="C405">
            <v>0</v>
          </cell>
          <cell r="F405">
            <v>0</v>
          </cell>
          <cell r="I405">
            <v>0</v>
          </cell>
        </row>
        <row r="406">
          <cell r="C406">
            <v>17</v>
          </cell>
          <cell r="F406">
            <v>16</v>
          </cell>
          <cell r="I406">
            <v>6</v>
          </cell>
        </row>
        <row r="407">
          <cell r="C407">
            <v>7</v>
          </cell>
          <cell r="F407">
            <v>18</v>
          </cell>
          <cell r="I407">
            <v>16</v>
          </cell>
        </row>
        <row r="408">
          <cell r="C408">
            <v>3</v>
          </cell>
          <cell r="F408">
            <v>6</v>
          </cell>
          <cell r="I408">
            <v>4</v>
          </cell>
        </row>
        <row r="409">
          <cell r="C409">
            <v>0</v>
          </cell>
          <cell r="F409">
            <v>0</v>
          </cell>
          <cell r="I409">
            <v>0</v>
          </cell>
        </row>
        <row r="413">
          <cell r="C413">
            <v>18</v>
          </cell>
        </row>
        <row r="414">
          <cell r="C414">
            <v>23</v>
          </cell>
        </row>
        <row r="415">
          <cell r="C415">
            <v>0</v>
          </cell>
        </row>
        <row r="416">
          <cell r="C416">
            <v>5</v>
          </cell>
        </row>
        <row r="417">
          <cell r="C417">
            <v>14</v>
          </cell>
        </row>
        <row r="418">
          <cell r="C418">
            <v>0</v>
          </cell>
        </row>
        <row r="419">
          <cell r="C419">
            <v>4</v>
          </cell>
        </row>
        <row r="420">
          <cell r="C420">
            <v>7</v>
          </cell>
        </row>
        <row r="421">
          <cell r="C421">
            <v>11</v>
          </cell>
        </row>
        <row r="422">
          <cell r="C422">
            <v>0</v>
          </cell>
        </row>
        <row r="427">
          <cell r="C427">
            <v>0</v>
          </cell>
          <cell r="F427">
            <v>12</v>
          </cell>
          <cell r="I427">
            <v>23</v>
          </cell>
        </row>
        <row r="428">
          <cell r="C428">
            <v>6</v>
          </cell>
          <cell r="F428">
            <v>0</v>
          </cell>
          <cell r="I428">
            <v>0</v>
          </cell>
        </row>
        <row r="429">
          <cell r="C429">
            <v>9</v>
          </cell>
          <cell r="F429">
            <v>0</v>
          </cell>
          <cell r="I429">
            <v>0</v>
          </cell>
        </row>
        <row r="430">
          <cell r="C430">
            <v>0</v>
          </cell>
          <cell r="F430">
            <v>0</v>
          </cell>
          <cell r="I430">
            <v>6</v>
          </cell>
        </row>
        <row r="431">
          <cell r="C431">
            <v>0</v>
          </cell>
          <cell r="F431">
            <v>0</v>
          </cell>
          <cell r="I431">
            <v>23</v>
          </cell>
        </row>
        <row r="432">
          <cell r="C432">
            <v>0</v>
          </cell>
          <cell r="F432">
            <v>11</v>
          </cell>
          <cell r="I432">
            <v>6</v>
          </cell>
        </row>
        <row r="433">
          <cell r="C433">
            <v>7</v>
          </cell>
          <cell r="F433">
            <v>0</v>
          </cell>
          <cell r="I433">
            <v>18</v>
          </cell>
        </row>
        <row r="434">
          <cell r="C434">
            <v>11</v>
          </cell>
          <cell r="F434">
            <v>15</v>
          </cell>
          <cell r="I434">
            <v>16</v>
          </cell>
        </row>
        <row r="435">
          <cell r="C435">
            <v>25</v>
          </cell>
          <cell r="F435">
            <v>28</v>
          </cell>
          <cell r="I435">
            <v>3</v>
          </cell>
        </row>
        <row r="436">
          <cell r="C436">
            <v>0</v>
          </cell>
          <cell r="F436">
            <v>0</v>
          </cell>
          <cell r="I436">
            <v>0</v>
          </cell>
        </row>
        <row r="440">
          <cell r="C440">
            <v>18</v>
          </cell>
          <cell r="F440">
            <v>5</v>
          </cell>
          <cell r="I440">
            <v>27</v>
          </cell>
        </row>
        <row r="441">
          <cell r="C441">
            <v>12</v>
          </cell>
          <cell r="F441">
            <v>9</v>
          </cell>
          <cell r="I441">
            <v>0</v>
          </cell>
        </row>
        <row r="442">
          <cell r="C442">
            <v>12</v>
          </cell>
          <cell r="F442">
            <v>6</v>
          </cell>
          <cell r="I442">
            <v>0</v>
          </cell>
        </row>
        <row r="443">
          <cell r="C443">
            <v>0</v>
          </cell>
          <cell r="F443">
            <v>0</v>
          </cell>
          <cell r="I443">
            <v>0</v>
          </cell>
        </row>
        <row r="444">
          <cell r="C444">
            <v>0</v>
          </cell>
          <cell r="F444">
            <v>0</v>
          </cell>
          <cell r="I444">
            <v>7</v>
          </cell>
        </row>
        <row r="445">
          <cell r="C445">
            <v>0</v>
          </cell>
          <cell r="F445">
            <v>0</v>
          </cell>
          <cell r="I445">
            <v>0</v>
          </cell>
        </row>
        <row r="446">
          <cell r="C446">
            <v>14</v>
          </cell>
          <cell r="F446">
            <v>4</v>
          </cell>
          <cell r="I446">
            <v>21</v>
          </cell>
        </row>
        <row r="447">
          <cell r="C447">
            <v>11</v>
          </cell>
          <cell r="F447">
            <v>4</v>
          </cell>
          <cell r="I447">
            <v>4</v>
          </cell>
        </row>
        <row r="448">
          <cell r="C448">
            <v>5</v>
          </cell>
          <cell r="F448">
            <v>15</v>
          </cell>
          <cell r="I448">
            <v>14</v>
          </cell>
        </row>
        <row r="449">
          <cell r="C449">
            <v>0</v>
          </cell>
          <cell r="F449">
            <v>0</v>
          </cell>
          <cell r="I449">
            <v>0</v>
          </cell>
        </row>
        <row r="453">
          <cell r="C453">
            <v>9</v>
          </cell>
          <cell r="F453">
            <v>20</v>
          </cell>
          <cell r="I453">
            <v>25</v>
          </cell>
        </row>
        <row r="454">
          <cell r="C454">
            <v>6</v>
          </cell>
          <cell r="F454">
            <v>18</v>
          </cell>
          <cell r="I454">
            <v>12</v>
          </cell>
        </row>
        <row r="455">
          <cell r="C455">
            <v>0</v>
          </cell>
          <cell r="F455">
            <v>6</v>
          </cell>
          <cell r="I455">
            <v>0</v>
          </cell>
        </row>
        <row r="456">
          <cell r="C456">
            <v>0</v>
          </cell>
          <cell r="F456">
            <v>5</v>
          </cell>
          <cell r="I456">
            <v>6</v>
          </cell>
        </row>
        <row r="457">
          <cell r="C457">
            <v>0</v>
          </cell>
          <cell r="F457">
            <v>9</v>
          </cell>
          <cell r="I457">
            <v>9</v>
          </cell>
        </row>
        <row r="458">
          <cell r="C458">
            <v>9</v>
          </cell>
          <cell r="F458">
            <v>18</v>
          </cell>
          <cell r="I458">
            <v>0</v>
          </cell>
        </row>
        <row r="459">
          <cell r="C459">
            <v>3</v>
          </cell>
          <cell r="F459">
            <v>0</v>
          </cell>
          <cell r="I459">
            <v>3</v>
          </cell>
        </row>
        <row r="460">
          <cell r="C460">
            <v>8</v>
          </cell>
          <cell r="F460">
            <v>12</v>
          </cell>
          <cell r="I460">
            <v>3</v>
          </cell>
        </row>
        <row r="461">
          <cell r="C461">
            <v>7</v>
          </cell>
          <cell r="F461">
            <v>5</v>
          </cell>
          <cell r="I461">
            <v>5</v>
          </cell>
        </row>
        <row r="462">
          <cell r="C462">
            <v>20</v>
          </cell>
          <cell r="F462">
            <v>0</v>
          </cell>
          <cell r="I462">
            <v>0</v>
          </cell>
        </row>
        <row r="466">
          <cell r="C466">
            <v>0</v>
          </cell>
        </row>
        <row r="467">
          <cell r="C467">
            <v>0</v>
          </cell>
        </row>
        <row r="468">
          <cell r="C468">
            <v>12</v>
          </cell>
        </row>
        <row r="469">
          <cell r="C469">
            <v>0</v>
          </cell>
        </row>
        <row r="470">
          <cell r="C470">
            <v>0</v>
          </cell>
        </row>
        <row r="471">
          <cell r="C471">
            <v>0</v>
          </cell>
        </row>
        <row r="472">
          <cell r="C472">
            <v>12</v>
          </cell>
        </row>
        <row r="473">
          <cell r="C473">
            <v>2</v>
          </cell>
        </row>
        <row r="474">
          <cell r="C474">
            <v>6</v>
          </cell>
        </row>
        <row r="475">
          <cell r="C475">
            <v>0</v>
          </cell>
        </row>
        <row r="480">
          <cell r="C480">
            <v>21</v>
          </cell>
          <cell r="F480">
            <v>0</v>
          </cell>
          <cell r="I480">
            <v>23</v>
          </cell>
        </row>
        <row r="481">
          <cell r="C481">
            <v>29</v>
          </cell>
          <cell r="F481">
            <v>0</v>
          </cell>
          <cell r="I481">
            <v>6</v>
          </cell>
        </row>
        <row r="482">
          <cell r="C482">
            <v>0</v>
          </cell>
          <cell r="F482">
            <v>0</v>
          </cell>
          <cell r="I482">
            <v>4</v>
          </cell>
        </row>
        <row r="483">
          <cell r="C483">
            <v>0</v>
          </cell>
          <cell r="F483">
            <v>0</v>
          </cell>
          <cell r="I483">
            <v>0</v>
          </cell>
        </row>
        <row r="484">
          <cell r="C484">
            <v>0</v>
          </cell>
          <cell r="F484">
            <v>12</v>
          </cell>
          <cell r="I484">
            <v>0</v>
          </cell>
        </row>
        <row r="485">
          <cell r="C485">
            <v>0</v>
          </cell>
          <cell r="F485">
            <v>2</v>
          </cell>
          <cell r="I485">
            <v>6</v>
          </cell>
        </row>
        <row r="486">
          <cell r="C486">
            <v>27</v>
          </cell>
          <cell r="F486">
            <v>0</v>
          </cell>
          <cell r="I486">
            <v>4</v>
          </cell>
        </row>
        <row r="487">
          <cell r="C487">
            <v>15</v>
          </cell>
          <cell r="F487">
            <v>7</v>
          </cell>
          <cell r="I487">
            <v>10</v>
          </cell>
        </row>
        <row r="488">
          <cell r="C488">
            <v>6</v>
          </cell>
          <cell r="F488">
            <v>4</v>
          </cell>
          <cell r="I488">
            <v>18</v>
          </cell>
        </row>
        <row r="489">
          <cell r="C489">
            <v>0</v>
          </cell>
          <cell r="F489">
            <v>0</v>
          </cell>
          <cell r="I489">
            <v>5</v>
          </cell>
        </row>
        <row r="493">
          <cell r="C493">
            <v>35</v>
          </cell>
          <cell r="F493">
            <v>12</v>
          </cell>
          <cell r="I493">
            <v>0</v>
          </cell>
        </row>
        <row r="494">
          <cell r="C494">
            <v>12</v>
          </cell>
          <cell r="F494">
            <v>12</v>
          </cell>
          <cell r="I494">
            <v>0</v>
          </cell>
        </row>
        <row r="495">
          <cell r="C495">
            <v>5</v>
          </cell>
          <cell r="F495">
            <v>6</v>
          </cell>
          <cell r="I495">
            <v>24</v>
          </cell>
        </row>
        <row r="496">
          <cell r="C496">
            <v>18</v>
          </cell>
          <cell r="F496">
            <v>14</v>
          </cell>
          <cell r="I496">
            <v>5</v>
          </cell>
        </row>
        <row r="497">
          <cell r="C497">
            <v>0</v>
          </cell>
          <cell r="F497">
            <v>0</v>
          </cell>
          <cell r="I497">
            <v>0</v>
          </cell>
        </row>
        <row r="498">
          <cell r="C498">
            <v>16</v>
          </cell>
          <cell r="F498">
            <v>0</v>
          </cell>
          <cell r="I498">
            <v>34</v>
          </cell>
        </row>
        <row r="499">
          <cell r="C499">
            <v>4</v>
          </cell>
          <cell r="F499">
            <v>2</v>
          </cell>
          <cell r="I499">
            <v>5</v>
          </cell>
        </row>
        <row r="500">
          <cell r="C500">
            <v>11</v>
          </cell>
          <cell r="F500">
            <v>5</v>
          </cell>
          <cell r="I500">
            <v>16</v>
          </cell>
        </row>
        <row r="501">
          <cell r="C501">
            <v>1</v>
          </cell>
          <cell r="F501">
            <v>24</v>
          </cell>
          <cell r="I501">
            <v>1</v>
          </cell>
        </row>
        <row r="502">
          <cell r="C502">
            <v>0</v>
          </cell>
          <cell r="F502">
            <v>0</v>
          </cell>
          <cell r="I502">
            <v>0</v>
          </cell>
        </row>
        <row r="506">
          <cell r="C506">
            <v>23</v>
          </cell>
          <cell r="F506">
            <v>26</v>
          </cell>
          <cell r="I506">
            <v>64</v>
          </cell>
        </row>
        <row r="507">
          <cell r="C507">
            <v>20</v>
          </cell>
          <cell r="F507">
            <v>0</v>
          </cell>
          <cell r="I507">
            <v>0</v>
          </cell>
        </row>
        <row r="508">
          <cell r="C508">
            <v>0</v>
          </cell>
          <cell r="F508">
            <v>6</v>
          </cell>
          <cell r="I508">
            <v>24</v>
          </cell>
        </row>
        <row r="509">
          <cell r="C509">
            <v>0</v>
          </cell>
          <cell r="F509">
            <v>0</v>
          </cell>
          <cell r="I509">
            <v>9</v>
          </cell>
        </row>
        <row r="510">
          <cell r="C510">
            <v>0</v>
          </cell>
          <cell r="F510">
            <v>9</v>
          </cell>
          <cell r="I510">
            <v>0</v>
          </cell>
        </row>
        <row r="511">
          <cell r="C511">
            <v>0</v>
          </cell>
          <cell r="F511">
            <v>0</v>
          </cell>
          <cell r="I511">
            <v>0</v>
          </cell>
        </row>
        <row r="512">
          <cell r="C512">
            <v>4</v>
          </cell>
          <cell r="F512">
            <v>20</v>
          </cell>
          <cell r="I512">
            <v>6</v>
          </cell>
        </row>
        <row r="513">
          <cell r="C513">
            <v>15</v>
          </cell>
          <cell r="F513">
            <v>7</v>
          </cell>
          <cell r="I513">
            <v>13</v>
          </cell>
        </row>
        <row r="514">
          <cell r="C514">
            <v>1</v>
          </cell>
          <cell r="F514">
            <v>3</v>
          </cell>
          <cell r="I514">
            <v>5</v>
          </cell>
        </row>
        <row r="515">
          <cell r="C515">
            <v>0</v>
          </cell>
          <cell r="F515">
            <v>0</v>
          </cell>
          <cell r="I515">
            <v>0</v>
          </cell>
        </row>
        <row r="519">
          <cell r="C519">
            <v>30</v>
          </cell>
        </row>
        <row r="520">
          <cell r="C520">
            <v>5</v>
          </cell>
        </row>
        <row r="521">
          <cell r="C521">
            <v>6</v>
          </cell>
        </row>
        <row r="522">
          <cell r="C522">
            <v>16</v>
          </cell>
        </row>
        <row r="523">
          <cell r="C523">
            <v>17</v>
          </cell>
        </row>
        <row r="524">
          <cell r="C524">
            <v>25</v>
          </cell>
        </row>
        <row r="525">
          <cell r="C525">
            <v>2</v>
          </cell>
        </row>
        <row r="526">
          <cell r="C526">
            <v>10</v>
          </cell>
        </row>
        <row r="527">
          <cell r="C527">
            <v>4</v>
          </cell>
        </row>
        <row r="528">
          <cell r="C528">
            <v>0</v>
          </cell>
        </row>
        <row r="533">
          <cell r="C533">
            <v>24</v>
          </cell>
          <cell r="F533">
            <v>39</v>
          </cell>
          <cell r="I533">
            <v>26</v>
          </cell>
        </row>
        <row r="534">
          <cell r="C534">
            <v>0</v>
          </cell>
          <cell r="F534">
            <v>30</v>
          </cell>
          <cell r="I534">
            <v>6</v>
          </cell>
        </row>
        <row r="535">
          <cell r="C535">
            <v>0</v>
          </cell>
          <cell r="F535">
            <v>12</v>
          </cell>
          <cell r="I535">
            <v>12</v>
          </cell>
        </row>
        <row r="536">
          <cell r="C536">
            <v>0</v>
          </cell>
          <cell r="F536">
            <v>0</v>
          </cell>
          <cell r="I536">
            <v>0</v>
          </cell>
        </row>
        <row r="537">
          <cell r="C537">
            <v>0</v>
          </cell>
          <cell r="F537">
            <v>5</v>
          </cell>
          <cell r="I537">
            <v>17</v>
          </cell>
        </row>
        <row r="538">
          <cell r="C538">
            <v>9</v>
          </cell>
          <cell r="F538">
            <v>0</v>
          </cell>
          <cell r="I538">
            <v>0</v>
          </cell>
        </row>
        <row r="539">
          <cell r="C539">
            <v>4</v>
          </cell>
          <cell r="F539">
            <v>0</v>
          </cell>
          <cell r="I539">
            <v>4</v>
          </cell>
        </row>
        <row r="540">
          <cell r="C540">
            <v>7</v>
          </cell>
          <cell r="F540">
            <v>9</v>
          </cell>
          <cell r="I540">
            <v>8</v>
          </cell>
        </row>
        <row r="541">
          <cell r="C541">
            <v>27</v>
          </cell>
          <cell r="F541">
            <v>6</v>
          </cell>
          <cell r="I541">
            <v>6</v>
          </cell>
        </row>
        <row r="542">
          <cell r="C542">
            <v>0</v>
          </cell>
          <cell r="F542">
            <v>0</v>
          </cell>
        </row>
        <row r="546">
          <cell r="C546">
            <v>12</v>
          </cell>
          <cell r="F546">
            <v>23</v>
          </cell>
          <cell r="I546">
            <v>30</v>
          </cell>
        </row>
        <row r="547">
          <cell r="C547">
            <v>0</v>
          </cell>
          <cell r="F547">
            <v>6</v>
          </cell>
          <cell r="I547">
            <v>0</v>
          </cell>
        </row>
        <row r="548">
          <cell r="C548">
            <v>0</v>
          </cell>
          <cell r="F548">
            <v>0</v>
          </cell>
          <cell r="I548">
            <v>0</v>
          </cell>
        </row>
        <row r="549">
          <cell r="C549">
            <v>0</v>
          </cell>
          <cell r="F549">
            <v>6</v>
          </cell>
          <cell r="I549">
            <v>6</v>
          </cell>
        </row>
        <row r="550">
          <cell r="C550">
            <v>0</v>
          </cell>
          <cell r="F550">
            <v>0</v>
          </cell>
          <cell r="I550">
            <v>6</v>
          </cell>
        </row>
        <row r="551">
          <cell r="C551">
            <v>9</v>
          </cell>
          <cell r="F551">
            <v>6</v>
          </cell>
          <cell r="I551">
            <v>14</v>
          </cell>
        </row>
        <row r="552">
          <cell r="C552">
            <v>2</v>
          </cell>
          <cell r="F552">
            <v>2</v>
          </cell>
          <cell r="I552">
            <v>13</v>
          </cell>
        </row>
        <row r="553">
          <cell r="C553">
            <v>8</v>
          </cell>
          <cell r="F553">
            <v>23</v>
          </cell>
          <cell r="I553">
            <v>3</v>
          </cell>
        </row>
        <row r="554">
          <cell r="C554">
            <v>4</v>
          </cell>
          <cell r="F554">
            <v>5</v>
          </cell>
          <cell r="I554">
            <v>15</v>
          </cell>
        </row>
        <row r="555">
          <cell r="C555">
            <v>0</v>
          </cell>
          <cell r="F555">
            <v>0</v>
          </cell>
          <cell r="I555">
            <v>0</v>
          </cell>
        </row>
        <row r="559">
          <cell r="C559">
            <v>23</v>
          </cell>
          <cell r="F559">
            <v>6</v>
          </cell>
          <cell r="I559">
            <v>26</v>
          </cell>
        </row>
        <row r="560">
          <cell r="C560">
            <v>6</v>
          </cell>
          <cell r="F560">
            <v>0</v>
          </cell>
          <cell r="I560">
            <v>6</v>
          </cell>
        </row>
        <row r="561">
          <cell r="C561">
            <v>12</v>
          </cell>
          <cell r="F561">
            <v>0</v>
          </cell>
          <cell r="I561">
            <v>0</v>
          </cell>
        </row>
        <row r="562">
          <cell r="C562">
            <v>0</v>
          </cell>
          <cell r="F562">
            <v>22</v>
          </cell>
          <cell r="I562">
            <v>0</v>
          </cell>
        </row>
        <row r="563">
          <cell r="C563">
            <v>0</v>
          </cell>
          <cell r="F563">
            <v>0</v>
          </cell>
          <cell r="I563">
            <v>12</v>
          </cell>
        </row>
        <row r="564">
          <cell r="C564">
            <v>0</v>
          </cell>
          <cell r="F564">
            <v>0</v>
          </cell>
          <cell r="I564">
            <v>9</v>
          </cell>
        </row>
        <row r="565">
          <cell r="C565">
            <v>5</v>
          </cell>
          <cell r="F565">
            <v>19</v>
          </cell>
          <cell r="I565">
            <v>5</v>
          </cell>
        </row>
        <row r="566">
          <cell r="C566">
            <v>0</v>
          </cell>
          <cell r="F566">
            <v>9</v>
          </cell>
          <cell r="I566">
            <v>7</v>
          </cell>
        </row>
        <row r="567">
          <cell r="C567">
            <v>9</v>
          </cell>
          <cell r="F567">
            <v>2</v>
          </cell>
          <cell r="I567">
            <v>2</v>
          </cell>
        </row>
        <row r="568">
          <cell r="C568">
            <v>0</v>
          </cell>
          <cell r="F568">
            <v>0</v>
          </cell>
          <cell r="I568">
            <v>0</v>
          </cell>
        </row>
        <row r="572">
          <cell r="C572">
            <v>32</v>
          </cell>
        </row>
        <row r="573">
          <cell r="C573">
            <v>0</v>
          </cell>
        </row>
        <row r="574">
          <cell r="C574">
            <v>0</v>
          </cell>
        </row>
        <row r="575">
          <cell r="C575">
            <v>6</v>
          </cell>
        </row>
        <row r="576">
          <cell r="C576">
            <v>6</v>
          </cell>
        </row>
        <row r="577">
          <cell r="C577">
            <v>14</v>
          </cell>
        </row>
        <row r="578">
          <cell r="C578">
            <v>4</v>
          </cell>
        </row>
        <row r="579">
          <cell r="C579">
            <v>17</v>
          </cell>
        </row>
        <row r="580">
          <cell r="C580">
            <v>3</v>
          </cell>
        </row>
        <row r="581">
          <cell r="C581">
            <v>0</v>
          </cell>
        </row>
        <row r="586">
          <cell r="C586">
            <v>9</v>
          </cell>
          <cell r="F586">
            <v>27</v>
          </cell>
          <cell r="I586">
            <v>55</v>
          </cell>
        </row>
        <row r="587">
          <cell r="C587">
            <v>0</v>
          </cell>
          <cell r="F587">
            <v>0</v>
          </cell>
          <cell r="I587">
            <v>0</v>
          </cell>
        </row>
        <row r="588">
          <cell r="C588">
            <v>0</v>
          </cell>
          <cell r="F588">
            <v>17</v>
          </cell>
          <cell r="I588">
            <v>27</v>
          </cell>
        </row>
        <row r="589">
          <cell r="C589">
            <v>5</v>
          </cell>
          <cell r="F589">
            <v>9</v>
          </cell>
          <cell r="I589">
            <v>6</v>
          </cell>
        </row>
        <row r="590">
          <cell r="C590">
            <v>0</v>
          </cell>
          <cell r="F590">
            <v>0</v>
          </cell>
          <cell r="I590">
            <v>6</v>
          </cell>
        </row>
        <row r="591">
          <cell r="C591">
            <v>0</v>
          </cell>
          <cell r="F591">
            <v>0</v>
          </cell>
          <cell r="I591">
            <v>8</v>
          </cell>
        </row>
        <row r="592">
          <cell r="C592">
            <v>14</v>
          </cell>
          <cell r="F592">
            <v>10</v>
          </cell>
          <cell r="I592">
            <v>5</v>
          </cell>
        </row>
        <row r="593">
          <cell r="C593">
            <v>6</v>
          </cell>
          <cell r="F593">
            <v>12</v>
          </cell>
          <cell r="I593">
            <v>4</v>
          </cell>
        </row>
        <row r="594">
          <cell r="C594">
            <v>29</v>
          </cell>
          <cell r="F594">
            <v>1</v>
          </cell>
          <cell r="I594">
            <v>39</v>
          </cell>
        </row>
        <row r="595">
          <cell r="C595">
            <v>0</v>
          </cell>
          <cell r="F595">
            <v>0</v>
          </cell>
          <cell r="I595">
            <v>0</v>
          </cell>
        </row>
        <row r="599">
          <cell r="C599">
            <v>15</v>
          </cell>
          <cell r="F599">
            <v>6</v>
          </cell>
          <cell r="I599">
            <v>59</v>
          </cell>
        </row>
        <row r="600">
          <cell r="C600">
            <v>17</v>
          </cell>
          <cell r="F600">
            <v>0</v>
          </cell>
          <cell r="I600">
            <v>0</v>
          </cell>
        </row>
        <row r="601">
          <cell r="C601">
            <v>0</v>
          </cell>
          <cell r="F601">
            <v>0</v>
          </cell>
          <cell r="I601">
            <v>0</v>
          </cell>
        </row>
        <row r="602">
          <cell r="C602">
            <v>12</v>
          </cell>
          <cell r="F602">
            <v>15</v>
          </cell>
          <cell r="I602">
            <v>11</v>
          </cell>
        </row>
        <row r="603">
          <cell r="C603">
            <v>0</v>
          </cell>
          <cell r="F603">
            <v>14</v>
          </cell>
          <cell r="I603">
            <v>0</v>
          </cell>
        </row>
        <row r="604">
          <cell r="C604">
            <v>9</v>
          </cell>
          <cell r="F604">
            <v>0</v>
          </cell>
          <cell r="I604">
            <v>11</v>
          </cell>
        </row>
        <row r="605">
          <cell r="C605">
            <v>1</v>
          </cell>
          <cell r="F605">
            <v>2</v>
          </cell>
          <cell r="I605">
            <v>11</v>
          </cell>
        </row>
        <row r="606">
          <cell r="C606">
            <v>26</v>
          </cell>
          <cell r="F606">
            <v>6</v>
          </cell>
          <cell r="I606">
            <v>6</v>
          </cell>
        </row>
        <row r="607">
          <cell r="C607">
            <v>4</v>
          </cell>
          <cell r="F607">
            <v>7</v>
          </cell>
          <cell r="I607">
            <v>0</v>
          </cell>
        </row>
        <row r="608">
          <cell r="C608">
            <v>0</v>
          </cell>
          <cell r="F608">
            <v>0</v>
          </cell>
          <cell r="I608">
            <v>0</v>
          </cell>
        </row>
        <row r="612">
          <cell r="C612">
            <v>5</v>
          </cell>
          <cell r="F612">
            <v>24</v>
          </cell>
          <cell r="I612">
            <v>43</v>
          </cell>
        </row>
        <row r="613">
          <cell r="C613">
            <v>8</v>
          </cell>
          <cell r="F613">
            <v>6</v>
          </cell>
          <cell r="I613">
            <v>5</v>
          </cell>
        </row>
        <row r="614">
          <cell r="C614">
            <v>0</v>
          </cell>
          <cell r="F614">
            <v>12</v>
          </cell>
          <cell r="I614">
            <v>0</v>
          </cell>
        </row>
        <row r="615">
          <cell r="C615">
            <v>6</v>
          </cell>
          <cell r="F615">
            <v>9</v>
          </cell>
          <cell r="I615">
            <v>0</v>
          </cell>
        </row>
        <row r="616">
          <cell r="C616">
            <v>0</v>
          </cell>
          <cell r="F616">
            <v>14</v>
          </cell>
          <cell r="I616">
            <v>0</v>
          </cell>
        </row>
        <row r="617">
          <cell r="C617">
            <v>0</v>
          </cell>
          <cell r="F617">
            <v>9</v>
          </cell>
          <cell r="I617">
            <v>5</v>
          </cell>
        </row>
        <row r="618">
          <cell r="C618">
            <v>13</v>
          </cell>
          <cell r="F618">
            <v>3</v>
          </cell>
          <cell r="I618">
            <v>7</v>
          </cell>
        </row>
        <row r="619">
          <cell r="C619">
            <v>12</v>
          </cell>
          <cell r="F619">
            <v>14</v>
          </cell>
          <cell r="I619">
            <v>7</v>
          </cell>
        </row>
        <row r="620">
          <cell r="C620">
            <v>2</v>
          </cell>
          <cell r="F620">
            <v>5</v>
          </cell>
          <cell r="I620">
            <v>23</v>
          </cell>
        </row>
        <row r="621">
          <cell r="C621">
            <v>0</v>
          </cell>
          <cell r="F621">
            <v>0</v>
          </cell>
          <cell r="I621">
            <v>0</v>
          </cell>
        </row>
        <row r="625">
          <cell r="C625">
            <v>9</v>
          </cell>
        </row>
        <row r="626">
          <cell r="C626">
            <v>0</v>
          </cell>
        </row>
        <row r="627">
          <cell r="C627">
            <v>0</v>
          </cell>
        </row>
        <row r="628">
          <cell r="C628">
            <v>0</v>
          </cell>
        </row>
        <row r="629">
          <cell r="C629">
            <v>0</v>
          </cell>
        </row>
        <row r="630">
          <cell r="C630">
            <v>5</v>
          </cell>
        </row>
        <row r="631">
          <cell r="C631">
            <v>4</v>
          </cell>
        </row>
        <row r="632">
          <cell r="C632">
            <v>17</v>
          </cell>
        </row>
        <row r="633">
          <cell r="C633">
            <v>19</v>
          </cell>
        </row>
        <row r="634">
          <cell r="C634">
            <v>5</v>
          </cell>
        </row>
        <row r="639">
          <cell r="C639">
            <v>15</v>
          </cell>
          <cell r="F639">
            <v>30</v>
          </cell>
          <cell r="I639">
            <v>6</v>
          </cell>
        </row>
        <row r="640">
          <cell r="C640">
            <v>0</v>
          </cell>
          <cell r="F640">
            <v>0</v>
          </cell>
          <cell r="I640">
            <v>12</v>
          </cell>
        </row>
        <row r="641">
          <cell r="C641">
            <v>6</v>
          </cell>
          <cell r="F641">
            <v>6</v>
          </cell>
          <cell r="I641">
            <v>0</v>
          </cell>
        </row>
        <row r="642">
          <cell r="C642">
            <v>11</v>
          </cell>
          <cell r="F642">
            <v>0</v>
          </cell>
          <cell r="I642">
            <v>5</v>
          </cell>
        </row>
        <row r="643">
          <cell r="C643">
            <v>0</v>
          </cell>
          <cell r="F643">
            <v>0</v>
          </cell>
          <cell r="I643">
            <v>0</v>
          </cell>
        </row>
        <row r="644">
          <cell r="C644">
            <v>0</v>
          </cell>
          <cell r="F644">
            <v>6</v>
          </cell>
          <cell r="I644">
            <v>0</v>
          </cell>
        </row>
        <row r="645">
          <cell r="C645">
            <v>0</v>
          </cell>
          <cell r="F645">
            <v>4</v>
          </cell>
          <cell r="I645">
            <v>23</v>
          </cell>
        </row>
        <row r="646">
          <cell r="C646">
            <v>9</v>
          </cell>
          <cell r="F646">
            <v>0</v>
          </cell>
          <cell r="I646">
            <v>6</v>
          </cell>
        </row>
        <row r="647">
          <cell r="C647">
            <v>2</v>
          </cell>
          <cell r="F647">
            <v>2</v>
          </cell>
          <cell r="I647">
            <v>22</v>
          </cell>
        </row>
        <row r="648">
          <cell r="C648">
            <v>0</v>
          </cell>
          <cell r="F648">
            <v>0</v>
          </cell>
          <cell r="I648">
            <v>0</v>
          </cell>
        </row>
        <row r="652">
          <cell r="C652">
            <v>6</v>
          </cell>
          <cell r="F652">
            <v>24</v>
          </cell>
          <cell r="I652">
            <v>18</v>
          </cell>
        </row>
        <row r="653">
          <cell r="C653">
            <v>6</v>
          </cell>
          <cell r="F653">
            <v>0</v>
          </cell>
          <cell r="I653">
            <v>6</v>
          </cell>
        </row>
        <row r="654">
          <cell r="C654">
            <v>0</v>
          </cell>
          <cell r="F654">
            <v>6</v>
          </cell>
          <cell r="I654">
            <v>6</v>
          </cell>
        </row>
        <row r="655">
          <cell r="C655">
            <v>47</v>
          </cell>
          <cell r="F655">
            <v>6</v>
          </cell>
          <cell r="I655">
            <v>32</v>
          </cell>
        </row>
        <row r="656">
          <cell r="C656">
            <v>0</v>
          </cell>
          <cell r="F656">
            <v>22</v>
          </cell>
          <cell r="I656">
            <v>14</v>
          </cell>
        </row>
        <row r="657">
          <cell r="C657">
            <v>15</v>
          </cell>
          <cell r="F657">
            <v>20</v>
          </cell>
          <cell r="I657">
            <v>34</v>
          </cell>
        </row>
        <row r="658">
          <cell r="C658">
            <v>2</v>
          </cell>
          <cell r="F658">
            <v>2</v>
          </cell>
          <cell r="I658">
            <v>9</v>
          </cell>
        </row>
        <row r="659">
          <cell r="C659">
            <v>4</v>
          </cell>
          <cell r="F659">
            <v>9</v>
          </cell>
          <cell r="I659">
            <v>7</v>
          </cell>
        </row>
        <row r="660">
          <cell r="C660">
            <v>3</v>
          </cell>
          <cell r="F660">
            <v>4</v>
          </cell>
          <cell r="I660">
            <v>4</v>
          </cell>
        </row>
        <row r="661">
          <cell r="C661">
            <v>0</v>
          </cell>
          <cell r="F661">
            <v>0</v>
          </cell>
          <cell r="I661">
            <v>0</v>
          </cell>
        </row>
        <row r="665">
          <cell r="C665">
            <v>27</v>
          </cell>
          <cell r="F665">
            <v>21</v>
          </cell>
          <cell r="I665">
            <v>26</v>
          </cell>
        </row>
        <row r="666">
          <cell r="C666">
            <v>0</v>
          </cell>
          <cell r="F666">
            <v>20</v>
          </cell>
          <cell r="I666">
            <v>0</v>
          </cell>
        </row>
        <row r="667">
          <cell r="C667">
            <v>6</v>
          </cell>
          <cell r="F667">
            <v>6</v>
          </cell>
          <cell r="I667">
            <v>6</v>
          </cell>
        </row>
        <row r="668">
          <cell r="C668">
            <v>0</v>
          </cell>
          <cell r="F668">
            <v>6</v>
          </cell>
          <cell r="I668">
            <v>6</v>
          </cell>
        </row>
        <row r="669">
          <cell r="C669">
            <v>0</v>
          </cell>
          <cell r="F669">
            <v>13</v>
          </cell>
          <cell r="I669">
            <v>12</v>
          </cell>
        </row>
        <row r="670">
          <cell r="C670">
            <v>0</v>
          </cell>
          <cell r="F670">
            <v>0</v>
          </cell>
          <cell r="I670">
            <v>0</v>
          </cell>
        </row>
        <row r="671">
          <cell r="C671">
            <v>25</v>
          </cell>
          <cell r="F671">
            <v>4</v>
          </cell>
          <cell r="I671">
            <v>19</v>
          </cell>
        </row>
        <row r="672">
          <cell r="C672">
            <v>4</v>
          </cell>
          <cell r="F672">
            <v>15</v>
          </cell>
          <cell r="I672">
            <v>7</v>
          </cell>
        </row>
        <row r="673">
          <cell r="C673">
            <v>1</v>
          </cell>
          <cell r="F673">
            <v>2</v>
          </cell>
          <cell r="I673">
            <v>15</v>
          </cell>
        </row>
        <row r="674">
          <cell r="C674">
            <v>0</v>
          </cell>
          <cell r="F674">
            <v>0</v>
          </cell>
          <cell r="I674">
            <v>0</v>
          </cell>
        </row>
        <row r="678">
          <cell r="C678">
            <v>44</v>
          </cell>
        </row>
        <row r="679">
          <cell r="C679">
            <v>0</v>
          </cell>
        </row>
        <row r="680">
          <cell r="C680">
            <v>11</v>
          </cell>
        </row>
        <row r="681">
          <cell r="C681">
            <v>9</v>
          </cell>
        </row>
        <row r="682">
          <cell r="C682">
            <v>20</v>
          </cell>
        </row>
        <row r="683">
          <cell r="C683">
            <v>0</v>
          </cell>
        </row>
        <row r="684">
          <cell r="C684">
            <v>0</v>
          </cell>
        </row>
        <row r="685">
          <cell r="C685">
            <v>11</v>
          </cell>
        </row>
        <row r="686">
          <cell r="C686">
            <v>5</v>
          </cell>
        </row>
        <row r="687">
          <cell r="C687">
            <v>0</v>
          </cell>
        </row>
        <row r="692">
          <cell r="C692">
            <v>0</v>
          </cell>
          <cell r="F692">
            <v>24</v>
          </cell>
          <cell r="I692">
            <v>21</v>
          </cell>
        </row>
        <row r="693">
          <cell r="C693">
            <v>0</v>
          </cell>
          <cell r="F693">
            <v>12</v>
          </cell>
          <cell r="I693">
            <v>6</v>
          </cell>
        </row>
        <row r="694">
          <cell r="C694">
            <v>0</v>
          </cell>
          <cell r="F694">
            <v>5</v>
          </cell>
          <cell r="I694">
            <v>6</v>
          </cell>
        </row>
        <row r="695">
          <cell r="C695">
            <v>2</v>
          </cell>
          <cell r="F695">
            <v>0</v>
          </cell>
          <cell r="I695">
            <v>0</v>
          </cell>
        </row>
        <row r="696">
          <cell r="C696">
            <v>0</v>
          </cell>
          <cell r="F696">
            <v>0</v>
          </cell>
          <cell r="I696">
            <v>18</v>
          </cell>
        </row>
        <row r="697">
          <cell r="C697">
            <v>0</v>
          </cell>
          <cell r="F697">
            <v>11</v>
          </cell>
          <cell r="I697">
            <v>9</v>
          </cell>
        </row>
        <row r="698">
          <cell r="C698">
            <v>5</v>
          </cell>
          <cell r="F698">
            <v>5</v>
          </cell>
          <cell r="I698">
            <v>5</v>
          </cell>
        </row>
        <row r="699">
          <cell r="C699">
            <v>3</v>
          </cell>
          <cell r="F699">
            <v>13</v>
          </cell>
          <cell r="I699">
            <v>1</v>
          </cell>
        </row>
        <row r="700">
          <cell r="C700">
            <v>8</v>
          </cell>
          <cell r="F700">
            <v>4</v>
          </cell>
          <cell r="I700">
            <v>16</v>
          </cell>
        </row>
        <row r="701">
          <cell r="C701">
            <v>5</v>
          </cell>
          <cell r="F701">
            <v>0</v>
          </cell>
          <cell r="I701">
            <v>0</v>
          </cell>
        </row>
        <row r="705">
          <cell r="F705">
            <v>45</v>
          </cell>
          <cell r="I705">
            <v>0</v>
          </cell>
        </row>
        <row r="706">
          <cell r="C706">
            <v>5</v>
          </cell>
          <cell r="F706">
            <v>6</v>
          </cell>
          <cell r="I706">
            <v>6</v>
          </cell>
        </row>
        <row r="707">
          <cell r="C707">
            <v>0</v>
          </cell>
          <cell r="F707">
            <v>12</v>
          </cell>
          <cell r="I707">
            <v>0</v>
          </cell>
        </row>
        <row r="708">
          <cell r="C708">
            <v>0</v>
          </cell>
          <cell r="F708">
            <v>0</v>
          </cell>
          <cell r="I708">
            <v>0</v>
          </cell>
        </row>
        <row r="709">
          <cell r="C709">
            <v>29</v>
          </cell>
          <cell r="F709">
            <v>0</v>
          </cell>
          <cell r="I709">
            <v>9</v>
          </cell>
        </row>
        <row r="710">
          <cell r="C710">
            <v>0</v>
          </cell>
          <cell r="F710">
            <v>0</v>
          </cell>
          <cell r="I710">
            <v>9</v>
          </cell>
        </row>
        <row r="711">
          <cell r="C711">
            <v>0</v>
          </cell>
          <cell r="F711">
            <v>12</v>
          </cell>
          <cell r="I711">
            <v>11</v>
          </cell>
        </row>
        <row r="712">
          <cell r="C712">
            <v>4</v>
          </cell>
          <cell r="F712">
            <v>8</v>
          </cell>
          <cell r="I712">
            <v>16</v>
          </cell>
        </row>
        <row r="713">
          <cell r="C713">
            <v>4</v>
          </cell>
          <cell r="F713">
            <v>2</v>
          </cell>
          <cell r="I713">
            <v>3</v>
          </cell>
        </row>
        <row r="714">
          <cell r="C714">
            <v>15</v>
          </cell>
          <cell r="F714">
            <v>0</v>
          </cell>
          <cell r="I714">
            <v>0</v>
          </cell>
        </row>
        <row r="718">
          <cell r="C718">
            <v>0</v>
          </cell>
          <cell r="F718">
            <v>6</v>
          </cell>
          <cell r="I718">
            <v>15</v>
          </cell>
        </row>
        <row r="719">
          <cell r="C719">
            <v>0</v>
          </cell>
          <cell r="F719">
            <v>0</v>
          </cell>
          <cell r="I719">
            <v>0</v>
          </cell>
        </row>
        <row r="720">
          <cell r="C720">
            <v>0</v>
          </cell>
          <cell r="F720">
            <v>12</v>
          </cell>
          <cell r="I720">
            <v>23</v>
          </cell>
        </row>
        <row r="721">
          <cell r="C721">
            <v>5</v>
          </cell>
          <cell r="F721">
            <v>5</v>
          </cell>
          <cell r="I721">
            <v>11</v>
          </cell>
        </row>
        <row r="722">
          <cell r="C722">
            <v>0</v>
          </cell>
          <cell r="F722">
            <v>0</v>
          </cell>
          <cell r="I722">
            <v>12</v>
          </cell>
        </row>
        <row r="723">
          <cell r="C723">
            <v>11</v>
          </cell>
          <cell r="F723">
            <v>0</v>
          </cell>
          <cell r="I723">
            <v>6</v>
          </cell>
        </row>
        <row r="724">
          <cell r="C724">
            <v>2</v>
          </cell>
          <cell r="F724">
            <v>20</v>
          </cell>
          <cell r="I724">
            <v>29</v>
          </cell>
        </row>
        <row r="725">
          <cell r="C725">
            <v>11</v>
          </cell>
          <cell r="F725">
            <v>43</v>
          </cell>
          <cell r="I725">
            <v>5</v>
          </cell>
        </row>
        <row r="726">
          <cell r="C726">
            <v>12</v>
          </cell>
          <cell r="F726">
            <v>5</v>
          </cell>
          <cell r="I726">
            <v>3</v>
          </cell>
        </row>
        <row r="727">
          <cell r="C727">
            <v>0</v>
          </cell>
          <cell r="F727">
            <v>0</v>
          </cell>
          <cell r="I727">
            <v>0</v>
          </cell>
        </row>
        <row r="731">
          <cell r="C731">
            <v>31</v>
          </cell>
        </row>
        <row r="732">
          <cell r="C732">
            <v>0</v>
          </cell>
        </row>
        <row r="733">
          <cell r="C733">
            <v>23</v>
          </cell>
        </row>
        <row r="734">
          <cell r="C734">
            <v>0</v>
          </cell>
        </row>
        <row r="735">
          <cell r="C735">
            <v>0</v>
          </cell>
        </row>
        <row r="736">
          <cell r="C736">
            <v>0</v>
          </cell>
        </row>
        <row r="737">
          <cell r="C737">
            <v>22</v>
          </cell>
        </row>
        <row r="738">
          <cell r="C738">
            <v>9</v>
          </cell>
        </row>
        <row r="739">
          <cell r="C739">
            <v>28</v>
          </cell>
        </row>
        <row r="740">
          <cell r="C740">
            <v>0</v>
          </cell>
        </row>
        <row r="745">
          <cell r="C745">
            <v>0</v>
          </cell>
          <cell r="F745">
            <v>12</v>
          </cell>
          <cell r="I745">
            <v>21</v>
          </cell>
        </row>
        <row r="746">
          <cell r="C746">
            <v>0</v>
          </cell>
          <cell r="F746">
            <v>0</v>
          </cell>
          <cell r="I746">
            <v>0</v>
          </cell>
        </row>
        <row r="747">
          <cell r="C747">
            <v>11</v>
          </cell>
          <cell r="F747">
            <v>47</v>
          </cell>
          <cell r="I747">
            <v>0</v>
          </cell>
        </row>
        <row r="748">
          <cell r="C748">
            <v>20</v>
          </cell>
          <cell r="F748">
            <v>0</v>
          </cell>
          <cell r="I748">
            <v>0</v>
          </cell>
        </row>
        <row r="749">
          <cell r="C749">
            <v>0</v>
          </cell>
          <cell r="I749">
            <v>9</v>
          </cell>
        </row>
        <row r="750">
          <cell r="C750">
            <v>9</v>
          </cell>
          <cell r="F750">
            <v>17</v>
          </cell>
          <cell r="I750">
            <v>7</v>
          </cell>
        </row>
        <row r="751">
          <cell r="C751">
            <v>6</v>
          </cell>
          <cell r="F751">
            <v>5</v>
          </cell>
          <cell r="I751">
            <v>4</v>
          </cell>
        </row>
        <row r="752">
          <cell r="C752">
            <v>8</v>
          </cell>
          <cell r="F752">
            <v>13</v>
          </cell>
          <cell r="I752">
            <v>10</v>
          </cell>
        </row>
        <row r="753">
          <cell r="C753">
            <v>6</v>
          </cell>
          <cell r="F753">
            <v>5</v>
          </cell>
          <cell r="I753">
            <v>29</v>
          </cell>
        </row>
        <row r="754">
          <cell r="C754">
            <v>0</v>
          </cell>
          <cell r="F754">
            <v>0</v>
          </cell>
          <cell r="I754">
            <v>0</v>
          </cell>
        </row>
        <row r="758">
          <cell r="F758">
            <v>14</v>
          </cell>
          <cell r="I758">
            <v>29</v>
          </cell>
        </row>
        <row r="759">
          <cell r="C759">
            <v>6</v>
          </cell>
          <cell r="F759">
            <v>6</v>
          </cell>
          <cell r="I759">
            <v>0</v>
          </cell>
        </row>
        <row r="760">
          <cell r="C760">
            <v>0</v>
          </cell>
          <cell r="F760">
            <v>26</v>
          </cell>
          <cell r="I760">
            <v>9</v>
          </cell>
        </row>
        <row r="761">
          <cell r="C761">
            <v>0</v>
          </cell>
          <cell r="F761">
            <v>0</v>
          </cell>
          <cell r="I761">
            <v>0</v>
          </cell>
        </row>
        <row r="762">
          <cell r="C762">
            <v>18</v>
          </cell>
          <cell r="F762">
            <v>0</v>
          </cell>
          <cell r="I762">
            <v>12</v>
          </cell>
        </row>
        <row r="763">
          <cell r="C763">
            <v>0</v>
          </cell>
          <cell r="F763">
            <v>9</v>
          </cell>
          <cell r="I763">
            <v>6</v>
          </cell>
        </row>
        <row r="764">
          <cell r="C764">
            <v>16</v>
          </cell>
          <cell r="F764">
            <v>3</v>
          </cell>
          <cell r="I764">
            <v>5</v>
          </cell>
        </row>
        <row r="765">
          <cell r="C765">
            <v>13</v>
          </cell>
          <cell r="F765">
            <v>7</v>
          </cell>
          <cell r="I765">
            <v>5</v>
          </cell>
        </row>
        <row r="766">
          <cell r="C766">
            <v>3</v>
          </cell>
          <cell r="F766">
            <v>3</v>
          </cell>
          <cell r="I766">
            <v>1</v>
          </cell>
        </row>
        <row r="767">
          <cell r="C767">
            <v>0</v>
          </cell>
          <cell r="F767">
            <v>0</v>
          </cell>
          <cell r="I767">
            <v>0</v>
          </cell>
        </row>
        <row r="771">
          <cell r="C771">
            <v>6</v>
          </cell>
          <cell r="F771">
            <v>15</v>
          </cell>
          <cell r="I771">
            <v>0</v>
          </cell>
        </row>
        <row r="772">
          <cell r="C772">
            <v>0</v>
          </cell>
          <cell r="F772">
            <v>0</v>
          </cell>
          <cell r="I772">
            <v>0</v>
          </cell>
        </row>
        <row r="773">
          <cell r="C773">
            <v>0</v>
          </cell>
          <cell r="F773">
            <v>0</v>
          </cell>
          <cell r="I773">
            <v>18</v>
          </cell>
        </row>
        <row r="774">
          <cell r="C774">
            <v>0</v>
          </cell>
          <cell r="F774">
            <v>17</v>
          </cell>
          <cell r="I774">
            <v>0</v>
          </cell>
        </row>
        <row r="775">
          <cell r="C775">
            <v>0</v>
          </cell>
          <cell r="F775">
            <v>0</v>
          </cell>
          <cell r="I775">
            <v>0</v>
          </cell>
        </row>
        <row r="776">
          <cell r="C776">
            <v>14</v>
          </cell>
          <cell r="F776">
            <v>0</v>
          </cell>
          <cell r="I776">
            <v>6</v>
          </cell>
        </row>
        <row r="777">
          <cell r="C777">
            <v>29</v>
          </cell>
          <cell r="F777">
            <v>2</v>
          </cell>
          <cell r="I777">
            <v>21</v>
          </cell>
        </row>
        <row r="778">
          <cell r="C778">
            <v>0</v>
          </cell>
          <cell r="F778">
            <v>4</v>
          </cell>
          <cell r="I778">
            <v>16</v>
          </cell>
        </row>
        <row r="779">
          <cell r="C779">
            <v>13</v>
          </cell>
          <cell r="F779">
            <v>3</v>
          </cell>
          <cell r="I779">
            <v>3</v>
          </cell>
        </row>
        <row r="780">
          <cell r="C780">
            <v>0</v>
          </cell>
          <cell r="F780">
            <v>0</v>
          </cell>
          <cell r="I780">
            <v>0</v>
          </cell>
        </row>
        <row r="784">
          <cell r="C784">
            <v>36</v>
          </cell>
        </row>
        <row r="785">
          <cell r="C785">
            <v>34</v>
          </cell>
        </row>
        <row r="786">
          <cell r="C786">
            <v>0</v>
          </cell>
        </row>
        <row r="787">
          <cell r="C787">
            <v>14</v>
          </cell>
        </row>
        <row r="788">
          <cell r="C788">
            <v>0</v>
          </cell>
        </row>
        <row r="789">
          <cell r="C789">
            <v>0</v>
          </cell>
        </row>
        <row r="790">
          <cell r="C790">
            <v>14</v>
          </cell>
        </row>
        <row r="791">
          <cell r="C791">
            <v>12</v>
          </cell>
        </row>
        <row r="792">
          <cell r="C792">
            <v>2</v>
          </cell>
        </row>
        <row r="793">
          <cell r="C793">
            <v>0</v>
          </cell>
        </row>
        <row r="798">
          <cell r="C798">
            <v>15</v>
          </cell>
          <cell r="F798">
            <v>9</v>
          </cell>
          <cell r="I798">
            <v>36</v>
          </cell>
        </row>
        <row r="799">
          <cell r="C799">
            <v>6</v>
          </cell>
          <cell r="F799">
            <v>8</v>
          </cell>
          <cell r="I799">
            <v>0</v>
          </cell>
        </row>
        <row r="800">
          <cell r="C800">
            <v>0</v>
          </cell>
          <cell r="F800">
            <v>11</v>
          </cell>
          <cell r="I800">
            <v>0</v>
          </cell>
        </row>
        <row r="801">
          <cell r="C801">
            <v>0</v>
          </cell>
          <cell r="F801">
            <v>17</v>
          </cell>
          <cell r="I801">
            <v>0</v>
          </cell>
        </row>
        <row r="802">
          <cell r="C802">
            <v>0</v>
          </cell>
          <cell r="F802">
            <v>0</v>
          </cell>
          <cell r="I802">
            <v>0</v>
          </cell>
        </row>
        <row r="803">
          <cell r="C803">
            <v>0</v>
          </cell>
          <cell r="F803">
            <v>0</v>
          </cell>
          <cell r="I803">
            <v>15</v>
          </cell>
        </row>
        <row r="804">
          <cell r="C804">
            <v>4</v>
          </cell>
          <cell r="F804">
            <v>7</v>
          </cell>
          <cell r="I804">
            <v>15</v>
          </cell>
        </row>
        <row r="805">
          <cell r="C805">
            <v>2</v>
          </cell>
          <cell r="F805">
            <v>17</v>
          </cell>
          <cell r="I805">
            <v>8</v>
          </cell>
        </row>
        <row r="806">
          <cell r="C806">
            <v>5</v>
          </cell>
          <cell r="F806">
            <v>2</v>
          </cell>
          <cell r="I806">
            <v>14</v>
          </cell>
        </row>
        <row r="807">
          <cell r="C807">
            <v>0</v>
          </cell>
          <cell r="F807">
            <v>0</v>
          </cell>
          <cell r="I807">
            <v>0</v>
          </cell>
        </row>
        <row r="811">
          <cell r="F811">
            <v>12</v>
          </cell>
          <cell r="I811">
            <v>26</v>
          </cell>
        </row>
        <row r="812">
          <cell r="C812">
            <v>0</v>
          </cell>
          <cell r="F812">
            <v>2</v>
          </cell>
          <cell r="I812">
            <v>0</v>
          </cell>
        </row>
        <row r="813">
          <cell r="C813">
            <v>14</v>
          </cell>
          <cell r="F813">
            <v>15</v>
          </cell>
          <cell r="I813">
            <v>0</v>
          </cell>
        </row>
        <row r="814">
          <cell r="C814">
            <v>0</v>
          </cell>
          <cell r="F814">
            <v>0</v>
          </cell>
          <cell r="I814">
            <v>0</v>
          </cell>
        </row>
        <row r="815">
          <cell r="C815">
            <v>0</v>
          </cell>
          <cell r="F815">
            <v>0</v>
          </cell>
          <cell r="I815">
            <v>9</v>
          </cell>
        </row>
        <row r="816">
          <cell r="C816">
            <v>6</v>
          </cell>
          <cell r="F816">
            <v>15</v>
          </cell>
          <cell r="I816">
            <v>17</v>
          </cell>
        </row>
        <row r="817">
          <cell r="C817">
            <v>0</v>
          </cell>
          <cell r="F817">
            <v>12</v>
          </cell>
          <cell r="I817">
            <v>5</v>
          </cell>
        </row>
        <row r="818">
          <cell r="C818">
            <v>1</v>
          </cell>
          <cell r="F818">
            <v>6</v>
          </cell>
          <cell r="I818">
            <v>3</v>
          </cell>
        </row>
        <row r="819">
          <cell r="C819">
            <v>6</v>
          </cell>
          <cell r="F819">
            <v>2</v>
          </cell>
          <cell r="I819">
            <v>8</v>
          </cell>
        </row>
        <row r="820">
          <cell r="C820">
            <v>0</v>
          </cell>
          <cell r="F820">
            <v>0</v>
          </cell>
          <cell r="I820">
            <v>0</v>
          </cell>
        </row>
        <row r="824">
          <cell r="C824">
            <v>23</v>
          </cell>
          <cell r="F824">
            <v>27</v>
          </cell>
          <cell r="I824">
            <v>18</v>
          </cell>
        </row>
        <row r="825">
          <cell r="C825">
            <v>20</v>
          </cell>
          <cell r="F825">
            <v>0</v>
          </cell>
          <cell r="I825">
            <v>0</v>
          </cell>
        </row>
        <row r="826">
          <cell r="C826">
            <v>6</v>
          </cell>
          <cell r="F826">
            <v>24</v>
          </cell>
          <cell r="I826">
            <v>6</v>
          </cell>
        </row>
        <row r="827">
          <cell r="C827">
            <v>0</v>
          </cell>
          <cell r="F827">
            <v>38</v>
          </cell>
          <cell r="I827">
            <v>0</v>
          </cell>
        </row>
        <row r="828">
          <cell r="C828">
            <v>0</v>
          </cell>
          <cell r="F828">
            <v>5</v>
          </cell>
          <cell r="I828">
            <v>0</v>
          </cell>
        </row>
        <row r="829">
          <cell r="C829">
            <v>6</v>
          </cell>
          <cell r="F829">
            <v>20</v>
          </cell>
          <cell r="I829">
            <v>0</v>
          </cell>
        </row>
        <row r="830">
          <cell r="C830">
            <v>3</v>
          </cell>
          <cell r="F830">
            <v>14</v>
          </cell>
          <cell r="I830">
            <v>6</v>
          </cell>
        </row>
        <row r="831">
          <cell r="C831">
            <v>19</v>
          </cell>
          <cell r="F831">
            <v>10</v>
          </cell>
          <cell r="I831">
            <v>2</v>
          </cell>
        </row>
        <row r="832">
          <cell r="C832">
            <v>1</v>
          </cell>
          <cell r="F832">
            <v>1</v>
          </cell>
          <cell r="I832">
            <v>5</v>
          </cell>
        </row>
        <row r="833">
          <cell r="C833">
            <v>0</v>
          </cell>
          <cell r="F833">
            <v>0</v>
          </cell>
          <cell r="I833">
            <v>0</v>
          </cell>
        </row>
        <row r="837">
          <cell r="C837">
            <v>0</v>
          </cell>
        </row>
        <row r="838">
          <cell r="C838">
            <v>0</v>
          </cell>
        </row>
        <row r="839">
          <cell r="C839">
            <v>9</v>
          </cell>
        </row>
        <row r="840">
          <cell r="C840">
            <v>0</v>
          </cell>
        </row>
        <row r="841">
          <cell r="C841">
            <v>11</v>
          </cell>
        </row>
        <row r="842">
          <cell r="C842">
            <v>14</v>
          </cell>
        </row>
        <row r="843">
          <cell r="C843">
            <v>3</v>
          </cell>
        </row>
        <row r="844">
          <cell r="C844">
            <v>37</v>
          </cell>
        </row>
        <row r="845">
          <cell r="C845">
            <v>3</v>
          </cell>
        </row>
        <row r="846">
          <cell r="C846">
            <v>0</v>
          </cell>
        </row>
        <row r="851">
          <cell r="C851">
            <v>26</v>
          </cell>
          <cell r="F851">
            <v>15</v>
          </cell>
          <cell r="I851">
            <v>24</v>
          </cell>
        </row>
        <row r="852">
          <cell r="C852">
            <v>0</v>
          </cell>
          <cell r="F852">
            <v>0</v>
          </cell>
          <cell r="I852">
            <v>0</v>
          </cell>
        </row>
        <row r="853">
          <cell r="C853">
            <v>18</v>
          </cell>
          <cell r="F853">
            <v>0</v>
          </cell>
          <cell r="I853">
            <v>0</v>
          </cell>
        </row>
        <row r="854">
          <cell r="C854">
            <v>0</v>
          </cell>
          <cell r="F854">
            <v>0</v>
          </cell>
          <cell r="I854">
            <v>0</v>
          </cell>
        </row>
        <row r="855">
          <cell r="C855">
            <v>0</v>
          </cell>
          <cell r="F855">
            <v>6</v>
          </cell>
          <cell r="I855">
            <v>12</v>
          </cell>
        </row>
        <row r="856">
          <cell r="C856">
            <v>0</v>
          </cell>
          <cell r="F856">
            <v>0</v>
          </cell>
          <cell r="I856">
            <v>18</v>
          </cell>
        </row>
        <row r="857">
          <cell r="C857">
            <v>9</v>
          </cell>
          <cell r="F857">
            <v>0</v>
          </cell>
          <cell r="I857">
            <v>4</v>
          </cell>
        </row>
        <row r="858">
          <cell r="C858">
            <v>14</v>
          </cell>
          <cell r="F858">
            <v>8</v>
          </cell>
          <cell r="I858">
            <v>23</v>
          </cell>
        </row>
        <row r="859">
          <cell r="C859">
            <v>22</v>
          </cell>
          <cell r="F859">
            <v>6</v>
          </cell>
          <cell r="I859">
            <v>3</v>
          </cell>
        </row>
        <row r="860">
          <cell r="C860">
            <v>0</v>
          </cell>
          <cell r="F860">
            <v>0</v>
          </cell>
          <cell r="I860">
            <v>0</v>
          </cell>
        </row>
        <row r="864">
          <cell r="F864">
            <v>50</v>
          </cell>
          <cell r="I864">
            <v>24</v>
          </cell>
        </row>
        <row r="865">
          <cell r="C865">
            <v>17</v>
          </cell>
          <cell r="F865">
            <v>12</v>
          </cell>
          <cell r="I865">
            <v>23</v>
          </cell>
        </row>
        <row r="866">
          <cell r="C866">
            <v>21</v>
          </cell>
          <cell r="F866">
            <v>0</v>
          </cell>
          <cell r="I866">
            <v>9</v>
          </cell>
        </row>
        <row r="867">
          <cell r="C867">
            <v>6</v>
          </cell>
          <cell r="F867">
            <v>5</v>
          </cell>
          <cell r="I867">
            <v>0</v>
          </cell>
        </row>
        <row r="868">
          <cell r="C868">
            <v>6</v>
          </cell>
          <cell r="F868">
            <v>0</v>
          </cell>
          <cell r="I868">
            <v>5</v>
          </cell>
        </row>
        <row r="869">
          <cell r="C869">
            <v>0</v>
          </cell>
          <cell r="F869">
            <v>0</v>
          </cell>
          <cell r="I869">
            <v>25</v>
          </cell>
        </row>
        <row r="870">
          <cell r="C870">
            <v>2</v>
          </cell>
          <cell r="F870">
            <v>1</v>
          </cell>
          <cell r="I870">
            <v>3</v>
          </cell>
        </row>
        <row r="871">
          <cell r="C871">
            <v>12</v>
          </cell>
          <cell r="F871">
            <v>9</v>
          </cell>
          <cell r="I871">
            <v>9</v>
          </cell>
        </row>
        <row r="872">
          <cell r="C872">
            <v>1</v>
          </cell>
          <cell r="F872">
            <v>6</v>
          </cell>
          <cell r="I872">
            <v>2</v>
          </cell>
        </row>
        <row r="873">
          <cell r="C873">
            <v>0</v>
          </cell>
          <cell r="F873">
            <v>0</v>
          </cell>
          <cell r="I873">
            <v>0</v>
          </cell>
        </row>
        <row r="877">
          <cell r="C877">
            <v>18</v>
          </cell>
          <cell r="F877">
            <v>36</v>
          </cell>
          <cell r="I877">
            <v>26</v>
          </cell>
        </row>
        <row r="878">
          <cell r="C878">
            <v>18</v>
          </cell>
          <cell r="F878">
            <v>11</v>
          </cell>
          <cell r="I878">
            <v>0</v>
          </cell>
        </row>
        <row r="879">
          <cell r="C879">
            <v>6</v>
          </cell>
          <cell r="F879">
            <v>6</v>
          </cell>
          <cell r="I879">
            <v>0</v>
          </cell>
        </row>
        <row r="880">
          <cell r="C880">
            <v>5</v>
          </cell>
          <cell r="F880">
            <v>14</v>
          </cell>
          <cell r="I880">
            <v>0</v>
          </cell>
        </row>
        <row r="881">
          <cell r="C881">
            <v>20</v>
          </cell>
          <cell r="F881">
            <v>0</v>
          </cell>
          <cell r="I881">
            <v>0</v>
          </cell>
        </row>
        <row r="882">
          <cell r="C882">
            <v>0</v>
          </cell>
          <cell r="F882">
            <v>0</v>
          </cell>
          <cell r="I882">
            <v>5</v>
          </cell>
        </row>
        <row r="883">
          <cell r="C883">
            <v>12</v>
          </cell>
          <cell r="F883">
            <v>3</v>
          </cell>
          <cell r="I883">
            <v>6</v>
          </cell>
        </row>
        <row r="884">
          <cell r="C884">
            <v>12</v>
          </cell>
          <cell r="F884">
            <v>12</v>
          </cell>
          <cell r="I884">
            <v>32</v>
          </cell>
        </row>
        <row r="885">
          <cell r="C885">
            <v>6</v>
          </cell>
          <cell r="F885">
            <v>2</v>
          </cell>
          <cell r="I885">
            <v>31</v>
          </cell>
        </row>
        <row r="886">
          <cell r="C886">
            <v>5</v>
          </cell>
          <cell r="F886">
            <v>5</v>
          </cell>
          <cell r="I886">
            <v>0</v>
          </cell>
        </row>
        <row r="890">
          <cell r="C890">
            <v>15</v>
          </cell>
        </row>
        <row r="891">
          <cell r="C891">
            <v>23</v>
          </cell>
        </row>
        <row r="892">
          <cell r="C892">
            <v>0</v>
          </cell>
        </row>
        <row r="893">
          <cell r="C893">
            <v>0</v>
          </cell>
        </row>
        <row r="894">
          <cell r="C894">
            <v>9</v>
          </cell>
        </row>
        <row r="895">
          <cell r="C895">
            <v>0</v>
          </cell>
        </row>
        <row r="896">
          <cell r="C896">
            <v>17</v>
          </cell>
        </row>
        <row r="897">
          <cell r="C897">
            <v>7</v>
          </cell>
        </row>
        <row r="898">
          <cell r="C898">
            <v>32</v>
          </cell>
        </row>
        <row r="899">
          <cell r="C899">
            <v>0</v>
          </cell>
        </row>
        <row r="904">
          <cell r="C904">
            <v>20</v>
          </cell>
          <cell r="F904">
            <v>21</v>
          </cell>
          <cell r="I904">
            <v>24</v>
          </cell>
        </row>
        <row r="905">
          <cell r="C905">
            <v>12</v>
          </cell>
          <cell r="F905">
            <v>12</v>
          </cell>
          <cell r="I905">
            <v>0</v>
          </cell>
        </row>
        <row r="906">
          <cell r="C906">
            <v>0</v>
          </cell>
          <cell r="F906">
            <v>0</v>
          </cell>
          <cell r="I906">
            <v>35</v>
          </cell>
        </row>
        <row r="907">
          <cell r="C907">
            <v>0</v>
          </cell>
          <cell r="F907">
            <v>11</v>
          </cell>
          <cell r="I907">
            <v>0</v>
          </cell>
        </row>
        <row r="908">
          <cell r="C908">
            <v>0</v>
          </cell>
          <cell r="F908">
            <v>0</v>
          </cell>
          <cell r="I908">
            <v>17</v>
          </cell>
        </row>
        <row r="909">
          <cell r="C909">
            <v>12</v>
          </cell>
          <cell r="F909">
            <v>0</v>
          </cell>
          <cell r="I909">
            <v>5</v>
          </cell>
        </row>
        <row r="910">
          <cell r="C910">
            <v>12</v>
          </cell>
          <cell r="F910">
            <v>8</v>
          </cell>
          <cell r="I910">
            <v>24</v>
          </cell>
        </row>
        <row r="911">
          <cell r="C911">
            <v>10</v>
          </cell>
          <cell r="F911">
            <v>4</v>
          </cell>
          <cell r="I911">
            <v>18</v>
          </cell>
        </row>
        <row r="912">
          <cell r="C912">
            <v>7</v>
          </cell>
          <cell r="F912">
            <v>34</v>
          </cell>
          <cell r="I912">
            <v>6</v>
          </cell>
        </row>
        <row r="913">
          <cell r="C913">
            <v>5</v>
          </cell>
          <cell r="F913">
            <v>0</v>
          </cell>
          <cell r="I913">
            <v>0</v>
          </cell>
        </row>
        <row r="917">
          <cell r="F917">
            <v>0</v>
          </cell>
          <cell r="I917">
            <v>0</v>
          </cell>
        </row>
        <row r="918">
          <cell r="C918">
            <v>9</v>
          </cell>
          <cell r="F918">
            <v>23</v>
          </cell>
          <cell r="I918">
            <v>0</v>
          </cell>
        </row>
        <row r="919">
          <cell r="C919">
            <v>6</v>
          </cell>
          <cell r="F919">
            <v>5</v>
          </cell>
          <cell r="I919">
            <v>0</v>
          </cell>
        </row>
        <row r="920">
          <cell r="C920">
            <v>0</v>
          </cell>
          <cell r="F920">
            <v>9</v>
          </cell>
          <cell r="I920">
            <v>12</v>
          </cell>
        </row>
        <row r="921">
          <cell r="C921">
            <v>0</v>
          </cell>
          <cell r="F921">
            <v>0</v>
          </cell>
          <cell r="I921">
            <v>0</v>
          </cell>
        </row>
        <row r="922">
          <cell r="C922">
            <v>6</v>
          </cell>
          <cell r="F922">
            <v>6</v>
          </cell>
          <cell r="I922">
            <v>6</v>
          </cell>
        </row>
        <row r="923">
          <cell r="C923">
            <v>5</v>
          </cell>
          <cell r="F923">
            <v>2</v>
          </cell>
          <cell r="I923">
            <v>3</v>
          </cell>
        </row>
        <row r="924">
          <cell r="C924">
            <v>2</v>
          </cell>
          <cell r="F924">
            <v>3</v>
          </cell>
          <cell r="I924">
            <v>9</v>
          </cell>
        </row>
        <row r="925">
          <cell r="C925">
            <v>3</v>
          </cell>
          <cell r="F925">
            <v>5</v>
          </cell>
          <cell r="I925">
            <v>6</v>
          </cell>
        </row>
        <row r="926">
          <cell r="C926">
            <v>0</v>
          </cell>
          <cell r="F926">
            <v>0</v>
          </cell>
          <cell r="I926">
            <v>0</v>
          </cell>
        </row>
        <row r="930">
          <cell r="C930">
            <v>0</v>
          </cell>
          <cell r="F930">
            <v>23</v>
          </cell>
          <cell r="I930">
            <v>24</v>
          </cell>
        </row>
        <row r="931">
          <cell r="C931">
            <v>11</v>
          </cell>
          <cell r="F931">
            <v>19</v>
          </cell>
          <cell r="I931">
            <v>6</v>
          </cell>
        </row>
        <row r="932">
          <cell r="C932">
            <v>21</v>
          </cell>
          <cell r="F932">
            <v>16</v>
          </cell>
          <cell r="I932">
            <v>0</v>
          </cell>
        </row>
        <row r="933">
          <cell r="C933">
            <v>0</v>
          </cell>
          <cell r="F933">
            <v>0</v>
          </cell>
          <cell r="I933">
            <v>9</v>
          </cell>
        </row>
        <row r="934">
          <cell r="C934">
            <v>0</v>
          </cell>
          <cell r="F934">
            <v>21</v>
          </cell>
          <cell r="I934">
            <v>6</v>
          </cell>
        </row>
        <row r="935">
          <cell r="C935">
            <v>0</v>
          </cell>
          <cell r="F935">
            <v>22</v>
          </cell>
          <cell r="I935">
            <v>0</v>
          </cell>
        </row>
        <row r="936">
          <cell r="C936">
            <v>1</v>
          </cell>
          <cell r="F936">
            <v>0</v>
          </cell>
          <cell r="I936">
            <v>9</v>
          </cell>
        </row>
        <row r="937">
          <cell r="C937">
            <v>11</v>
          </cell>
          <cell r="F937">
            <v>15</v>
          </cell>
          <cell r="I937">
            <v>9</v>
          </cell>
        </row>
        <row r="938">
          <cell r="C938">
            <v>4</v>
          </cell>
          <cell r="F938">
            <v>5</v>
          </cell>
          <cell r="I938">
            <v>18</v>
          </cell>
        </row>
        <row r="939">
          <cell r="C939">
            <v>0</v>
          </cell>
          <cell r="F939">
            <v>0</v>
          </cell>
          <cell r="I939">
            <v>0</v>
          </cell>
        </row>
        <row r="943">
          <cell r="C943">
            <v>6</v>
          </cell>
        </row>
        <row r="944">
          <cell r="C944">
            <v>0</v>
          </cell>
        </row>
        <row r="945">
          <cell r="C945">
            <v>16</v>
          </cell>
        </row>
        <row r="946">
          <cell r="C946">
            <v>20</v>
          </cell>
        </row>
        <row r="947">
          <cell r="C947">
            <v>0</v>
          </cell>
        </row>
        <row r="948">
          <cell r="C948">
            <v>16</v>
          </cell>
        </row>
        <row r="949">
          <cell r="C949">
            <v>11</v>
          </cell>
        </row>
        <row r="950">
          <cell r="C950">
            <v>2</v>
          </cell>
        </row>
        <row r="951">
          <cell r="C951">
            <v>3</v>
          </cell>
        </row>
        <row r="952">
          <cell r="C952">
            <v>0</v>
          </cell>
        </row>
        <row r="957">
          <cell r="C957">
            <v>38</v>
          </cell>
          <cell r="F957">
            <v>0</v>
          </cell>
          <cell r="I957">
            <v>53</v>
          </cell>
        </row>
        <row r="958">
          <cell r="C958">
            <v>2</v>
          </cell>
          <cell r="F958">
            <v>0</v>
          </cell>
          <cell r="I958">
            <v>0</v>
          </cell>
        </row>
        <row r="959">
          <cell r="C959">
            <v>0</v>
          </cell>
          <cell r="F959">
            <v>0</v>
          </cell>
        </row>
        <row r="960">
          <cell r="C960">
            <v>13</v>
          </cell>
          <cell r="F960">
            <v>0</v>
          </cell>
          <cell r="I960">
            <v>0</v>
          </cell>
        </row>
        <row r="961">
          <cell r="C961">
            <v>9</v>
          </cell>
          <cell r="F961">
            <v>0</v>
          </cell>
          <cell r="I961">
            <v>9</v>
          </cell>
        </row>
        <row r="962">
          <cell r="C962">
            <v>0</v>
          </cell>
          <cell r="F962">
            <v>0</v>
          </cell>
          <cell r="I962">
            <v>9</v>
          </cell>
        </row>
        <row r="963">
          <cell r="C963">
            <v>12</v>
          </cell>
          <cell r="F963">
            <v>7</v>
          </cell>
          <cell r="I963">
            <v>36</v>
          </cell>
        </row>
        <row r="964">
          <cell r="C964">
            <v>0</v>
          </cell>
          <cell r="F964">
            <v>0</v>
          </cell>
          <cell r="I964">
            <v>9</v>
          </cell>
        </row>
        <row r="965">
          <cell r="C965">
            <v>0</v>
          </cell>
          <cell r="F965">
            <v>6</v>
          </cell>
          <cell r="I965">
            <v>1</v>
          </cell>
        </row>
        <row r="966">
          <cell r="C966">
            <v>0</v>
          </cell>
          <cell r="F966">
            <v>0</v>
          </cell>
          <cell r="I966">
            <v>5</v>
          </cell>
        </row>
        <row r="970">
          <cell r="F970">
            <v>0</v>
          </cell>
          <cell r="I970">
            <v>6</v>
          </cell>
        </row>
        <row r="971">
          <cell r="C971">
            <v>0</v>
          </cell>
          <cell r="F971">
            <v>23</v>
          </cell>
          <cell r="I971">
            <v>0</v>
          </cell>
        </row>
        <row r="972">
          <cell r="C972">
            <v>0</v>
          </cell>
          <cell r="F972">
            <v>9</v>
          </cell>
          <cell r="I972">
            <v>0</v>
          </cell>
        </row>
        <row r="973">
          <cell r="C973">
            <v>0</v>
          </cell>
          <cell r="F973">
            <v>5</v>
          </cell>
          <cell r="I973">
            <v>5</v>
          </cell>
        </row>
        <row r="974">
          <cell r="C974">
            <v>0</v>
          </cell>
          <cell r="F974">
            <v>0</v>
          </cell>
          <cell r="I974">
            <v>0</v>
          </cell>
        </row>
        <row r="975">
          <cell r="C975">
            <v>0</v>
          </cell>
          <cell r="F975">
            <v>19</v>
          </cell>
          <cell r="I975">
            <v>12</v>
          </cell>
        </row>
        <row r="976">
          <cell r="C976">
            <v>10</v>
          </cell>
          <cell r="F976">
            <v>0</v>
          </cell>
          <cell r="I976">
            <v>7</v>
          </cell>
        </row>
        <row r="977">
          <cell r="C977">
            <v>0</v>
          </cell>
          <cell r="F977">
            <v>9</v>
          </cell>
          <cell r="I977">
            <v>5</v>
          </cell>
        </row>
        <row r="978">
          <cell r="C978">
            <v>0</v>
          </cell>
          <cell r="F978">
            <v>30</v>
          </cell>
          <cell r="I978">
            <v>2</v>
          </cell>
        </row>
        <row r="979">
          <cell r="C979">
            <v>0</v>
          </cell>
          <cell r="F979">
            <v>0</v>
          </cell>
          <cell r="I979">
            <v>0</v>
          </cell>
        </row>
        <row r="983">
          <cell r="C983">
            <v>6</v>
          </cell>
          <cell r="F983">
            <v>24</v>
          </cell>
          <cell r="I983">
            <v>33</v>
          </cell>
        </row>
        <row r="984">
          <cell r="C984">
            <v>0</v>
          </cell>
          <cell r="F984">
            <v>0</v>
          </cell>
        </row>
        <row r="985">
          <cell r="C985">
            <v>6</v>
          </cell>
          <cell r="F985">
            <v>6</v>
          </cell>
          <cell r="I985">
            <v>0</v>
          </cell>
        </row>
        <row r="986">
          <cell r="C986">
            <v>0</v>
          </cell>
          <cell r="F986">
            <v>0</v>
          </cell>
          <cell r="I986">
            <v>14</v>
          </cell>
        </row>
        <row r="987">
          <cell r="C987">
            <v>0</v>
          </cell>
          <cell r="F987">
            <v>9</v>
          </cell>
          <cell r="I987">
            <v>0</v>
          </cell>
        </row>
        <row r="988">
          <cell r="C988">
            <v>0</v>
          </cell>
          <cell r="F988">
            <v>0</v>
          </cell>
          <cell r="I988">
            <v>0</v>
          </cell>
        </row>
        <row r="989">
          <cell r="C989">
            <v>10</v>
          </cell>
          <cell r="F989">
            <v>0</v>
          </cell>
          <cell r="I989">
            <v>12</v>
          </cell>
        </row>
        <row r="990">
          <cell r="C990">
            <v>7</v>
          </cell>
          <cell r="F990">
            <v>4</v>
          </cell>
          <cell r="I990">
            <v>14</v>
          </cell>
        </row>
        <row r="991">
          <cell r="C991">
            <v>0</v>
          </cell>
          <cell r="F991">
            <v>2</v>
          </cell>
          <cell r="I991">
            <v>3</v>
          </cell>
        </row>
        <row r="992">
          <cell r="C992">
            <v>0</v>
          </cell>
          <cell r="F992">
            <v>0</v>
          </cell>
          <cell r="I992">
            <v>0</v>
          </cell>
        </row>
        <row r="996">
          <cell r="C996">
            <v>0</v>
          </cell>
        </row>
        <row r="1005">
          <cell r="C1005">
            <v>0</v>
          </cell>
        </row>
        <row r="1010">
          <cell r="C1010">
            <v>29</v>
          </cell>
          <cell r="F1010">
            <v>0</v>
          </cell>
          <cell r="I1010">
            <v>38</v>
          </cell>
        </row>
        <row r="1011">
          <cell r="C1011">
            <v>0</v>
          </cell>
          <cell r="F1011">
            <v>15</v>
          </cell>
          <cell r="I1011">
            <v>0</v>
          </cell>
        </row>
        <row r="1012">
          <cell r="C1012">
            <v>0</v>
          </cell>
          <cell r="F1012">
            <v>0</v>
          </cell>
          <cell r="I1012">
            <v>0</v>
          </cell>
        </row>
        <row r="1013">
          <cell r="C1013">
            <v>0</v>
          </cell>
          <cell r="F1013">
            <v>0</v>
          </cell>
          <cell r="I1013">
            <v>0</v>
          </cell>
        </row>
        <row r="1014">
          <cell r="C1014">
            <v>9</v>
          </cell>
          <cell r="F1014">
            <v>0</v>
          </cell>
          <cell r="I1014">
            <v>0</v>
          </cell>
        </row>
        <row r="1015">
          <cell r="C1015">
            <v>0</v>
          </cell>
          <cell r="F1015">
            <v>0</v>
          </cell>
          <cell r="I1015">
            <v>0</v>
          </cell>
        </row>
        <row r="1016">
          <cell r="C1016">
            <v>5</v>
          </cell>
          <cell r="F1016">
            <v>1</v>
          </cell>
          <cell r="I1016">
            <v>0</v>
          </cell>
        </row>
        <row r="1017">
          <cell r="C1017">
            <v>0</v>
          </cell>
          <cell r="F1017">
            <v>19</v>
          </cell>
          <cell r="I1017">
            <v>11</v>
          </cell>
        </row>
        <row r="1018">
          <cell r="C1018">
            <v>0</v>
          </cell>
          <cell r="F1018">
            <v>0</v>
          </cell>
          <cell r="I1018">
            <v>2</v>
          </cell>
        </row>
        <row r="1019">
          <cell r="C1019">
            <v>0</v>
          </cell>
          <cell r="F1019">
            <v>0</v>
          </cell>
          <cell r="I1019">
            <v>5</v>
          </cell>
        </row>
        <row r="1023">
          <cell r="F1023">
            <v>55</v>
          </cell>
          <cell r="I1023">
            <v>0</v>
          </cell>
        </row>
        <row r="1024">
          <cell r="C1024">
            <v>0</v>
          </cell>
          <cell r="F1024">
            <v>7</v>
          </cell>
          <cell r="I1024">
            <v>0</v>
          </cell>
        </row>
        <row r="1025">
          <cell r="C1025">
            <v>0</v>
          </cell>
          <cell r="F1025">
            <v>9</v>
          </cell>
          <cell r="I1025">
            <v>0</v>
          </cell>
        </row>
        <row r="1026">
          <cell r="C1026">
            <v>0</v>
          </cell>
          <cell r="F1026">
            <v>14</v>
          </cell>
          <cell r="I1026">
            <v>0</v>
          </cell>
        </row>
        <row r="1027">
          <cell r="C1027">
            <v>0</v>
          </cell>
          <cell r="F1027">
            <v>0</v>
          </cell>
          <cell r="I1027">
            <v>0</v>
          </cell>
        </row>
        <row r="1028">
          <cell r="C1028">
            <v>0</v>
          </cell>
          <cell r="F1028">
            <v>0</v>
          </cell>
          <cell r="I1028">
            <v>0</v>
          </cell>
        </row>
        <row r="1029">
          <cell r="C1029">
            <v>5</v>
          </cell>
          <cell r="F1029">
            <v>0</v>
          </cell>
          <cell r="I1029">
            <v>25</v>
          </cell>
        </row>
        <row r="1030">
          <cell r="C1030">
            <v>0</v>
          </cell>
          <cell r="F1030">
            <v>6</v>
          </cell>
          <cell r="I1030">
            <v>0</v>
          </cell>
        </row>
        <row r="1031">
          <cell r="C1031">
            <v>0</v>
          </cell>
          <cell r="F1031">
            <v>0</v>
          </cell>
          <cell r="I1031">
            <v>6</v>
          </cell>
        </row>
        <row r="1032">
          <cell r="C1032">
            <v>0</v>
          </cell>
          <cell r="F1032">
            <v>0</v>
          </cell>
          <cell r="I1032">
            <v>0</v>
          </cell>
        </row>
        <row r="1036">
          <cell r="C1036">
            <v>12</v>
          </cell>
          <cell r="F1036">
            <v>17</v>
          </cell>
          <cell r="I1036">
            <v>0</v>
          </cell>
        </row>
        <row r="1037">
          <cell r="C1037">
            <v>0</v>
          </cell>
          <cell r="F1037">
            <v>0</v>
          </cell>
          <cell r="I1037">
            <v>0</v>
          </cell>
        </row>
        <row r="1038">
          <cell r="C1038">
            <v>0</v>
          </cell>
          <cell r="F1038">
            <v>0</v>
          </cell>
          <cell r="I1038">
            <v>18</v>
          </cell>
        </row>
        <row r="1039">
          <cell r="C1039">
            <v>0</v>
          </cell>
          <cell r="F1039">
            <v>0</v>
          </cell>
          <cell r="I1039">
            <v>0</v>
          </cell>
        </row>
        <row r="1040">
          <cell r="C1040">
            <v>6</v>
          </cell>
          <cell r="F1040">
            <v>0</v>
          </cell>
          <cell r="I1040">
            <v>0</v>
          </cell>
        </row>
        <row r="1041">
          <cell r="C1041">
            <v>0</v>
          </cell>
          <cell r="F1041">
            <v>0</v>
          </cell>
          <cell r="I1041">
            <v>0</v>
          </cell>
        </row>
        <row r="1042">
          <cell r="C1042">
            <v>9</v>
          </cell>
          <cell r="F1042">
            <v>18</v>
          </cell>
          <cell r="I1042">
            <v>0</v>
          </cell>
        </row>
        <row r="1043">
          <cell r="C1043">
            <v>0</v>
          </cell>
          <cell r="F1043">
            <v>0</v>
          </cell>
          <cell r="I1043">
            <v>11</v>
          </cell>
        </row>
        <row r="1044">
          <cell r="C1044">
            <v>0</v>
          </cell>
          <cell r="F1044">
            <v>0</v>
          </cell>
          <cell r="I1044">
            <v>1</v>
          </cell>
        </row>
        <row r="1045">
          <cell r="C1045">
            <v>0</v>
          </cell>
          <cell r="F1045">
            <v>0</v>
          </cell>
          <cell r="I1045">
            <v>0</v>
          </cell>
        </row>
        <row r="1049">
          <cell r="C1049">
            <v>9</v>
          </cell>
        </row>
        <row r="1050">
          <cell r="C1050">
            <v>6</v>
          </cell>
        </row>
        <row r="1051">
          <cell r="C1051">
            <v>0</v>
          </cell>
        </row>
        <row r="1052">
          <cell r="C1052">
            <v>6</v>
          </cell>
        </row>
        <row r="1053">
          <cell r="C1053">
            <v>0</v>
          </cell>
        </row>
        <row r="1054">
          <cell r="C1054">
            <v>0</v>
          </cell>
        </row>
        <row r="1055">
          <cell r="C1055">
            <v>11</v>
          </cell>
        </row>
        <row r="1056">
          <cell r="C1056">
            <v>13</v>
          </cell>
        </row>
        <row r="1057">
          <cell r="C1057">
            <v>0</v>
          </cell>
        </row>
        <row r="1058">
          <cell r="C1058">
            <v>0</v>
          </cell>
        </row>
        <row r="1063">
          <cell r="C1063">
            <v>0</v>
          </cell>
          <cell r="F1063">
            <v>0</v>
          </cell>
        </row>
        <row r="1066">
          <cell r="I1066">
            <v>0</v>
          </cell>
        </row>
        <row r="1067">
          <cell r="C1067">
            <v>0</v>
          </cell>
          <cell r="I1067">
            <v>0</v>
          </cell>
        </row>
        <row r="1068">
          <cell r="C1068">
            <v>0</v>
          </cell>
          <cell r="I1068">
            <v>0</v>
          </cell>
        </row>
        <row r="1069">
          <cell r="I1069">
            <v>0</v>
          </cell>
        </row>
        <row r="1070">
          <cell r="C1070">
            <v>0</v>
          </cell>
          <cell r="I1070">
            <v>0</v>
          </cell>
        </row>
        <row r="1071">
          <cell r="C1071">
            <v>0</v>
          </cell>
        </row>
        <row r="1072">
          <cell r="I1072">
            <v>0</v>
          </cell>
        </row>
        <row r="1076">
          <cell r="I1076">
            <v>0</v>
          </cell>
        </row>
        <row r="1077">
          <cell r="C1077">
            <v>0</v>
          </cell>
          <cell r="I1077">
            <v>0</v>
          </cell>
        </row>
        <row r="1078">
          <cell r="C1078">
            <v>0</v>
          </cell>
          <cell r="F1078">
            <v>0</v>
          </cell>
          <cell r="I1078">
            <v>0</v>
          </cell>
        </row>
        <row r="1079">
          <cell r="F1079">
            <v>0</v>
          </cell>
        </row>
        <row r="1080">
          <cell r="F1080">
            <v>0</v>
          </cell>
          <cell r="I1080">
            <v>0</v>
          </cell>
        </row>
        <row r="1081">
          <cell r="C1081">
            <v>0</v>
          </cell>
          <cell r="F1081">
            <v>0</v>
          </cell>
          <cell r="I1081">
            <v>0</v>
          </cell>
        </row>
        <row r="1082">
          <cell r="C1082">
            <v>0</v>
          </cell>
        </row>
        <row r="1083">
          <cell r="C1083">
            <v>0</v>
          </cell>
          <cell r="I1083">
            <v>0</v>
          </cell>
        </row>
        <row r="1084">
          <cell r="C1084">
            <v>0</v>
          </cell>
        </row>
        <row r="1085">
          <cell r="C1085">
            <v>0</v>
          </cell>
          <cell r="F1085">
            <v>0</v>
          </cell>
        </row>
        <row r="1089">
          <cell r="F1089">
            <v>0</v>
          </cell>
          <cell r="I1089">
            <v>0</v>
          </cell>
        </row>
        <row r="1091">
          <cell r="I1091">
            <v>0</v>
          </cell>
        </row>
        <row r="1093">
          <cell r="F1093">
            <v>0</v>
          </cell>
          <cell r="I1093">
            <v>0</v>
          </cell>
        </row>
        <row r="1094">
          <cell r="C1094">
            <v>0</v>
          </cell>
          <cell r="F1094">
            <v>0</v>
          </cell>
          <cell r="I1094">
            <v>0</v>
          </cell>
        </row>
        <row r="1095">
          <cell r="I1095">
            <v>0</v>
          </cell>
        </row>
        <row r="1096">
          <cell r="C1096">
            <v>0</v>
          </cell>
          <cell r="F1096">
            <v>0</v>
          </cell>
        </row>
        <row r="1097">
          <cell r="C1097">
            <v>0</v>
          </cell>
          <cell r="F1097">
            <v>0</v>
          </cell>
        </row>
        <row r="1098">
          <cell r="F1098">
            <v>0</v>
          </cell>
        </row>
        <row r="1104">
          <cell r="C1104">
            <v>0</v>
          </cell>
        </row>
        <row r="1107">
          <cell r="C1107">
            <v>0</v>
          </cell>
        </row>
        <row r="1110">
          <cell r="C1110">
            <v>0</v>
          </cell>
        </row>
        <row r="1111">
          <cell r="C1111">
            <v>0</v>
          </cell>
        </row>
      </sheetData>
      <sheetData sheetId="1">
        <row r="4">
          <cell r="C4">
            <v>0</v>
          </cell>
          <cell r="F4">
            <v>0</v>
          </cell>
          <cell r="I4">
            <v>44</v>
          </cell>
        </row>
        <row r="5">
          <cell r="C5">
            <v>0</v>
          </cell>
          <cell r="F5">
            <v>6</v>
          </cell>
          <cell r="I5">
            <v>0</v>
          </cell>
        </row>
        <row r="6">
          <cell r="C6">
            <v>12</v>
          </cell>
          <cell r="F6">
            <v>15</v>
          </cell>
          <cell r="I6">
            <v>0</v>
          </cell>
        </row>
        <row r="7">
          <cell r="C7">
            <v>14</v>
          </cell>
          <cell r="F7">
            <v>17</v>
          </cell>
          <cell r="I7">
            <v>0</v>
          </cell>
        </row>
        <row r="8">
          <cell r="C8">
            <v>0</v>
          </cell>
          <cell r="F8">
            <v>11</v>
          </cell>
          <cell r="I8">
            <v>0</v>
          </cell>
        </row>
        <row r="9">
          <cell r="C9">
            <v>12</v>
          </cell>
          <cell r="F9">
            <v>9</v>
          </cell>
          <cell r="I9">
            <v>17</v>
          </cell>
        </row>
        <row r="10">
          <cell r="C10">
            <v>4</v>
          </cell>
          <cell r="F10">
            <v>1</v>
          </cell>
          <cell r="I10">
            <v>0</v>
          </cell>
        </row>
        <row r="11">
          <cell r="C11">
            <v>1</v>
          </cell>
          <cell r="F11">
            <v>6</v>
          </cell>
          <cell r="I11">
            <v>11</v>
          </cell>
        </row>
        <row r="12">
          <cell r="C12">
            <v>5</v>
          </cell>
          <cell r="F12">
            <v>7</v>
          </cell>
          <cell r="I12">
            <v>3</v>
          </cell>
        </row>
        <row r="13">
          <cell r="C13">
            <v>0</v>
          </cell>
          <cell r="F13">
            <v>0</v>
          </cell>
          <cell r="I13">
            <v>0</v>
          </cell>
        </row>
        <row r="17">
          <cell r="C17">
            <v>37</v>
          </cell>
          <cell r="F17">
            <v>30</v>
          </cell>
          <cell r="I17">
            <v>16</v>
          </cell>
        </row>
        <row r="18">
          <cell r="C18">
            <v>0</v>
          </cell>
          <cell r="F18">
            <v>0</v>
          </cell>
          <cell r="I18">
            <v>0</v>
          </cell>
        </row>
        <row r="19">
          <cell r="C19">
            <v>0</v>
          </cell>
          <cell r="F19">
            <v>0</v>
          </cell>
          <cell r="I19">
            <v>0</v>
          </cell>
        </row>
        <row r="20">
          <cell r="C20">
            <v>7</v>
          </cell>
          <cell r="F20">
            <v>0</v>
          </cell>
          <cell r="I20">
            <v>0</v>
          </cell>
        </row>
        <row r="21">
          <cell r="C21">
            <v>17</v>
          </cell>
          <cell r="F21">
            <v>6</v>
          </cell>
          <cell r="I21">
            <v>0</v>
          </cell>
        </row>
        <row r="22">
          <cell r="C22">
            <v>0</v>
          </cell>
          <cell r="F22">
            <v>6</v>
          </cell>
          <cell r="I22">
            <v>0</v>
          </cell>
        </row>
        <row r="23">
          <cell r="C23">
            <v>5</v>
          </cell>
          <cell r="F23">
            <v>2</v>
          </cell>
          <cell r="I23">
            <v>2</v>
          </cell>
        </row>
        <row r="24">
          <cell r="C24">
            <v>1</v>
          </cell>
          <cell r="F24">
            <v>9</v>
          </cell>
          <cell r="I24">
            <v>13</v>
          </cell>
        </row>
        <row r="25">
          <cell r="C25">
            <v>3</v>
          </cell>
          <cell r="F25">
            <v>8</v>
          </cell>
          <cell r="I25">
            <v>9</v>
          </cell>
        </row>
        <row r="26">
          <cell r="C26">
            <v>0</v>
          </cell>
          <cell r="F26">
            <v>0</v>
          </cell>
          <cell r="I26">
            <v>0</v>
          </cell>
        </row>
        <row r="30">
          <cell r="C30">
            <v>17</v>
          </cell>
          <cell r="F30">
            <v>6</v>
          </cell>
          <cell r="I30">
            <v>24</v>
          </cell>
        </row>
        <row r="31">
          <cell r="C31">
            <v>11</v>
          </cell>
          <cell r="F31">
            <v>13</v>
          </cell>
          <cell r="I31">
            <v>0</v>
          </cell>
        </row>
        <row r="32">
          <cell r="C32">
            <v>5</v>
          </cell>
          <cell r="F32">
            <v>0</v>
          </cell>
          <cell r="I32">
            <v>0</v>
          </cell>
        </row>
        <row r="33">
          <cell r="C33">
            <v>0</v>
          </cell>
          <cell r="F33">
            <v>0</v>
          </cell>
          <cell r="I33">
            <v>11</v>
          </cell>
        </row>
        <row r="34">
          <cell r="C34">
            <v>0</v>
          </cell>
          <cell r="F34">
            <v>9</v>
          </cell>
          <cell r="I34">
            <v>0</v>
          </cell>
        </row>
        <row r="35">
          <cell r="C35">
            <v>6</v>
          </cell>
          <cell r="F35">
            <v>5</v>
          </cell>
          <cell r="I35">
            <v>0</v>
          </cell>
        </row>
        <row r="36">
          <cell r="C36">
            <v>3</v>
          </cell>
          <cell r="F36">
            <v>9</v>
          </cell>
          <cell r="I36">
            <v>19</v>
          </cell>
        </row>
        <row r="37">
          <cell r="C37">
            <v>8</v>
          </cell>
          <cell r="F37">
            <v>17</v>
          </cell>
          <cell r="I37">
            <v>14</v>
          </cell>
        </row>
        <row r="38">
          <cell r="C38">
            <v>4</v>
          </cell>
          <cell r="F38">
            <v>30</v>
          </cell>
          <cell r="I38">
            <v>10</v>
          </cell>
        </row>
        <row r="39">
          <cell r="C39">
            <v>0</v>
          </cell>
          <cell r="F39">
            <v>0</v>
          </cell>
          <cell r="I39">
            <v>0</v>
          </cell>
        </row>
        <row r="43">
          <cell r="C43">
            <v>14</v>
          </cell>
        </row>
        <row r="44">
          <cell r="C44">
            <v>6</v>
          </cell>
        </row>
        <row r="45">
          <cell r="C45">
            <v>0</v>
          </cell>
        </row>
        <row r="46">
          <cell r="C46">
            <v>5</v>
          </cell>
        </row>
        <row r="47">
          <cell r="C47">
            <v>22</v>
          </cell>
        </row>
        <row r="48">
          <cell r="C48">
            <v>0</v>
          </cell>
        </row>
        <row r="49">
          <cell r="C49">
            <v>1</v>
          </cell>
        </row>
        <row r="50">
          <cell r="C50">
            <v>4</v>
          </cell>
        </row>
        <row r="51">
          <cell r="C51">
            <v>4</v>
          </cell>
        </row>
        <row r="52">
          <cell r="C52">
            <v>0</v>
          </cell>
        </row>
        <row r="56">
          <cell r="C56">
            <v>17</v>
          </cell>
          <cell r="F56">
            <v>12</v>
          </cell>
          <cell r="I56">
            <v>41</v>
          </cell>
        </row>
        <row r="57">
          <cell r="C57">
            <v>0</v>
          </cell>
          <cell r="F57">
            <v>5</v>
          </cell>
          <cell r="I57">
            <v>0</v>
          </cell>
        </row>
        <row r="58">
          <cell r="C58">
            <v>0</v>
          </cell>
          <cell r="F58">
            <v>0</v>
          </cell>
          <cell r="I58">
            <v>0</v>
          </cell>
        </row>
        <row r="59">
          <cell r="C59">
            <v>20</v>
          </cell>
          <cell r="F59">
            <v>20</v>
          </cell>
          <cell r="I59">
            <v>0</v>
          </cell>
        </row>
        <row r="60">
          <cell r="C60">
            <v>6</v>
          </cell>
          <cell r="F60">
            <v>0</v>
          </cell>
          <cell r="I60">
            <v>0</v>
          </cell>
        </row>
        <row r="61">
          <cell r="C61">
            <v>0</v>
          </cell>
          <cell r="F61">
            <v>32</v>
          </cell>
          <cell r="I61">
            <v>9</v>
          </cell>
        </row>
        <row r="62">
          <cell r="C62">
            <v>3</v>
          </cell>
          <cell r="F62">
            <v>4</v>
          </cell>
          <cell r="I62">
            <v>0</v>
          </cell>
        </row>
        <row r="63">
          <cell r="C63">
            <v>5</v>
          </cell>
          <cell r="F63">
            <v>18</v>
          </cell>
          <cell r="I63">
            <v>7</v>
          </cell>
        </row>
        <row r="64">
          <cell r="C64">
            <v>3</v>
          </cell>
          <cell r="F64">
            <v>33</v>
          </cell>
          <cell r="I64">
            <v>8</v>
          </cell>
        </row>
        <row r="65">
          <cell r="C65">
            <v>0</v>
          </cell>
          <cell r="F65">
            <v>0</v>
          </cell>
          <cell r="I65">
            <v>0</v>
          </cell>
        </row>
        <row r="69">
          <cell r="C69">
            <v>18</v>
          </cell>
          <cell r="F69">
            <v>75</v>
          </cell>
          <cell r="I69">
            <v>52</v>
          </cell>
        </row>
        <row r="70">
          <cell r="C70">
            <v>0</v>
          </cell>
          <cell r="F70">
            <v>0</v>
          </cell>
          <cell r="I70">
            <v>0</v>
          </cell>
        </row>
        <row r="71">
          <cell r="C71">
            <v>21</v>
          </cell>
          <cell r="F71">
            <v>26</v>
          </cell>
          <cell r="I71">
            <v>0</v>
          </cell>
        </row>
        <row r="72">
          <cell r="C72">
            <v>0</v>
          </cell>
          <cell r="F72">
            <v>0</v>
          </cell>
          <cell r="I72">
            <v>31</v>
          </cell>
        </row>
        <row r="73">
          <cell r="C73">
            <v>0</v>
          </cell>
          <cell r="F73">
            <v>0</v>
          </cell>
          <cell r="I73">
            <v>0</v>
          </cell>
        </row>
        <row r="74">
          <cell r="C74">
            <v>14</v>
          </cell>
          <cell r="F74">
            <v>19</v>
          </cell>
          <cell r="I74">
            <v>0</v>
          </cell>
        </row>
        <row r="75">
          <cell r="C75">
            <v>20</v>
          </cell>
          <cell r="F75">
            <v>2</v>
          </cell>
          <cell r="I75">
            <v>10</v>
          </cell>
        </row>
        <row r="76">
          <cell r="C76">
            <v>1</v>
          </cell>
          <cell r="F76">
            <v>13</v>
          </cell>
          <cell r="I76">
            <v>20</v>
          </cell>
        </row>
        <row r="77">
          <cell r="C77">
            <v>5</v>
          </cell>
          <cell r="F77">
            <v>3</v>
          </cell>
          <cell r="I77">
            <v>5</v>
          </cell>
        </row>
        <row r="78">
          <cell r="C78">
            <v>0</v>
          </cell>
          <cell r="F78">
            <v>0</v>
          </cell>
          <cell r="I78">
            <v>0</v>
          </cell>
        </row>
        <row r="82">
          <cell r="C82">
            <v>9</v>
          </cell>
          <cell r="F82">
            <v>8</v>
          </cell>
          <cell r="I82">
            <v>26</v>
          </cell>
        </row>
        <row r="83">
          <cell r="C83">
            <v>0</v>
          </cell>
          <cell r="F83">
            <v>6</v>
          </cell>
          <cell r="I83">
            <v>6</v>
          </cell>
        </row>
        <row r="84">
          <cell r="C84">
            <v>0</v>
          </cell>
          <cell r="F84">
            <v>0</v>
          </cell>
          <cell r="I84">
            <v>6</v>
          </cell>
        </row>
        <row r="85">
          <cell r="C85">
            <v>0</v>
          </cell>
          <cell r="F85">
            <v>6</v>
          </cell>
          <cell r="I85">
            <v>0</v>
          </cell>
        </row>
        <row r="86">
          <cell r="C86">
            <v>0</v>
          </cell>
          <cell r="F86">
            <v>0</v>
          </cell>
          <cell r="I86">
            <v>6</v>
          </cell>
        </row>
        <row r="87">
          <cell r="C87">
            <v>0</v>
          </cell>
          <cell r="F87">
            <v>15</v>
          </cell>
          <cell r="I87">
            <v>5</v>
          </cell>
        </row>
        <row r="88">
          <cell r="C88">
            <v>10</v>
          </cell>
          <cell r="F88">
            <v>6</v>
          </cell>
          <cell r="I88">
            <v>5</v>
          </cell>
        </row>
        <row r="89">
          <cell r="C89">
            <v>13</v>
          </cell>
          <cell r="F89">
            <v>12</v>
          </cell>
          <cell r="I89">
            <v>17</v>
          </cell>
        </row>
        <row r="90">
          <cell r="C90">
            <v>4</v>
          </cell>
          <cell r="F90">
            <v>1</v>
          </cell>
          <cell r="I90">
            <v>33</v>
          </cell>
        </row>
        <row r="91">
          <cell r="C91">
            <v>0</v>
          </cell>
          <cell r="F91">
            <v>0</v>
          </cell>
          <cell r="I91">
            <v>0</v>
          </cell>
        </row>
        <row r="95">
          <cell r="C95">
            <v>21</v>
          </cell>
        </row>
        <row r="96">
          <cell r="C96">
            <v>0</v>
          </cell>
        </row>
        <row r="97">
          <cell r="C97">
            <v>0</v>
          </cell>
        </row>
        <row r="98">
          <cell r="C98">
            <v>0</v>
          </cell>
        </row>
        <row r="99">
          <cell r="C99">
            <v>0</v>
          </cell>
        </row>
        <row r="100">
          <cell r="C100">
            <v>9</v>
          </cell>
        </row>
        <row r="101">
          <cell r="C101">
            <v>11</v>
          </cell>
        </row>
        <row r="102">
          <cell r="C102">
            <v>9</v>
          </cell>
        </row>
        <row r="103">
          <cell r="C103">
            <v>0</v>
          </cell>
        </row>
        <row r="104">
          <cell r="C104">
            <v>0</v>
          </cell>
        </row>
        <row r="109">
          <cell r="C109">
            <v>21</v>
          </cell>
          <cell r="F109">
            <v>20</v>
          </cell>
          <cell r="I109">
            <v>22</v>
          </cell>
        </row>
        <row r="110">
          <cell r="C110">
            <v>0</v>
          </cell>
          <cell r="F110">
            <v>5</v>
          </cell>
          <cell r="I110">
            <v>0</v>
          </cell>
        </row>
        <row r="111">
          <cell r="C111">
            <v>6</v>
          </cell>
          <cell r="F111">
            <v>9</v>
          </cell>
          <cell r="I111">
            <v>0</v>
          </cell>
        </row>
        <row r="112">
          <cell r="C112">
            <v>0</v>
          </cell>
          <cell r="F112">
            <v>18</v>
          </cell>
          <cell r="I112">
            <v>0</v>
          </cell>
        </row>
        <row r="113">
          <cell r="C113">
            <v>0</v>
          </cell>
          <cell r="F113">
            <v>0</v>
          </cell>
          <cell r="I113">
            <v>0</v>
          </cell>
        </row>
        <row r="114">
          <cell r="C114">
            <v>6</v>
          </cell>
          <cell r="F114">
            <v>0</v>
          </cell>
          <cell r="I114">
            <v>0</v>
          </cell>
        </row>
        <row r="115">
          <cell r="C115">
            <v>9</v>
          </cell>
          <cell r="F115">
            <v>4</v>
          </cell>
          <cell r="I115">
            <v>6</v>
          </cell>
        </row>
        <row r="116">
          <cell r="C116">
            <v>15</v>
          </cell>
          <cell r="F116">
            <v>10</v>
          </cell>
          <cell r="I116">
            <v>10</v>
          </cell>
        </row>
        <row r="117">
          <cell r="C117">
            <v>5</v>
          </cell>
          <cell r="F117">
            <v>6</v>
          </cell>
          <cell r="I117">
            <v>4</v>
          </cell>
        </row>
        <row r="118">
          <cell r="C118">
            <v>15</v>
          </cell>
          <cell r="F118">
            <v>5</v>
          </cell>
          <cell r="I118">
            <v>0</v>
          </cell>
        </row>
        <row r="122">
          <cell r="C122">
            <v>8</v>
          </cell>
          <cell r="F122">
            <v>49</v>
          </cell>
          <cell r="I122">
            <v>26</v>
          </cell>
        </row>
        <row r="123">
          <cell r="C123">
            <v>11</v>
          </cell>
          <cell r="F123">
            <v>6</v>
          </cell>
          <cell r="I123">
            <v>0</v>
          </cell>
        </row>
        <row r="124">
          <cell r="C124">
            <v>0</v>
          </cell>
          <cell r="F124">
            <v>0</v>
          </cell>
          <cell r="I124">
            <v>6</v>
          </cell>
        </row>
        <row r="125">
          <cell r="C125">
            <v>6</v>
          </cell>
          <cell r="F125">
            <v>5</v>
          </cell>
          <cell r="I125">
            <v>0</v>
          </cell>
        </row>
        <row r="126">
          <cell r="C126">
            <v>0</v>
          </cell>
          <cell r="F126">
            <v>0</v>
          </cell>
          <cell r="I126">
            <v>9</v>
          </cell>
        </row>
        <row r="127">
          <cell r="C127">
            <v>9</v>
          </cell>
          <cell r="F127">
            <v>0</v>
          </cell>
          <cell r="I127">
            <v>6</v>
          </cell>
        </row>
        <row r="128">
          <cell r="C128">
            <v>28</v>
          </cell>
          <cell r="F128">
            <v>10</v>
          </cell>
          <cell r="I128">
            <v>1</v>
          </cell>
        </row>
        <row r="129">
          <cell r="C129">
            <v>16</v>
          </cell>
          <cell r="F129">
            <v>5</v>
          </cell>
          <cell r="I129">
            <v>11</v>
          </cell>
        </row>
        <row r="130">
          <cell r="C130">
            <v>6</v>
          </cell>
          <cell r="F130">
            <v>7</v>
          </cell>
          <cell r="I130">
            <v>0</v>
          </cell>
        </row>
        <row r="131">
          <cell r="C131">
            <v>0</v>
          </cell>
          <cell r="F131">
            <v>0</v>
          </cell>
          <cell r="I131">
            <v>0</v>
          </cell>
        </row>
        <row r="135">
          <cell r="C135">
            <v>0</v>
          </cell>
          <cell r="F135">
            <v>27</v>
          </cell>
          <cell r="I135">
            <v>15</v>
          </cell>
        </row>
        <row r="136">
          <cell r="C136">
            <v>0</v>
          </cell>
          <cell r="F136">
            <v>6</v>
          </cell>
          <cell r="I136">
            <v>6</v>
          </cell>
        </row>
        <row r="137">
          <cell r="C137">
            <v>0</v>
          </cell>
          <cell r="F137">
            <v>0</v>
          </cell>
          <cell r="I137">
            <v>0</v>
          </cell>
        </row>
        <row r="138">
          <cell r="C138">
            <v>6</v>
          </cell>
          <cell r="F138">
            <v>0</v>
          </cell>
          <cell r="I138">
            <v>6</v>
          </cell>
        </row>
        <row r="139">
          <cell r="C139">
            <v>0</v>
          </cell>
          <cell r="F139">
            <v>0</v>
          </cell>
          <cell r="I139">
            <v>0</v>
          </cell>
        </row>
        <row r="140">
          <cell r="C140">
            <v>0</v>
          </cell>
          <cell r="F140">
            <v>6</v>
          </cell>
          <cell r="I140">
            <v>0</v>
          </cell>
        </row>
        <row r="141">
          <cell r="C141">
            <v>12</v>
          </cell>
          <cell r="F141">
            <v>3</v>
          </cell>
          <cell r="I141">
            <v>12</v>
          </cell>
        </row>
        <row r="142">
          <cell r="C142">
            <v>5</v>
          </cell>
          <cell r="F142">
            <v>10</v>
          </cell>
          <cell r="I142">
            <v>10</v>
          </cell>
        </row>
        <row r="143">
          <cell r="C143">
            <v>3</v>
          </cell>
          <cell r="F143">
            <v>18</v>
          </cell>
          <cell r="I143">
            <v>2</v>
          </cell>
        </row>
        <row r="144">
          <cell r="C144">
            <v>0</v>
          </cell>
          <cell r="F144">
            <v>0</v>
          </cell>
          <cell r="I144">
            <v>0</v>
          </cell>
        </row>
        <row r="148">
          <cell r="C148">
            <v>5</v>
          </cell>
        </row>
        <row r="149">
          <cell r="C149">
            <v>6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C152">
            <v>0</v>
          </cell>
        </row>
        <row r="153">
          <cell r="C153">
            <v>6</v>
          </cell>
        </row>
        <row r="154">
          <cell r="C154">
            <v>2</v>
          </cell>
        </row>
        <row r="155">
          <cell r="C155">
            <v>3</v>
          </cell>
        </row>
        <row r="156">
          <cell r="C156">
            <v>3</v>
          </cell>
        </row>
        <row r="157">
          <cell r="C157">
            <v>0</v>
          </cell>
        </row>
        <row r="162">
          <cell r="C162">
            <v>0</v>
          </cell>
          <cell r="F162">
            <v>0</v>
          </cell>
          <cell r="I162">
            <v>29</v>
          </cell>
        </row>
        <row r="163">
          <cell r="C163">
            <v>36</v>
          </cell>
          <cell r="F163">
            <v>5</v>
          </cell>
          <cell r="I163">
            <v>12</v>
          </cell>
        </row>
        <row r="164">
          <cell r="C164">
            <v>0</v>
          </cell>
          <cell r="F164">
            <v>23</v>
          </cell>
          <cell r="I164">
            <v>6</v>
          </cell>
        </row>
        <row r="165">
          <cell r="C165">
            <v>0</v>
          </cell>
          <cell r="F165">
            <v>0</v>
          </cell>
          <cell r="I165">
            <v>0</v>
          </cell>
        </row>
        <row r="166">
          <cell r="C166">
            <v>0</v>
          </cell>
          <cell r="F166">
            <v>5</v>
          </cell>
          <cell r="I166">
            <v>0</v>
          </cell>
        </row>
        <row r="167">
          <cell r="C167">
            <v>0</v>
          </cell>
          <cell r="F167">
            <v>0</v>
          </cell>
          <cell r="I167">
            <v>9</v>
          </cell>
        </row>
        <row r="168">
          <cell r="C168">
            <v>35</v>
          </cell>
          <cell r="F168">
            <v>3</v>
          </cell>
          <cell r="I168">
            <v>12</v>
          </cell>
        </row>
        <row r="169">
          <cell r="C169">
            <v>6</v>
          </cell>
          <cell r="F169">
            <v>14</v>
          </cell>
          <cell r="I169">
            <v>9</v>
          </cell>
        </row>
        <row r="170">
          <cell r="C170">
            <v>4</v>
          </cell>
          <cell r="F170">
            <v>3</v>
          </cell>
          <cell r="I170">
            <v>1</v>
          </cell>
        </row>
        <row r="171">
          <cell r="C171">
            <v>0</v>
          </cell>
          <cell r="F171">
            <v>5</v>
          </cell>
          <cell r="I171">
            <v>0</v>
          </cell>
        </row>
        <row r="175">
          <cell r="C175">
            <v>24</v>
          </cell>
          <cell r="F175">
            <v>11</v>
          </cell>
          <cell r="I175">
            <v>12</v>
          </cell>
        </row>
        <row r="176">
          <cell r="C176">
            <v>14</v>
          </cell>
          <cell r="F176">
            <v>5</v>
          </cell>
          <cell r="I176">
            <v>0</v>
          </cell>
        </row>
        <row r="177">
          <cell r="C177">
            <v>0</v>
          </cell>
          <cell r="F177">
            <v>0</v>
          </cell>
          <cell r="I177">
            <v>0</v>
          </cell>
        </row>
        <row r="178">
          <cell r="C178">
            <v>5</v>
          </cell>
          <cell r="F178">
            <v>20</v>
          </cell>
          <cell r="I178">
            <v>7</v>
          </cell>
        </row>
        <row r="179">
          <cell r="C179">
            <v>17</v>
          </cell>
          <cell r="F179">
            <v>0</v>
          </cell>
          <cell r="I179">
            <v>5</v>
          </cell>
        </row>
        <row r="180">
          <cell r="C180">
            <v>0</v>
          </cell>
          <cell r="F180">
            <v>0</v>
          </cell>
          <cell r="I180">
            <v>9</v>
          </cell>
        </row>
        <row r="181">
          <cell r="C181">
            <v>2</v>
          </cell>
          <cell r="F181">
            <v>1</v>
          </cell>
          <cell r="I181">
            <v>12</v>
          </cell>
        </row>
        <row r="182">
          <cell r="C182">
            <v>8</v>
          </cell>
          <cell r="F182">
            <v>11</v>
          </cell>
          <cell r="I182">
            <v>16</v>
          </cell>
        </row>
        <row r="183">
          <cell r="C183">
            <v>3</v>
          </cell>
          <cell r="F183">
            <v>5</v>
          </cell>
          <cell r="I183">
            <v>6</v>
          </cell>
        </row>
        <row r="184">
          <cell r="C184">
            <v>0</v>
          </cell>
          <cell r="F184">
            <v>0</v>
          </cell>
          <cell r="I184">
            <v>0</v>
          </cell>
        </row>
        <row r="188">
          <cell r="C188">
            <v>5</v>
          </cell>
          <cell r="F188">
            <v>18</v>
          </cell>
          <cell r="I188">
            <v>23</v>
          </cell>
        </row>
        <row r="189">
          <cell r="C189">
            <v>12</v>
          </cell>
          <cell r="F189">
            <v>0</v>
          </cell>
          <cell r="I189">
            <v>23</v>
          </cell>
        </row>
        <row r="190">
          <cell r="C190">
            <v>0</v>
          </cell>
          <cell r="F190">
            <v>14</v>
          </cell>
          <cell r="I190">
            <v>0</v>
          </cell>
        </row>
        <row r="191">
          <cell r="C191">
            <v>0</v>
          </cell>
          <cell r="F191">
            <v>17</v>
          </cell>
          <cell r="I191">
            <v>5</v>
          </cell>
        </row>
        <row r="192">
          <cell r="C192">
            <v>0</v>
          </cell>
          <cell r="F192">
            <v>0</v>
          </cell>
          <cell r="I192">
            <v>0</v>
          </cell>
        </row>
        <row r="193">
          <cell r="C193">
            <v>6</v>
          </cell>
          <cell r="F193">
            <v>0</v>
          </cell>
          <cell r="I193">
            <v>6</v>
          </cell>
        </row>
        <row r="194">
          <cell r="C194">
            <v>5</v>
          </cell>
          <cell r="F194">
            <v>3</v>
          </cell>
          <cell r="I194">
            <v>23</v>
          </cell>
        </row>
        <row r="195">
          <cell r="C195">
            <v>22</v>
          </cell>
          <cell r="F195">
            <v>19</v>
          </cell>
          <cell r="I195">
            <v>5</v>
          </cell>
        </row>
        <row r="196">
          <cell r="C196">
            <v>3</v>
          </cell>
          <cell r="F196">
            <v>3</v>
          </cell>
          <cell r="I196">
            <v>4</v>
          </cell>
        </row>
        <row r="197">
          <cell r="C197">
            <v>0</v>
          </cell>
          <cell r="F197">
            <v>0</v>
          </cell>
          <cell r="I197">
            <v>0</v>
          </cell>
        </row>
        <row r="201">
          <cell r="C201">
            <v>27</v>
          </cell>
        </row>
        <row r="202">
          <cell r="C202">
            <v>0</v>
          </cell>
        </row>
        <row r="203">
          <cell r="C203">
            <v>9</v>
          </cell>
        </row>
        <row r="204">
          <cell r="C204">
            <v>17</v>
          </cell>
        </row>
        <row r="205">
          <cell r="C205">
            <v>0</v>
          </cell>
        </row>
        <row r="206">
          <cell r="C206">
            <v>0</v>
          </cell>
        </row>
        <row r="207">
          <cell r="C207">
            <v>3</v>
          </cell>
        </row>
        <row r="208">
          <cell r="C208">
            <v>8</v>
          </cell>
        </row>
        <row r="209">
          <cell r="C209">
            <v>3</v>
          </cell>
        </row>
        <row r="210">
          <cell r="C210">
            <v>0</v>
          </cell>
        </row>
        <row r="215">
          <cell r="C215">
            <v>12</v>
          </cell>
          <cell r="F215">
            <v>0</v>
          </cell>
          <cell r="I215">
            <v>55</v>
          </cell>
        </row>
        <row r="216">
          <cell r="C216">
            <v>34</v>
          </cell>
          <cell r="F216">
            <v>6</v>
          </cell>
          <cell r="I216">
            <v>0</v>
          </cell>
        </row>
        <row r="217">
          <cell r="C217">
            <v>6</v>
          </cell>
          <cell r="F217">
            <v>9</v>
          </cell>
          <cell r="I217">
            <v>0</v>
          </cell>
        </row>
        <row r="218">
          <cell r="C218">
            <v>0</v>
          </cell>
          <cell r="F218">
            <v>20</v>
          </cell>
          <cell r="I218">
            <v>0</v>
          </cell>
        </row>
        <row r="219">
          <cell r="C219">
            <v>0</v>
          </cell>
          <cell r="F219">
            <v>14</v>
          </cell>
          <cell r="I219">
            <v>0</v>
          </cell>
        </row>
        <row r="220">
          <cell r="C220">
            <v>0</v>
          </cell>
          <cell r="F220">
            <v>34</v>
          </cell>
          <cell r="I220">
            <v>6</v>
          </cell>
        </row>
        <row r="221">
          <cell r="C221">
            <v>1</v>
          </cell>
          <cell r="F221">
            <v>1</v>
          </cell>
          <cell r="I221">
            <v>6</v>
          </cell>
        </row>
        <row r="222">
          <cell r="C222">
            <v>12</v>
          </cell>
          <cell r="F222">
            <v>27</v>
          </cell>
          <cell r="I222">
            <v>4</v>
          </cell>
        </row>
        <row r="223">
          <cell r="C223">
            <v>26</v>
          </cell>
          <cell r="F223">
            <v>2</v>
          </cell>
          <cell r="I223">
            <v>31</v>
          </cell>
        </row>
        <row r="224">
          <cell r="C224">
            <v>0</v>
          </cell>
          <cell r="F224">
            <v>0</v>
          </cell>
          <cell r="I224">
            <v>0</v>
          </cell>
        </row>
        <row r="228">
          <cell r="C228">
            <v>24</v>
          </cell>
          <cell r="F228">
            <v>14</v>
          </cell>
          <cell r="I228">
            <v>29</v>
          </cell>
        </row>
        <row r="229">
          <cell r="C229">
            <v>0</v>
          </cell>
          <cell r="F229">
            <v>12</v>
          </cell>
          <cell r="I229">
            <v>0</v>
          </cell>
        </row>
        <row r="230">
          <cell r="C230">
            <v>23</v>
          </cell>
          <cell r="F230">
            <v>0</v>
          </cell>
          <cell r="I230">
            <v>0</v>
          </cell>
        </row>
        <row r="231">
          <cell r="C231">
            <v>0</v>
          </cell>
          <cell r="F231">
            <v>0</v>
          </cell>
          <cell r="I231">
            <v>0</v>
          </cell>
        </row>
        <row r="232">
          <cell r="C232">
            <v>6</v>
          </cell>
          <cell r="F232">
            <v>0</v>
          </cell>
          <cell r="I232">
            <v>0</v>
          </cell>
        </row>
        <row r="233">
          <cell r="C233">
            <v>5</v>
          </cell>
          <cell r="F233">
            <v>0</v>
          </cell>
          <cell r="I233">
            <v>12</v>
          </cell>
        </row>
        <row r="234">
          <cell r="C234">
            <v>22</v>
          </cell>
          <cell r="F234">
            <v>3</v>
          </cell>
          <cell r="I234">
            <v>2</v>
          </cell>
        </row>
        <row r="235">
          <cell r="C235">
            <v>0</v>
          </cell>
          <cell r="F235">
            <v>8</v>
          </cell>
          <cell r="I235">
            <v>7</v>
          </cell>
        </row>
        <row r="236">
          <cell r="C236">
            <v>43</v>
          </cell>
          <cell r="F236">
            <v>4</v>
          </cell>
          <cell r="I236">
            <v>1</v>
          </cell>
        </row>
        <row r="237">
          <cell r="C237">
            <v>0</v>
          </cell>
          <cell r="F237">
            <v>0</v>
          </cell>
          <cell r="I237">
            <v>0</v>
          </cell>
        </row>
        <row r="241">
          <cell r="C241">
            <v>0</v>
          </cell>
          <cell r="F241">
            <v>15</v>
          </cell>
          <cell r="I241">
            <v>9</v>
          </cell>
        </row>
        <row r="242">
          <cell r="C242">
            <v>0</v>
          </cell>
          <cell r="F242">
            <v>0</v>
          </cell>
          <cell r="I242">
            <v>11</v>
          </cell>
        </row>
        <row r="243">
          <cell r="C243">
            <v>17</v>
          </cell>
          <cell r="F243">
            <v>17</v>
          </cell>
          <cell r="I243">
            <v>0</v>
          </cell>
        </row>
        <row r="244">
          <cell r="C244">
            <v>0</v>
          </cell>
          <cell r="F244">
            <v>0</v>
          </cell>
        </row>
        <row r="245">
          <cell r="C245">
            <v>0</v>
          </cell>
          <cell r="F245">
            <v>0</v>
          </cell>
          <cell r="I245">
            <v>0</v>
          </cell>
        </row>
        <row r="246">
          <cell r="C246">
            <v>0</v>
          </cell>
          <cell r="F246">
            <v>0</v>
          </cell>
          <cell r="I246">
            <v>9</v>
          </cell>
        </row>
        <row r="247">
          <cell r="C247">
            <v>13</v>
          </cell>
          <cell r="F247">
            <v>0</v>
          </cell>
          <cell r="I247">
            <v>31</v>
          </cell>
        </row>
        <row r="248">
          <cell r="C248">
            <v>3</v>
          </cell>
          <cell r="F248">
            <v>15</v>
          </cell>
          <cell r="I248">
            <v>13</v>
          </cell>
        </row>
        <row r="249">
          <cell r="C249">
            <v>2</v>
          </cell>
          <cell r="F249">
            <v>8</v>
          </cell>
          <cell r="I249">
            <v>14</v>
          </cell>
        </row>
        <row r="250">
          <cell r="C250">
            <v>0</v>
          </cell>
          <cell r="F250">
            <v>0</v>
          </cell>
          <cell r="I250">
            <v>0</v>
          </cell>
        </row>
        <row r="254">
          <cell r="C254">
            <v>9</v>
          </cell>
        </row>
        <row r="255">
          <cell r="C255">
            <v>0</v>
          </cell>
        </row>
        <row r="256">
          <cell r="C256">
            <v>0</v>
          </cell>
        </row>
        <row r="257">
          <cell r="C257">
            <v>9</v>
          </cell>
        </row>
        <row r="258">
          <cell r="C258">
            <v>0</v>
          </cell>
        </row>
        <row r="259">
          <cell r="C259">
            <v>0</v>
          </cell>
        </row>
        <row r="260">
          <cell r="C260">
            <v>4</v>
          </cell>
        </row>
        <row r="261">
          <cell r="C261">
            <v>7</v>
          </cell>
        </row>
        <row r="262">
          <cell r="C262">
            <v>9</v>
          </cell>
        </row>
        <row r="263">
          <cell r="C263">
            <v>0</v>
          </cell>
        </row>
        <row r="268">
          <cell r="C268">
            <v>0</v>
          </cell>
          <cell r="F268">
            <v>30</v>
          </cell>
          <cell r="I268">
            <v>32</v>
          </cell>
        </row>
        <row r="269">
          <cell r="C269">
            <v>6</v>
          </cell>
          <cell r="F269">
            <v>5</v>
          </cell>
          <cell r="I269">
            <v>0</v>
          </cell>
        </row>
        <row r="270">
          <cell r="C270">
            <v>6</v>
          </cell>
          <cell r="F270">
            <v>6</v>
          </cell>
          <cell r="I270">
            <v>6</v>
          </cell>
        </row>
        <row r="271">
          <cell r="C271">
            <v>5</v>
          </cell>
          <cell r="F271">
            <v>0</v>
          </cell>
          <cell r="I271">
            <v>0</v>
          </cell>
        </row>
        <row r="272">
          <cell r="C272">
            <v>0</v>
          </cell>
          <cell r="F272">
            <v>14</v>
          </cell>
          <cell r="I272">
            <v>9</v>
          </cell>
        </row>
        <row r="273">
          <cell r="C273">
            <v>0</v>
          </cell>
          <cell r="F273">
            <v>9</v>
          </cell>
          <cell r="I273">
            <v>0</v>
          </cell>
        </row>
        <row r="274">
          <cell r="C274">
            <v>3</v>
          </cell>
          <cell r="F274">
            <v>12</v>
          </cell>
          <cell r="I274">
            <v>0</v>
          </cell>
        </row>
        <row r="275">
          <cell r="C275">
            <v>5</v>
          </cell>
          <cell r="F275">
            <v>8</v>
          </cell>
          <cell r="I275">
            <v>6</v>
          </cell>
        </row>
        <row r="276">
          <cell r="C276">
            <v>4</v>
          </cell>
          <cell r="F276">
            <v>2</v>
          </cell>
          <cell r="I276">
            <v>2</v>
          </cell>
        </row>
        <row r="277">
          <cell r="C277">
            <v>0</v>
          </cell>
          <cell r="F277">
            <v>0</v>
          </cell>
          <cell r="I277">
            <v>0</v>
          </cell>
        </row>
        <row r="281">
          <cell r="F281">
            <v>9</v>
          </cell>
          <cell r="I281">
            <v>15</v>
          </cell>
        </row>
        <row r="282">
          <cell r="C282">
            <v>0</v>
          </cell>
          <cell r="F282">
            <v>0</v>
          </cell>
          <cell r="I282">
            <v>0</v>
          </cell>
        </row>
        <row r="283">
          <cell r="C283">
            <v>15</v>
          </cell>
          <cell r="F283">
            <v>0</v>
          </cell>
          <cell r="I283">
            <v>9</v>
          </cell>
        </row>
        <row r="284">
          <cell r="C284">
            <v>9</v>
          </cell>
          <cell r="F284">
            <v>0</v>
          </cell>
          <cell r="I284">
            <v>7</v>
          </cell>
        </row>
        <row r="285">
          <cell r="C285">
            <v>0</v>
          </cell>
          <cell r="F285">
            <v>0</v>
          </cell>
          <cell r="I285">
            <v>0</v>
          </cell>
        </row>
        <row r="286">
          <cell r="C286">
            <v>0</v>
          </cell>
          <cell r="F286">
            <v>0</v>
          </cell>
          <cell r="I286">
            <v>0</v>
          </cell>
        </row>
        <row r="287">
          <cell r="C287">
            <v>21</v>
          </cell>
          <cell r="F287">
            <v>9</v>
          </cell>
          <cell r="I287">
            <v>13</v>
          </cell>
        </row>
        <row r="288">
          <cell r="C288">
            <v>0</v>
          </cell>
          <cell r="F288">
            <v>6</v>
          </cell>
          <cell r="I288">
            <v>13</v>
          </cell>
        </row>
        <row r="289">
          <cell r="C289">
            <v>7</v>
          </cell>
          <cell r="F289">
            <v>2</v>
          </cell>
          <cell r="I289">
            <v>5</v>
          </cell>
        </row>
        <row r="290">
          <cell r="C290">
            <v>0</v>
          </cell>
          <cell r="F290">
            <v>0</v>
          </cell>
          <cell r="I290">
            <v>0</v>
          </cell>
        </row>
        <row r="294">
          <cell r="C294">
            <v>17</v>
          </cell>
          <cell r="F294">
            <v>9</v>
          </cell>
          <cell r="I294">
            <v>0</v>
          </cell>
        </row>
        <row r="295">
          <cell r="C295">
            <v>18</v>
          </cell>
          <cell r="F295">
            <v>0</v>
          </cell>
          <cell r="I295">
            <v>0</v>
          </cell>
        </row>
        <row r="296">
          <cell r="C296">
            <v>0</v>
          </cell>
          <cell r="F296">
            <v>0</v>
          </cell>
          <cell r="I296">
            <v>0</v>
          </cell>
        </row>
        <row r="297">
          <cell r="C297">
            <v>0</v>
          </cell>
          <cell r="F297">
            <v>9</v>
          </cell>
          <cell r="I297">
            <v>0</v>
          </cell>
        </row>
        <row r="298">
          <cell r="C298">
            <v>18</v>
          </cell>
          <cell r="F298">
            <v>0</v>
          </cell>
          <cell r="I298">
            <v>6</v>
          </cell>
        </row>
        <row r="299">
          <cell r="C299">
            <v>0</v>
          </cell>
          <cell r="F299">
            <v>6</v>
          </cell>
          <cell r="I299">
            <v>0</v>
          </cell>
        </row>
        <row r="300">
          <cell r="C300">
            <v>2</v>
          </cell>
          <cell r="F300">
            <v>13</v>
          </cell>
          <cell r="I300">
            <v>13</v>
          </cell>
        </row>
        <row r="301">
          <cell r="C301">
            <v>15</v>
          </cell>
          <cell r="F301">
            <v>13</v>
          </cell>
          <cell r="I301">
            <v>19</v>
          </cell>
        </row>
        <row r="302">
          <cell r="C302">
            <v>3</v>
          </cell>
          <cell r="F302">
            <v>3</v>
          </cell>
          <cell r="I302">
            <v>2</v>
          </cell>
        </row>
        <row r="303">
          <cell r="C303">
            <v>0</v>
          </cell>
          <cell r="F303">
            <v>0</v>
          </cell>
          <cell r="I303">
            <v>5</v>
          </cell>
        </row>
        <row r="307">
          <cell r="C307">
            <v>10</v>
          </cell>
        </row>
        <row r="308">
          <cell r="C308">
            <v>0</v>
          </cell>
        </row>
        <row r="309">
          <cell r="C309">
            <v>0</v>
          </cell>
        </row>
        <row r="310">
          <cell r="C310">
            <v>5</v>
          </cell>
        </row>
        <row r="311">
          <cell r="C311">
            <v>26</v>
          </cell>
        </row>
        <row r="312">
          <cell r="C312">
            <v>0</v>
          </cell>
        </row>
        <row r="313">
          <cell r="C313">
            <v>10</v>
          </cell>
        </row>
        <row r="314">
          <cell r="C314">
            <v>6</v>
          </cell>
        </row>
        <row r="315">
          <cell r="C315">
            <v>5</v>
          </cell>
        </row>
        <row r="316">
          <cell r="C316">
            <v>0</v>
          </cell>
        </row>
        <row r="321">
          <cell r="C321">
            <v>6</v>
          </cell>
          <cell r="F321">
            <v>17</v>
          </cell>
          <cell r="I321">
            <v>23</v>
          </cell>
        </row>
        <row r="322">
          <cell r="C322">
            <v>23</v>
          </cell>
          <cell r="F322">
            <v>5</v>
          </cell>
        </row>
        <row r="323">
          <cell r="C323">
            <v>0</v>
          </cell>
          <cell r="F323">
            <v>0</v>
          </cell>
        </row>
        <row r="324">
          <cell r="C324">
            <v>0</v>
          </cell>
          <cell r="F324">
            <v>9</v>
          </cell>
        </row>
        <row r="325">
          <cell r="C325">
            <v>0</v>
          </cell>
          <cell r="F325">
            <v>0</v>
          </cell>
        </row>
        <row r="326">
          <cell r="C326">
            <v>0</v>
          </cell>
          <cell r="F326">
            <v>0</v>
          </cell>
        </row>
        <row r="327">
          <cell r="C327">
            <v>7</v>
          </cell>
          <cell r="F327">
            <v>5</v>
          </cell>
        </row>
        <row r="328">
          <cell r="C328">
            <v>6</v>
          </cell>
          <cell r="F328">
            <v>15</v>
          </cell>
        </row>
        <row r="329">
          <cell r="C329">
            <v>13</v>
          </cell>
          <cell r="F329">
            <v>36</v>
          </cell>
        </row>
        <row r="330">
          <cell r="F330">
            <v>0</v>
          </cell>
        </row>
        <row r="334">
          <cell r="C334">
            <v>34</v>
          </cell>
          <cell r="F334">
            <v>5</v>
          </cell>
          <cell r="I334">
            <v>6</v>
          </cell>
        </row>
        <row r="335">
          <cell r="C335">
            <v>6</v>
          </cell>
          <cell r="F335">
            <v>30</v>
          </cell>
          <cell r="I335">
            <v>13</v>
          </cell>
        </row>
        <row r="336">
          <cell r="C336">
            <v>6</v>
          </cell>
          <cell r="F336">
            <v>12</v>
          </cell>
          <cell r="I336">
            <v>31</v>
          </cell>
        </row>
        <row r="337">
          <cell r="C337">
            <v>0</v>
          </cell>
          <cell r="F337">
            <v>0</v>
          </cell>
          <cell r="I337">
            <v>0</v>
          </cell>
        </row>
        <row r="338">
          <cell r="C338">
            <v>0</v>
          </cell>
          <cell r="F338">
            <v>0</v>
          </cell>
          <cell r="I338">
            <v>0</v>
          </cell>
        </row>
        <row r="339">
          <cell r="C339">
            <v>0</v>
          </cell>
          <cell r="F339">
            <v>0</v>
          </cell>
          <cell r="I339">
            <v>0</v>
          </cell>
        </row>
        <row r="340">
          <cell r="C340">
            <v>0</v>
          </cell>
          <cell r="F340">
            <v>3</v>
          </cell>
          <cell r="I340">
            <v>1</v>
          </cell>
        </row>
        <row r="341">
          <cell r="C341">
            <v>15</v>
          </cell>
          <cell r="F341">
            <v>7</v>
          </cell>
          <cell r="I341">
            <v>5</v>
          </cell>
        </row>
        <row r="342">
          <cell r="C342">
            <v>5</v>
          </cell>
          <cell r="F342">
            <v>26</v>
          </cell>
          <cell r="I342">
            <v>16</v>
          </cell>
        </row>
        <row r="343">
          <cell r="C343">
            <v>0</v>
          </cell>
          <cell r="F343">
            <v>0</v>
          </cell>
          <cell r="I343">
            <v>0</v>
          </cell>
        </row>
        <row r="347">
          <cell r="C347">
            <v>6</v>
          </cell>
          <cell r="F347">
            <v>60</v>
          </cell>
          <cell r="I347">
            <v>15</v>
          </cell>
        </row>
        <row r="348">
          <cell r="C348">
            <v>12</v>
          </cell>
          <cell r="F348">
            <v>0</v>
          </cell>
          <cell r="I348">
            <v>0</v>
          </cell>
        </row>
        <row r="349">
          <cell r="C349">
            <v>8</v>
          </cell>
          <cell r="F349">
            <v>5</v>
          </cell>
          <cell r="I349">
            <v>0</v>
          </cell>
        </row>
        <row r="350">
          <cell r="C350">
            <v>0</v>
          </cell>
          <cell r="F350">
            <v>0</v>
          </cell>
          <cell r="I350">
            <v>5</v>
          </cell>
        </row>
        <row r="351">
          <cell r="C351">
            <v>0</v>
          </cell>
          <cell r="F351">
            <v>0</v>
          </cell>
          <cell r="I351">
            <v>5</v>
          </cell>
        </row>
        <row r="352">
          <cell r="C352">
            <v>6</v>
          </cell>
          <cell r="F352">
            <v>0</v>
          </cell>
          <cell r="I352">
            <v>0</v>
          </cell>
        </row>
        <row r="353">
          <cell r="C353">
            <v>1</v>
          </cell>
          <cell r="F353">
            <v>20</v>
          </cell>
          <cell r="I353">
            <v>11</v>
          </cell>
        </row>
        <row r="354">
          <cell r="C354">
            <v>6</v>
          </cell>
          <cell r="F354">
            <v>22</v>
          </cell>
          <cell r="I354">
            <v>6</v>
          </cell>
        </row>
        <row r="355">
          <cell r="C355">
            <v>2</v>
          </cell>
          <cell r="F355">
            <v>3</v>
          </cell>
          <cell r="I355">
            <v>1</v>
          </cell>
        </row>
        <row r="356">
          <cell r="C356">
            <v>0</v>
          </cell>
          <cell r="F356">
            <v>0</v>
          </cell>
          <cell r="I356">
            <v>0</v>
          </cell>
        </row>
        <row r="360">
          <cell r="C360">
            <v>8</v>
          </cell>
        </row>
        <row r="361">
          <cell r="C361">
            <v>9</v>
          </cell>
        </row>
        <row r="362">
          <cell r="C362">
            <v>0</v>
          </cell>
        </row>
        <row r="363">
          <cell r="C363">
            <v>0</v>
          </cell>
        </row>
        <row r="364">
          <cell r="C364">
            <v>26</v>
          </cell>
        </row>
        <row r="365">
          <cell r="C365">
            <v>0</v>
          </cell>
        </row>
        <row r="366">
          <cell r="C366">
            <v>3</v>
          </cell>
        </row>
        <row r="367">
          <cell r="C367">
            <v>20</v>
          </cell>
        </row>
        <row r="368">
          <cell r="C368">
            <v>3</v>
          </cell>
        </row>
        <row r="369">
          <cell r="C369">
            <v>0</v>
          </cell>
        </row>
        <row r="374">
          <cell r="C374">
            <v>15</v>
          </cell>
          <cell r="F374">
            <v>9</v>
          </cell>
          <cell r="I374">
            <v>15</v>
          </cell>
        </row>
        <row r="375">
          <cell r="C375">
            <v>12</v>
          </cell>
          <cell r="F375">
            <v>36</v>
          </cell>
          <cell r="I375">
            <v>12</v>
          </cell>
        </row>
        <row r="376">
          <cell r="C376">
            <v>0</v>
          </cell>
          <cell r="F376">
            <v>6</v>
          </cell>
          <cell r="I376">
            <v>0</v>
          </cell>
        </row>
        <row r="377">
          <cell r="C377">
            <v>0</v>
          </cell>
          <cell r="F377">
            <v>14</v>
          </cell>
          <cell r="I377">
            <v>0</v>
          </cell>
        </row>
        <row r="378">
          <cell r="C378">
            <v>0</v>
          </cell>
          <cell r="F378">
            <v>9</v>
          </cell>
          <cell r="I378">
            <v>0</v>
          </cell>
        </row>
        <row r="379">
          <cell r="C379">
            <v>0</v>
          </cell>
          <cell r="F379">
            <v>0</v>
          </cell>
          <cell r="I379">
            <v>0</v>
          </cell>
        </row>
        <row r="380">
          <cell r="C380">
            <v>8</v>
          </cell>
          <cell r="F380">
            <v>8</v>
          </cell>
          <cell r="I380">
            <v>6</v>
          </cell>
        </row>
        <row r="381">
          <cell r="C381">
            <v>7</v>
          </cell>
          <cell r="F381">
            <v>0</v>
          </cell>
          <cell r="I381">
            <v>6</v>
          </cell>
        </row>
        <row r="382">
          <cell r="C382">
            <v>23</v>
          </cell>
          <cell r="F382">
            <v>4</v>
          </cell>
          <cell r="I382">
            <v>1</v>
          </cell>
        </row>
        <row r="383">
          <cell r="C383">
            <v>0</v>
          </cell>
          <cell r="F383">
            <v>0</v>
          </cell>
          <cell r="I383">
            <v>0</v>
          </cell>
        </row>
        <row r="387">
          <cell r="C387">
            <v>0</v>
          </cell>
          <cell r="F387">
            <v>15</v>
          </cell>
          <cell r="I387">
            <v>36</v>
          </cell>
        </row>
        <row r="388">
          <cell r="C388">
            <v>0</v>
          </cell>
          <cell r="F388">
            <v>5</v>
          </cell>
          <cell r="I388">
            <v>13</v>
          </cell>
        </row>
        <row r="389">
          <cell r="C389">
            <v>20</v>
          </cell>
          <cell r="F389">
            <v>11</v>
          </cell>
          <cell r="I389">
            <v>9</v>
          </cell>
        </row>
        <row r="390">
          <cell r="C390">
            <v>0</v>
          </cell>
          <cell r="F390">
            <v>5</v>
          </cell>
          <cell r="I390">
            <v>7</v>
          </cell>
        </row>
        <row r="391">
          <cell r="C391">
            <v>0</v>
          </cell>
          <cell r="F391">
            <v>20</v>
          </cell>
          <cell r="I391">
            <v>9</v>
          </cell>
        </row>
        <row r="392">
          <cell r="C392">
            <v>34</v>
          </cell>
          <cell r="F392">
            <v>5</v>
          </cell>
          <cell r="I392">
            <v>9</v>
          </cell>
        </row>
        <row r="393">
          <cell r="C393">
            <v>3</v>
          </cell>
          <cell r="F393">
            <v>16</v>
          </cell>
          <cell r="I393">
            <v>1</v>
          </cell>
        </row>
        <row r="394">
          <cell r="C394">
            <v>10</v>
          </cell>
          <cell r="F394">
            <v>11</v>
          </cell>
          <cell r="I394">
            <v>1</v>
          </cell>
        </row>
        <row r="395">
          <cell r="C395">
            <v>5</v>
          </cell>
          <cell r="F395">
            <v>4</v>
          </cell>
          <cell r="I395">
            <v>3</v>
          </cell>
        </row>
        <row r="396">
          <cell r="C396">
            <v>0</v>
          </cell>
          <cell r="F396">
            <v>0</v>
          </cell>
          <cell r="I396">
            <v>0</v>
          </cell>
        </row>
        <row r="400">
          <cell r="C400">
            <v>31</v>
          </cell>
          <cell r="F400">
            <v>21</v>
          </cell>
          <cell r="I400">
            <v>30</v>
          </cell>
        </row>
        <row r="401">
          <cell r="C401">
            <v>0</v>
          </cell>
          <cell r="F401">
            <v>32</v>
          </cell>
          <cell r="I401">
            <v>47</v>
          </cell>
        </row>
        <row r="402">
          <cell r="C402">
            <v>9</v>
          </cell>
          <cell r="F402">
            <v>25</v>
          </cell>
          <cell r="I402">
            <v>12</v>
          </cell>
        </row>
        <row r="403">
          <cell r="C403">
            <v>9</v>
          </cell>
          <cell r="F403">
            <v>11</v>
          </cell>
          <cell r="I403">
            <v>0</v>
          </cell>
        </row>
        <row r="404">
          <cell r="C404">
            <v>0</v>
          </cell>
          <cell r="F404">
            <v>12</v>
          </cell>
          <cell r="I404">
            <v>13</v>
          </cell>
        </row>
        <row r="405">
          <cell r="C405">
            <v>6</v>
          </cell>
          <cell r="F405">
            <v>0</v>
          </cell>
          <cell r="I405">
            <v>0</v>
          </cell>
        </row>
        <row r="406">
          <cell r="C406">
            <v>6</v>
          </cell>
          <cell r="F406">
            <v>9</v>
          </cell>
          <cell r="I406">
            <v>9</v>
          </cell>
        </row>
        <row r="407">
          <cell r="C407">
            <v>0</v>
          </cell>
          <cell r="F407">
            <v>16</v>
          </cell>
          <cell r="I407">
            <v>3</v>
          </cell>
        </row>
        <row r="408">
          <cell r="C408">
            <v>20</v>
          </cell>
          <cell r="F408">
            <v>3</v>
          </cell>
          <cell r="I408">
            <v>3</v>
          </cell>
        </row>
        <row r="409">
          <cell r="C409">
            <v>0</v>
          </cell>
          <cell r="F409">
            <v>0</v>
          </cell>
        </row>
        <row r="413">
          <cell r="C413">
            <v>26</v>
          </cell>
        </row>
        <row r="414">
          <cell r="C414">
            <v>0</v>
          </cell>
        </row>
        <row r="415">
          <cell r="C415">
            <v>0</v>
          </cell>
        </row>
        <row r="416">
          <cell r="C416">
            <v>19</v>
          </cell>
        </row>
        <row r="417">
          <cell r="C417">
            <v>0</v>
          </cell>
        </row>
        <row r="418">
          <cell r="C418">
            <v>0</v>
          </cell>
        </row>
        <row r="419">
          <cell r="C419">
            <v>4</v>
          </cell>
        </row>
        <row r="420">
          <cell r="C420">
            <v>7</v>
          </cell>
        </row>
        <row r="421">
          <cell r="C421">
            <v>3</v>
          </cell>
        </row>
        <row r="422">
          <cell r="C422">
            <v>0</v>
          </cell>
        </row>
        <row r="427">
          <cell r="C427">
            <v>12</v>
          </cell>
          <cell r="F427">
            <v>11</v>
          </cell>
          <cell r="I427">
            <v>35</v>
          </cell>
        </row>
        <row r="428">
          <cell r="C428">
            <v>18</v>
          </cell>
          <cell r="F428">
            <v>0</v>
          </cell>
          <cell r="I428">
            <v>0</v>
          </cell>
        </row>
        <row r="429">
          <cell r="C429">
            <v>5</v>
          </cell>
          <cell r="F429">
            <v>0</v>
          </cell>
          <cell r="I429">
            <v>0</v>
          </cell>
        </row>
        <row r="430">
          <cell r="C430">
            <v>0</v>
          </cell>
          <cell r="F430">
            <v>0</v>
          </cell>
          <cell r="I430">
            <v>0</v>
          </cell>
        </row>
        <row r="431">
          <cell r="C431">
            <v>0</v>
          </cell>
          <cell r="F431">
            <v>17</v>
          </cell>
          <cell r="I431">
            <v>9</v>
          </cell>
        </row>
        <row r="432">
          <cell r="C432">
            <v>0</v>
          </cell>
          <cell r="F432">
            <v>0</v>
          </cell>
          <cell r="I432">
            <v>0</v>
          </cell>
        </row>
        <row r="433">
          <cell r="C433">
            <v>9</v>
          </cell>
          <cell r="F433">
            <v>3</v>
          </cell>
          <cell r="I433">
            <v>0</v>
          </cell>
        </row>
        <row r="434">
          <cell r="C434">
            <v>20</v>
          </cell>
          <cell r="F434">
            <v>8</v>
          </cell>
          <cell r="I434">
            <v>7</v>
          </cell>
        </row>
        <row r="435">
          <cell r="C435">
            <v>0</v>
          </cell>
          <cell r="F435">
            <v>3</v>
          </cell>
          <cell r="I435">
            <v>2</v>
          </cell>
        </row>
        <row r="436">
          <cell r="C436">
            <v>0</v>
          </cell>
          <cell r="F436">
            <v>0</v>
          </cell>
          <cell r="I436">
            <v>0</v>
          </cell>
        </row>
        <row r="440">
          <cell r="C440">
            <v>41</v>
          </cell>
          <cell r="F440">
            <v>14</v>
          </cell>
          <cell r="I440">
            <v>17</v>
          </cell>
        </row>
        <row r="441">
          <cell r="C441">
            <v>0</v>
          </cell>
          <cell r="F441">
            <v>0</v>
          </cell>
          <cell r="I441">
            <v>17</v>
          </cell>
        </row>
        <row r="442">
          <cell r="C442">
            <v>12</v>
          </cell>
          <cell r="F442">
            <v>18</v>
          </cell>
          <cell r="I442">
            <v>17</v>
          </cell>
        </row>
        <row r="443">
          <cell r="C443">
            <v>0</v>
          </cell>
          <cell r="F443">
            <v>0</v>
          </cell>
          <cell r="I443">
            <v>11</v>
          </cell>
        </row>
        <row r="444">
          <cell r="C444">
            <v>9</v>
          </cell>
          <cell r="F444">
            <v>9</v>
          </cell>
          <cell r="I444">
            <v>0</v>
          </cell>
        </row>
        <row r="445">
          <cell r="C445">
            <v>0</v>
          </cell>
          <cell r="F445">
            <v>0</v>
          </cell>
          <cell r="I445">
            <v>6</v>
          </cell>
        </row>
        <row r="446">
          <cell r="C446">
            <v>0</v>
          </cell>
          <cell r="F446">
            <v>2</v>
          </cell>
          <cell r="I446">
            <v>4</v>
          </cell>
        </row>
        <row r="447">
          <cell r="C447">
            <v>3</v>
          </cell>
          <cell r="F447">
            <v>12</v>
          </cell>
          <cell r="I447">
            <v>3</v>
          </cell>
        </row>
        <row r="448">
          <cell r="C448">
            <v>37</v>
          </cell>
          <cell r="F448">
            <v>5</v>
          </cell>
          <cell r="I448">
            <v>4</v>
          </cell>
        </row>
        <row r="449">
          <cell r="C449">
            <v>0</v>
          </cell>
          <cell r="F449">
            <v>0</v>
          </cell>
          <cell r="I449">
            <v>0</v>
          </cell>
        </row>
        <row r="453">
          <cell r="C453">
            <v>29</v>
          </cell>
          <cell r="F453">
            <v>21</v>
          </cell>
          <cell r="I453">
            <v>6</v>
          </cell>
        </row>
        <row r="454">
          <cell r="C454">
            <v>6</v>
          </cell>
          <cell r="F454">
            <v>0</v>
          </cell>
        </row>
        <row r="455">
          <cell r="C455">
            <v>52</v>
          </cell>
          <cell r="F455">
            <v>17</v>
          </cell>
          <cell r="I455">
            <v>2</v>
          </cell>
        </row>
        <row r="456">
          <cell r="C456">
            <v>0</v>
          </cell>
          <cell r="F456">
            <v>0</v>
          </cell>
          <cell r="I456">
            <v>23</v>
          </cell>
        </row>
        <row r="457">
          <cell r="C457">
            <v>0</v>
          </cell>
          <cell r="F457">
            <v>0</v>
          </cell>
          <cell r="I457">
            <v>9</v>
          </cell>
        </row>
        <row r="458">
          <cell r="C458">
            <v>9</v>
          </cell>
          <cell r="F458">
            <v>0</v>
          </cell>
          <cell r="I458">
            <v>0</v>
          </cell>
        </row>
        <row r="459">
          <cell r="C459">
            <v>10</v>
          </cell>
          <cell r="F459">
            <v>0</v>
          </cell>
          <cell r="I459">
            <v>15</v>
          </cell>
        </row>
        <row r="460">
          <cell r="C460">
            <v>0</v>
          </cell>
          <cell r="F460">
            <v>9</v>
          </cell>
          <cell r="I460">
            <v>7</v>
          </cell>
        </row>
        <row r="461">
          <cell r="C461">
            <v>0</v>
          </cell>
          <cell r="F461">
            <v>0</v>
          </cell>
          <cell r="I461">
            <v>3</v>
          </cell>
        </row>
        <row r="462">
          <cell r="C462">
            <v>0</v>
          </cell>
          <cell r="F462">
            <v>0</v>
          </cell>
          <cell r="I462">
            <v>0</v>
          </cell>
        </row>
        <row r="466">
          <cell r="C466">
            <v>20</v>
          </cell>
        </row>
        <row r="467">
          <cell r="C467">
            <v>6</v>
          </cell>
        </row>
        <row r="468">
          <cell r="C468">
            <v>0</v>
          </cell>
        </row>
        <row r="469">
          <cell r="C469">
            <v>11</v>
          </cell>
        </row>
        <row r="470">
          <cell r="C470">
            <v>0</v>
          </cell>
        </row>
        <row r="471">
          <cell r="C471">
            <v>0</v>
          </cell>
        </row>
        <row r="472">
          <cell r="C472">
            <v>1</v>
          </cell>
        </row>
        <row r="473">
          <cell r="C473">
            <v>5</v>
          </cell>
        </row>
        <row r="474">
          <cell r="C474">
            <v>5</v>
          </cell>
        </row>
        <row r="475">
          <cell r="C475">
            <v>0</v>
          </cell>
        </row>
        <row r="480">
          <cell r="C480">
            <v>18</v>
          </cell>
          <cell r="F480">
            <v>18</v>
          </cell>
          <cell r="I480">
            <v>19</v>
          </cell>
        </row>
        <row r="481">
          <cell r="C481">
            <v>0</v>
          </cell>
          <cell r="F481">
            <v>6</v>
          </cell>
          <cell r="I481">
            <v>0</v>
          </cell>
        </row>
        <row r="482">
          <cell r="C482">
            <v>0</v>
          </cell>
          <cell r="F482">
            <v>13</v>
          </cell>
          <cell r="I482">
            <v>6</v>
          </cell>
        </row>
        <row r="483">
          <cell r="C483">
            <v>0</v>
          </cell>
          <cell r="F483">
            <v>0</v>
          </cell>
          <cell r="I483">
            <v>0</v>
          </cell>
        </row>
        <row r="484">
          <cell r="C484">
            <v>6</v>
          </cell>
          <cell r="F484">
            <v>5</v>
          </cell>
          <cell r="I484">
            <v>6</v>
          </cell>
        </row>
        <row r="485">
          <cell r="C485">
            <v>0</v>
          </cell>
          <cell r="F485">
            <v>9</v>
          </cell>
          <cell r="I485">
            <v>0</v>
          </cell>
        </row>
        <row r="486">
          <cell r="C486">
            <v>7</v>
          </cell>
          <cell r="F486">
            <v>4</v>
          </cell>
          <cell r="I486">
            <v>0</v>
          </cell>
        </row>
        <row r="487">
          <cell r="C487">
            <v>4</v>
          </cell>
          <cell r="F487">
            <v>2</v>
          </cell>
          <cell r="I487">
            <v>8</v>
          </cell>
        </row>
        <row r="488">
          <cell r="C488">
            <v>4</v>
          </cell>
          <cell r="F488">
            <v>5</v>
          </cell>
          <cell r="I488">
            <v>4</v>
          </cell>
        </row>
        <row r="489">
          <cell r="C489">
            <v>5</v>
          </cell>
          <cell r="F489">
            <v>0</v>
          </cell>
          <cell r="I489">
            <v>0</v>
          </cell>
        </row>
        <row r="493">
          <cell r="C493">
            <v>35</v>
          </cell>
          <cell r="F493">
            <v>6</v>
          </cell>
          <cell r="I493">
            <v>27</v>
          </cell>
        </row>
        <row r="494">
          <cell r="C494">
            <v>9</v>
          </cell>
          <cell r="F494">
            <v>20</v>
          </cell>
          <cell r="I494">
            <v>0</v>
          </cell>
        </row>
        <row r="495">
          <cell r="C495">
            <v>6</v>
          </cell>
          <cell r="F495">
            <v>14</v>
          </cell>
          <cell r="I495">
            <v>0</v>
          </cell>
        </row>
        <row r="496">
          <cell r="C496">
            <v>0</v>
          </cell>
          <cell r="F496">
            <v>0</v>
          </cell>
          <cell r="I496">
            <v>6</v>
          </cell>
        </row>
        <row r="497">
          <cell r="C497">
            <v>0</v>
          </cell>
          <cell r="F497">
            <v>0</v>
          </cell>
          <cell r="I497">
            <v>0</v>
          </cell>
        </row>
        <row r="498">
          <cell r="C498">
            <v>0</v>
          </cell>
          <cell r="F498">
            <v>0</v>
          </cell>
          <cell r="I498">
            <v>22</v>
          </cell>
        </row>
        <row r="499">
          <cell r="C499">
            <v>12</v>
          </cell>
          <cell r="F499">
            <v>2</v>
          </cell>
          <cell r="I499">
            <v>4</v>
          </cell>
        </row>
        <row r="500">
          <cell r="C500">
            <v>0</v>
          </cell>
          <cell r="F500">
            <v>14</v>
          </cell>
          <cell r="I500">
            <v>3</v>
          </cell>
        </row>
        <row r="501">
          <cell r="C501">
            <v>2</v>
          </cell>
          <cell r="F501">
            <v>4</v>
          </cell>
          <cell r="I501">
            <v>2</v>
          </cell>
        </row>
        <row r="502">
          <cell r="C502">
            <v>0</v>
          </cell>
          <cell r="F502">
            <v>0</v>
          </cell>
          <cell r="I502">
            <v>0</v>
          </cell>
        </row>
        <row r="506">
          <cell r="C506">
            <v>64</v>
          </cell>
          <cell r="F506">
            <v>15</v>
          </cell>
          <cell r="I506">
            <v>16</v>
          </cell>
        </row>
        <row r="507">
          <cell r="C507">
            <v>6</v>
          </cell>
          <cell r="F507">
            <v>0</v>
          </cell>
          <cell r="I507">
            <v>6</v>
          </cell>
        </row>
        <row r="508">
          <cell r="C508">
            <v>0</v>
          </cell>
          <cell r="F508">
            <v>14</v>
          </cell>
          <cell r="I508">
            <v>0</v>
          </cell>
        </row>
        <row r="509">
          <cell r="C509">
            <v>12</v>
          </cell>
          <cell r="F509">
            <v>0</v>
          </cell>
          <cell r="I509">
            <v>17</v>
          </cell>
        </row>
        <row r="510">
          <cell r="C510">
            <v>0</v>
          </cell>
          <cell r="F510">
            <v>0</v>
          </cell>
          <cell r="I510">
            <v>0</v>
          </cell>
        </row>
        <row r="511">
          <cell r="C511">
            <v>0</v>
          </cell>
          <cell r="F511">
            <v>20</v>
          </cell>
          <cell r="I511">
            <v>0</v>
          </cell>
        </row>
        <row r="512">
          <cell r="C512">
            <v>9</v>
          </cell>
          <cell r="F512">
            <v>1</v>
          </cell>
          <cell r="I512">
            <v>17</v>
          </cell>
        </row>
        <row r="513">
          <cell r="C513">
            <v>0</v>
          </cell>
          <cell r="F513">
            <v>11</v>
          </cell>
          <cell r="I513">
            <v>3</v>
          </cell>
        </row>
        <row r="514">
          <cell r="C514">
            <v>2</v>
          </cell>
          <cell r="F514">
            <v>4</v>
          </cell>
          <cell r="I514">
            <v>6</v>
          </cell>
        </row>
        <row r="515">
          <cell r="C515">
            <v>0</v>
          </cell>
          <cell r="F515">
            <v>0</v>
          </cell>
          <cell r="I515">
            <v>0</v>
          </cell>
        </row>
        <row r="519">
          <cell r="C519">
            <v>0</v>
          </cell>
        </row>
        <row r="520">
          <cell r="C520">
            <v>12</v>
          </cell>
        </row>
        <row r="521">
          <cell r="C521">
            <v>0</v>
          </cell>
        </row>
        <row r="522">
          <cell r="C522">
            <v>16</v>
          </cell>
        </row>
        <row r="523">
          <cell r="C523">
            <v>5</v>
          </cell>
        </row>
        <row r="524">
          <cell r="C524">
            <v>0</v>
          </cell>
        </row>
        <row r="525">
          <cell r="C525">
            <v>2</v>
          </cell>
        </row>
        <row r="526">
          <cell r="C526">
            <v>10</v>
          </cell>
        </row>
        <row r="527">
          <cell r="C527">
            <v>5</v>
          </cell>
        </row>
        <row r="528">
          <cell r="C528">
            <v>0</v>
          </cell>
        </row>
        <row r="533">
          <cell r="C533">
            <v>21</v>
          </cell>
          <cell r="F533">
            <v>23</v>
          </cell>
          <cell r="I533">
            <v>6</v>
          </cell>
        </row>
        <row r="534">
          <cell r="C534">
            <v>6</v>
          </cell>
          <cell r="F534">
            <v>0</v>
          </cell>
          <cell r="I534">
            <v>5</v>
          </cell>
        </row>
        <row r="535">
          <cell r="C535">
            <v>0</v>
          </cell>
          <cell r="F535">
            <v>0</v>
          </cell>
          <cell r="I535">
            <v>6</v>
          </cell>
        </row>
        <row r="536">
          <cell r="C536">
            <v>0</v>
          </cell>
          <cell r="F536">
            <v>6</v>
          </cell>
          <cell r="I536">
            <v>0</v>
          </cell>
        </row>
        <row r="537">
          <cell r="C537">
            <v>6</v>
          </cell>
          <cell r="F537">
            <v>0</v>
          </cell>
          <cell r="I537">
            <v>0</v>
          </cell>
        </row>
        <row r="538">
          <cell r="C538">
            <v>0</v>
          </cell>
          <cell r="F538">
            <v>0</v>
          </cell>
          <cell r="I538">
            <v>0</v>
          </cell>
        </row>
        <row r="539">
          <cell r="C539">
            <v>5</v>
          </cell>
          <cell r="F539">
            <v>7</v>
          </cell>
          <cell r="I539">
            <v>3</v>
          </cell>
        </row>
        <row r="540">
          <cell r="C540">
            <v>42</v>
          </cell>
          <cell r="F540">
            <v>24</v>
          </cell>
          <cell r="I540">
            <v>0</v>
          </cell>
        </row>
        <row r="541">
          <cell r="C541">
            <v>17</v>
          </cell>
          <cell r="F541">
            <v>7</v>
          </cell>
          <cell r="I541">
            <v>5</v>
          </cell>
        </row>
        <row r="542">
          <cell r="C542">
            <v>5</v>
          </cell>
          <cell r="F542">
            <v>0</v>
          </cell>
        </row>
        <row r="546">
          <cell r="C546">
            <v>29</v>
          </cell>
          <cell r="F546">
            <v>12</v>
          </cell>
          <cell r="I546">
            <v>26</v>
          </cell>
        </row>
        <row r="547">
          <cell r="C547">
            <v>0</v>
          </cell>
          <cell r="F547">
            <v>2</v>
          </cell>
          <cell r="I547">
            <v>12</v>
          </cell>
        </row>
        <row r="548">
          <cell r="C548">
            <v>0</v>
          </cell>
          <cell r="F548">
            <v>0</v>
          </cell>
          <cell r="I548">
            <v>0</v>
          </cell>
        </row>
        <row r="549">
          <cell r="C549">
            <v>0</v>
          </cell>
          <cell r="F549">
            <v>0</v>
          </cell>
          <cell r="I549">
            <v>0</v>
          </cell>
        </row>
        <row r="550">
          <cell r="C550">
            <v>18</v>
          </cell>
          <cell r="F550">
            <v>0</v>
          </cell>
          <cell r="I550">
            <v>0</v>
          </cell>
        </row>
        <row r="551">
          <cell r="C551">
            <v>0</v>
          </cell>
          <cell r="F551">
            <v>0</v>
          </cell>
          <cell r="I551">
            <v>23</v>
          </cell>
        </row>
        <row r="552">
          <cell r="C552">
            <v>6</v>
          </cell>
          <cell r="F552">
            <v>3</v>
          </cell>
          <cell r="I552">
            <v>13</v>
          </cell>
        </row>
        <row r="553">
          <cell r="C553">
            <v>6</v>
          </cell>
          <cell r="F553">
            <v>30</v>
          </cell>
          <cell r="I553">
            <v>24</v>
          </cell>
        </row>
        <row r="554">
          <cell r="C554">
            <v>13</v>
          </cell>
          <cell r="F554">
            <v>16</v>
          </cell>
          <cell r="I554">
            <v>4</v>
          </cell>
        </row>
        <row r="555">
          <cell r="C555">
            <v>0</v>
          </cell>
          <cell r="F555">
            <v>0</v>
          </cell>
          <cell r="I555">
            <v>0</v>
          </cell>
        </row>
        <row r="559">
          <cell r="C559">
            <v>26</v>
          </cell>
          <cell r="F559">
            <v>37</v>
          </cell>
          <cell r="I559">
            <v>18</v>
          </cell>
        </row>
        <row r="560">
          <cell r="C560">
            <v>0</v>
          </cell>
          <cell r="F560">
            <v>6</v>
          </cell>
          <cell r="I560">
            <v>0</v>
          </cell>
        </row>
        <row r="561">
          <cell r="C561">
            <v>0</v>
          </cell>
          <cell r="F561">
            <v>18</v>
          </cell>
          <cell r="I561">
            <v>0</v>
          </cell>
        </row>
        <row r="562">
          <cell r="C562">
            <v>9</v>
          </cell>
          <cell r="F562">
            <v>20</v>
          </cell>
          <cell r="I562">
            <v>23</v>
          </cell>
        </row>
        <row r="563">
          <cell r="C563">
            <v>15</v>
          </cell>
          <cell r="F563">
            <v>0</v>
          </cell>
          <cell r="I563">
            <v>0</v>
          </cell>
        </row>
        <row r="564">
          <cell r="C564">
            <v>9</v>
          </cell>
          <cell r="F564">
            <v>0</v>
          </cell>
          <cell r="I564">
            <v>0</v>
          </cell>
        </row>
        <row r="565">
          <cell r="C565">
            <v>1</v>
          </cell>
          <cell r="F565">
            <v>27</v>
          </cell>
          <cell r="I565">
            <v>35</v>
          </cell>
        </row>
        <row r="566">
          <cell r="C566">
            <v>0</v>
          </cell>
          <cell r="F566">
            <v>0</v>
          </cell>
          <cell r="I566">
            <v>19</v>
          </cell>
        </row>
        <row r="567">
          <cell r="C567">
            <v>4</v>
          </cell>
          <cell r="F567">
            <v>4</v>
          </cell>
          <cell r="I567">
            <v>2</v>
          </cell>
        </row>
        <row r="568">
          <cell r="C568">
            <v>0</v>
          </cell>
          <cell r="F568">
            <v>0</v>
          </cell>
          <cell r="I568">
            <v>0</v>
          </cell>
        </row>
        <row r="572">
          <cell r="C572">
            <v>18</v>
          </cell>
        </row>
        <row r="573">
          <cell r="C573">
            <v>6</v>
          </cell>
        </row>
        <row r="574">
          <cell r="C574">
            <v>0</v>
          </cell>
        </row>
        <row r="575">
          <cell r="C575">
            <v>0</v>
          </cell>
        </row>
        <row r="576">
          <cell r="C576">
            <v>0</v>
          </cell>
        </row>
        <row r="577">
          <cell r="C577">
            <v>0</v>
          </cell>
        </row>
        <row r="578">
          <cell r="C578">
            <v>1</v>
          </cell>
        </row>
        <row r="579">
          <cell r="C579">
            <v>7</v>
          </cell>
        </row>
        <row r="580">
          <cell r="C580">
            <v>6</v>
          </cell>
        </row>
        <row r="581">
          <cell r="C581">
            <v>0</v>
          </cell>
        </row>
        <row r="586">
          <cell r="C586">
            <v>15</v>
          </cell>
          <cell r="F586">
            <v>24</v>
          </cell>
          <cell r="I586">
            <v>32</v>
          </cell>
        </row>
        <row r="587">
          <cell r="C587">
            <v>12</v>
          </cell>
          <cell r="F587">
            <v>6</v>
          </cell>
          <cell r="I587">
            <v>6</v>
          </cell>
        </row>
        <row r="588">
          <cell r="C588">
            <v>6</v>
          </cell>
          <cell r="F588">
            <v>0</v>
          </cell>
          <cell r="I588">
            <v>2</v>
          </cell>
        </row>
        <row r="589">
          <cell r="C589">
            <v>5</v>
          </cell>
          <cell r="F589">
            <v>6</v>
          </cell>
          <cell r="I589">
            <v>14</v>
          </cell>
        </row>
        <row r="590">
          <cell r="C590">
            <v>6</v>
          </cell>
          <cell r="F590">
            <v>0</v>
          </cell>
          <cell r="I590">
            <v>0</v>
          </cell>
        </row>
        <row r="591">
          <cell r="C591">
            <v>0</v>
          </cell>
          <cell r="F591">
            <v>0</v>
          </cell>
          <cell r="I591">
            <v>0</v>
          </cell>
        </row>
        <row r="592">
          <cell r="C592">
            <v>11</v>
          </cell>
          <cell r="F592">
            <v>2</v>
          </cell>
          <cell r="I592">
            <v>3</v>
          </cell>
        </row>
        <row r="593">
          <cell r="C593">
            <v>4</v>
          </cell>
          <cell r="F593">
            <v>10</v>
          </cell>
          <cell r="I593">
            <v>17</v>
          </cell>
        </row>
        <row r="594">
          <cell r="C594">
            <v>3</v>
          </cell>
          <cell r="F594">
            <v>5</v>
          </cell>
          <cell r="I594">
            <v>18</v>
          </cell>
        </row>
        <row r="595">
          <cell r="C595">
            <v>0</v>
          </cell>
          <cell r="F595">
            <v>0</v>
          </cell>
          <cell r="I595">
            <v>0</v>
          </cell>
        </row>
        <row r="599">
          <cell r="C599">
            <v>14</v>
          </cell>
          <cell r="F599">
            <v>16</v>
          </cell>
          <cell r="I599">
            <v>29</v>
          </cell>
        </row>
        <row r="600">
          <cell r="C600">
            <v>11</v>
          </cell>
          <cell r="F600">
            <v>0</v>
          </cell>
          <cell r="I600">
            <v>18</v>
          </cell>
        </row>
        <row r="601">
          <cell r="C601">
            <v>5</v>
          </cell>
          <cell r="F601">
            <v>18</v>
          </cell>
          <cell r="I601">
            <v>0</v>
          </cell>
        </row>
        <row r="602">
          <cell r="C602">
            <v>0</v>
          </cell>
          <cell r="F602">
            <v>18</v>
          </cell>
          <cell r="I602">
            <v>0</v>
          </cell>
        </row>
        <row r="603">
          <cell r="C603">
            <v>6</v>
          </cell>
          <cell r="F603">
            <v>0</v>
          </cell>
          <cell r="I603">
            <v>0</v>
          </cell>
        </row>
        <row r="604">
          <cell r="C604">
            <v>0</v>
          </cell>
          <cell r="F604">
            <v>0</v>
          </cell>
          <cell r="I604">
            <v>5</v>
          </cell>
        </row>
        <row r="605">
          <cell r="C605">
            <v>6</v>
          </cell>
          <cell r="F605">
            <v>3</v>
          </cell>
          <cell r="I605">
            <v>3</v>
          </cell>
        </row>
        <row r="606">
          <cell r="C606">
            <v>8</v>
          </cell>
          <cell r="F606">
            <v>12</v>
          </cell>
          <cell r="I606">
            <v>17</v>
          </cell>
        </row>
        <row r="607">
          <cell r="C607">
            <v>2</v>
          </cell>
          <cell r="F607">
            <v>5</v>
          </cell>
          <cell r="I607">
            <v>3</v>
          </cell>
        </row>
        <row r="608">
          <cell r="C608">
            <v>0</v>
          </cell>
          <cell r="F608">
            <v>0</v>
          </cell>
          <cell r="I608">
            <v>5</v>
          </cell>
        </row>
        <row r="612">
          <cell r="C612">
            <v>6</v>
          </cell>
          <cell r="F612">
            <v>9</v>
          </cell>
          <cell r="I612">
            <v>23</v>
          </cell>
        </row>
        <row r="613">
          <cell r="C613">
            <v>0</v>
          </cell>
          <cell r="F613">
            <v>0</v>
          </cell>
          <cell r="I613">
            <v>6</v>
          </cell>
        </row>
        <row r="614">
          <cell r="C614">
            <v>20</v>
          </cell>
          <cell r="F614">
            <v>5</v>
          </cell>
          <cell r="I614">
            <v>6</v>
          </cell>
        </row>
        <row r="615">
          <cell r="C615">
            <v>0</v>
          </cell>
          <cell r="F615">
            <v>0</v>
          </cell>
          <cell r="I615">
            <v>0</v>
          </cell>
        </row>
        <row r="616">
          <cell r="C616">
            <v>0</v>
          </cell>
          <cell r="F616">
            <v>14</v>
          </cell>
          <cell r="I616">
            <v>9</v>
          </cell>
        </row>
        <row r="617">
          <cell r="C617">
            <v>2</v>
          </cell>
          <cell r="F617">
            <v>0</v>
          </cell>
          <cell r="I617">
            <v>0</v>
          </cell>
        </row>
        <row r="618">
          <cell r="C618">
            <v>0</v>
          </cell>
          <cell r="F618">
            <v>3</v>
          </cell>
          <cell r="I618">
            <v>13</v>
          </cell>
        </row>
        <row r="619">
          <cell r="C619">
            <v>14</v>
          </cell>
          <cell r="F619">
            <v>10</v>
          </cell>
          <cell r="I619">
            <v>14</v>
          </cell>
        </row>
        <row r="620">
          <cell r="C620">
            <v>1</v>
          </cell>
          <cell r="F620">
            <v>1</v>
          </cell>
          <cell r="I620">
            <v>16</v>
          </cell>
        </row>
        <row r="621">
          <cell r="C621">
            <v>0</v>
          </cell>
          <cell r="F621">
            <v>0</v>
          </cell>
          <cell r="I621">
            <v>5</v>
          </cell>
        </row>
        <row r="625">
          <cell r="C625">
            <v>0</v>
          </cell>
        </row>
        <row r="626">
          <cell r="C626">
            <v>17</v>
          </cell>
        </row>
        <row r="627">
          <cell r="C627">
            <v>0</v>
          </cell>
        </row>
        <row r="628">
          <cell r="C628">
            <v>11</v>
          </cell>
        </row>
        <row r="629">
          <cell r="C629">
            <v>11</v>
          </cell>
        </row>
        <row r="630">
          <cell r="C630">
            <v>0</v>
          </cell>
        </row>
        <row r="631">
          <cell r="C631">
            <v>9</v>
          </cell>
        </row>
        <row r="632">
          <cell r="C632">
            <v>9</v>
          </cell>
        </row>
        <row r="633">
          <cell r="C633">
            <v>5</v>
          </cell>
        </row>
        <row r="634">
          <cell r="C634">
            <v>0</v>
          </cell>
        </row>
        <row r="639">
          <cell r="C639">
            <v>24</v>
          </cell>
          <cell r="F639">
            <v>21</v>
          </cell>
          <cell r="I639">
            <v>12</v>
          </cell>
        </row>
        <row r="640">
          <cell r="C640">
            <v>0</v>
          </cell>
          <cell r="F640">
            <v>9</v>
          </cell>
          <cell r="I640">
            <v>6</v>
          </cell>
        </row>
        <row r="641">
          <cell r="C641">
            <v>0</v>
          </cell>
          <cell r="F641">
            <v>17</v>
          </cell>
          <cell r="I641">
            <v>6</v>
          </cell>
        </row>
        <row r="642">
          <cell r="C642">
            <v>9</v>
          </cell>
          <cell r="F642">
            <v>6</v>
          </cell>
          <cell r="I642">
            <v>0</v>
          </cell>
        </row>
        <row r="643">
          <cell r="C643">
            <v>0</v>
          </cell>
          <cell r="F643">
            <v>6</v>
          </cell>
          <cell r="I643">
            <v>0</v>
          </cell>
        </row>
        <row r="644">
          <cell r="C644">
            <v>0</v>
          </cell>
          <cell r="F644">
            <v>14</v>
          </cell>
          <cell r="I644">
            <v>0</v>
          </cell>
        </row>
        <row r="645">
          <cell r="C645">
            <v>4</v>
          </cell>
          <cell r="F645">
            <v>0</v>
          </cell>
          <cell r="I645">
            <v>6</v>
          </cell>
        </row>
        <row r="646">
          <cell r="C646">
            <v>6</v>
          </cell>
          <cell r="F646">
            <v>16</v>
          </cell>
          <cell r="I646">
            <v>10</v>
          </cell>
        </row>
        <row r="647">
          <cell r="C647">
            <v>26</v>
          </cell>
          <cell r="F647">
            <v>1</v>
          </cell>
          <cell r="I647">
            <v>25</v>
          </cell>
        </row>
        <row r="648">
          <cell r="C648">
            <v>5</v>
          </cell>
          <cell r="F648">
            <v>5</v>
          </cell>
          <cell r="I648">
            <v>0</v>
          </cell>
        </row>
        <row r="652">
          <cell r="C652">
            <v>18</v>
          </cell>
          <cell r="F652">
            <v>0</v>
          </cell>
          <cell r="I652">
            <v>49</v>
          </cell>
        </row>
        <row r="653">
          <cell r="C653">
            <v>14</v>
          </cell>
          <cell r="F653">
            <v>0</v>
          </cell>
          <cell r="I653">
            <v>0</v>
          </cell>
        </row>
        <row r="654">
          <cell r="C654">
            <v>0</v>
          </cell>
          <cell r="F654">
            <v>0</v>
          </cell>
          <cell r="I654">
            <v>0</v>
          </cell>
        </row>
        <row r="655">
          <cell r="C655">
            <v>26</v>
          </cell>
          <cell r="F655">
            <v>7</v>
          </cell>
          <cell r="I655">
            <v>17</v>
          </cell>
        </row>
        <row r="656">
          <cell r="C656">
            <v>0</v>
          </cell>
          <cell r="F656">
            <v>0</v>
          </cell>
          <cell r="I656">
            <v>11</v>
          </cell>
        </row>
        <row r="657">
          <cell r="C657">
            <v>33</v>
          </cell>
          <cell r="F657">
            <v>0</v>
          </cell>
          <cell r="I657">
            <v>9</v>
          </cell>
        </row>
        <row r="658">
          <cell r="C658">
            <v>4</v>
          </cell>
          <cell r="F658">
            <v>10</v>
          </cell>
          <cell r="I658">
            <v>8</v>
          </cell>
        </row>
        <row r="659">
          <cell r="C659">
            <v>8</v>
          </cell>
          <cell r="F659">
            <v>21</v>
          </cell>
          <cell r="I659">
            <v>11</v>
          </cell>
        </row>
        <row r="660">
          <cell r="C660">
            <v>3</v>
          </cell>
          <cell r="F660">
            <v>5</v>
          </cell>
          <cell r="I660">
            <v>20</v>
          </cell>
        </row>
        <row r="661">
          <cell r="C661">
            <v>0</v>
          </cell>
          <cell r="F661">
            <v>5</v>
          </cell>
          <cell r="I661">
            <v>0</v>
          </cell>
        </row>
        <row r="665">
          <cell r="C665">
            <v>29</v>
          </cell>
          <cell r="F665">
            <v>27</v>
          </cell>
          <cell r="I665">
            <v>14</v>
          </cell>
        </row>
        <row r="666">
          <cell r="C666">
            <v>6</v>
          </cell>
          <cell r="F666">
            <v>0</v>
          </cell>
          <cell r="I666">
            <v>6</v>
          </cell>
        </row>
        <row r="667">
          <cell r="C667">
            <v>6</v>
          </cell>
          <cell r="F667">
            <v>0</v>
          </cell>
          <cell r="I667">
            <v>0</v>
          </cell>
        </row>
        <row r="668">
          <cell r="C668">
            <v>0</v>
          </cell>
          <cell r="F668">
            <v>0</v>
          </cell>
          <cell r="I668">
            <v>28</v>
          </cell>
        </row>
        <row r="669">
          <cell r="C669">
            <v>5</v>
          </cell>
          <cell r="F669">
            <v>9</v>
          </cell>
          <cell r="I669">
            <v>0</v>
          </cell>
        </row>
        <row r="670">
          <cell r="C670">
            <v>14</v>
          </cell>
          <cell r="F670">
            <v>0</v>
          </cell>
          <cell r="I670">
            <v>0</v>
          </cell>
        </row>
        <row r="671">
          <cell r="C671">
            <v>4</v>
          </cell>
          <cell r="F671">
            <v>2</v>
          </cell>
          <cell r="I671">
            <v>4</v>
          </cell>
        </row>
        <row r="672">
          <cell r="C672">
            <v>30</v>
          </cell>
          <cell r="F672">
            <v>11</v>
          </cell>
          <cell r="I672">
            <v>6</v>
          </cell>
        </row>
        <row r="673">
          <cell r="C673">
            <v>0</v>
          </cell>
          <cell r="F673">
            <v>2</v>
          </cell>
          <cell r="I673">
            <v>1</v>
          </cell>
        </row>
        <row r="674">
          <cell r="C674">
            <v>0</v>
          </cell>
          <cell r="F674">
            <v>0</v>
          </cell>
          <cell r="I674">
            <v>0</v>
          </cell>
        </row>
        <row r="678">
          <cell r="C678">
            <v>0</v>
          </cell>
        </row>
        <row r="679">
          <cell r="C679">
            <v>5</v>
          </cell>
        </row>
        <row r="680">
          <cell r="C680">
            <v>0</v>
          </cell>
        </row>
        <row r="681">
          <cell r="C681">
            <v>9</v>
          </cell>
        </row>
        <row r="682">
          <cell r="C682">
            <v>20</v>
          </cell>
        </row>
        <row r="683">
          <cell r="C683">
            <v>0</v>
          </cell>
        </row>
        <row r="684">
          <cell r="C684">
            <v>0</v>
          </cell>
        </row>
        <row r="685">
          <cell r="C685">
            <v>21</v>
          </cell>
        </row>
        <row r="686">
          <cell r="C686">
            <v>6</v>
          </cell>
        </row>
        <row r="687">
          <cell r="C687">
            <v>0</v>
          </cell>
        </row>
        <row r="692">
          <cell r="C692">
            <v>9</v>
          </cell>
          <cell r="F692">
            <v>0</v>
          </cell>
          <cell r="I692">
            <v>21</v>
          </cell>
        </row>
        <row r="693">
          <cell r="C693">
            <v>6</v>
          </cell>
          <cell r="F693">
            <v>0</v>
          </cell>
          <cell r="I693">
            <v>0</v>
          </cell>
        </row>
        <row r="694">
          <cell r="C694">
            <v>6</v>
          </cell>
          <cell r="F694">
            <v>32</v>
          </cell>
          <cell r="I694">
            <v>0</v>
          </cell>
        </row>
        <row r="695">
          <cell r="C695">
            <v>0</v>
          </cell>
          <cell r="F695">
            <v>6</v>
          </cell>
          <cell r="I695">
            <v>0</v>
          </cell>
        </row>
        <row r="696">
          <cell r="C696">
            <v>0</v>
          </cell>
          <cell r="F696">
            <v>0</v>
          </cell>
          <cell r="I696">
            <v>0</v>
          </cell>
        </row>
        <row r="697">
          <cell r="C697">
            <v>0</v>
          </cell>
          <cell r="F697">
            <v>0</v>
          </cell>
          <cell r="I697">
            <v>12</v>
          </cell>
        </row>
        <row r="698">
          <cell r="C698">
            <v>11</v>
          </cell>
          <cell r="F698">
            <v>13</v>
          </cell>
          <cell r="I698">
            <v>0</v>
          </cell>
        </row>
        <row r="699">
          <cell r="C699">
            <v>16</v>
          </cell>
          <cell r="F699">
            <v>17</v>
          </cell>
          <cell r="I699">
            <v>2</v>
          </cell>
        </row>
        <row r="700">
          <cell r="C700">
            <v>2</v>
          </cell>
          <cell r="F700">
            <v>32</v>
          </cell>
          <cell r="I700">
            <v>3</v>
          </cell>
        </row>
        <row r="701">
          <cell r="C701">
            <v>0</v>
          </cell>
          <cell r="F701">
            <v>0</v>
          </cell>
          <cell r="I701">
            <v>0</v>
          </cell>
        </row>
        <row r="705">
          <cell r="F705">
            <v>32</v>
          </cell>
          <cell r="I705">
            <v>38</v>
          </cell>
        </row>
        <row r="706">
          <cell r="C706">
            <v>0</v>
          </cell>
          <cell r="F706">
            <v>0</v>
          </cell>
          <cell r="I706">
            <v>6</v>
          </cell>
        </row>
        <row r="707">
          <cell r="C707">
            <v>0</v>
          </cell>
          <cell r="F707">
            <v>0</v>
          </cell>
          <cell r="I707">
            <v>0</v>
          </cell>
        </row>
        <row r="708">
          <cell r="C708">
            <v>9</v>
          </cell>
          <cell r="F708">
            <v>0</v>
          </cell>
          <cell r="I708">
            <v>36</v>
          </cell>
        </row>
        <row r="709">
          <cell r="C709">
            <v>18</v>
          </cell>
          <cell r="F709">
            <v>0</v>
          </cell>
          <cell r="I709">
            <v>9</v>
          </cell>
        </row>
        <row r="710">
          <cell r="C710">
            <v>14</v>
          </cell>
          <cell r="F710">
            <v>0</v>
          </cell>
          <cell r="I710">
            <v>0</v>
          </cell>
        </row>
        <row r="711">
          <cell r="C711">
            <v>2</v>
          </cell>
          <cell r="F711">
            <v>0</v>
          </cell>
          <cell r="I711">
            <v>12</v>
          </cell>
        </row>
        <row r="712">
          <cell r="C712">
            <v>7</v>
          </cell>
          <cell r="F712">
            <v>10</v>
          </cell>
          <cell r="I712">
            <v>12</v>
          </cell>
        </row>
        <row r="713">
          <cell r="C713">
            <v>26</v>
          </cell>
          <cell r="F713">
            <v>5</v>
          </cell>
          <cell r="I713">
            <v>2</v>
          </cell>
        </row>
        <row r="714">
          <cell r="C714">
            <v>0</v>
          </cell>
          <cell r="F714">
            <v>5</v>
          </cell>
          <cell r="I714">
            <v>0</v>
          </cell>
        </row>
        <row r="718">
          <cell r="C718">
            <v>12</v>
          </cell>
          <cell r="F718">
            <v>21</v>
          </cell>
          <cell r="I718">
            <v>16</v>
          </cell>
        </row>
        <row r="719">
          <cell r="C719">
            <v>6</v>
          </cell>
          <cell r="F719">
            <v>27</v>
          </cell>
          <cell r="I719">
            <v>0</v>
          </cell>
        </row>
        <row r="720">
          <cell r="C720">
            <v>0</v>
          </cell>
          <cell r="F720">
            <v>11</v>
          </cell>
          <cell r="I720">
            <v>0</v>
          </cell>
        </row>
        <row r="721">
          <cell r="C721">
            <v>0</v>
          </cell>
          <cell r="F721">
            <v>0</v>
          </cell>
          <cell r="I721">
            <v>0</v>
          </cell>
        </row>
        <row r="722">
          <cell r="C722">
            <v>21</v>
          </cell>
          <cell r="F722">
            <v>0</v>
          </cell>
          <cell r="I722">
            <v>0</v>
          </cell>
        </row>
        <row r="723">
          <cell r="C723">
            <v>12</v>
          </cell>
          <cell r="F723">
            <v>9</v>
          </cell>
          <cell r="I723">
            <v>0</v>
          </cell>
        </row>
        <row r="724">
          <cell r="C724">
            <v>0</v>
          </cell>
          <cell r="F724">
            <v>4</v>
          </cell>
          <cell r="I724">
            <v>4</v>
          </cell>
        </row>
        <row r="725">
          <cell r="C725">
            <v>4</v>
          </cell>
          <cell r="F725">
            <v>6</v>
          </cell>
          <cell r="I725">
            <v>12</v>
          </cell>
        </row>
        <row r="726">
          <cell r="C726">
            <v>0</v>
          </cell>
          <cell r="F726">
            <v>2</v>
          </cell>
          <cell r="I726">
            <v>6</v>
          </cell>
        </row>
        <row r="727">
          <cell r="C727">
            <v>0</v>
          </cell>
          <cell r="F727">
            <v>0</v>
          </cell>
          <cell r="I727">
            <v>5</v>
          </cell>
        </row>
        <row r="731">
          <cell r="C731">
            <v>0</v>
          </cell>
        </row>
        <row r="732">
          <cell r="C732">
            <v>9</v>
          </cell>
        </row>
        <row r="733">
          <cell r="C733">
            <v>0</v>
          </cell>
        </row>
        <row r="734">
          <cell r="C734">
            <v>0</v>
          </cell>
        </row>
        <row r="735">
          <cell r="C735">
            <v>0</v>
          </cell>
        </row>
        <row r="736">
          <cell r="C736">
            <v>14</v>
          </cell>
        </row>
        <row r="737">
          <cell r="C737">
            <v>0</v>
          </cell>
        </row>
        <row r="738">
          <cell r="C738">
            <v>5</v>
          </cell>
        </row>
        <row r="739">
          <cell r="C739">
            <v>8</v>
          </cell>
        </row>
        <row r="740">
          <cell r="C740">
            <v>5</v>
          </cell>
        </row>
        <row r="745">
          <cell r="C745">
            <v>24</v>
          </cell>
          <cell r="F745">
            <v>37</v>
          </cell>
          <cell r="I745">
            <v>42</v>
          </cell>
        </row>
        <row r="746">
          <cell r="C746">
            <v>6</v>
          </cell>
          <cell r="F746">
            <v>11</v>
          </cell>
          <cell r="I746">
            <v>5</v>
          </cell>
        </row>
        <row r="747">
          <cell r="C747">
            <v>6</v>
          </cell>
          <cell r="F747">
            <v>6</v>
          </cell>
          <cell r="I747">
            <v>0</v>
          </cell>
        </row>
        <row r="748">
          <cell r="C748">
            <v>0</v>
          </cell>
          <cell r="F748">
            <v>0</v>
          </cell>
          <cell r="I748">
            <v>6</v>
          </cell>
        </row>
        <row r="749">
          <cell r="C749">
            <v>0</v>
          </cell>
          <cell r="I749">
            <v>0</v>
          </cell>
        </row>
        <row r="750">
          <cell r="C750">
            <v>0</v>
          </cell>
          <cell r="F750">
            <v>0</v>
          </cell>
          <cell r="I750">
            <v>0</v>
          </cell>
        </row>
        <row r="751">
          <cell r="C751">
            <v>5</v>
          </cell>
          <cell r="F751">
            <v>17</v>
          </cell>
          <cell r="I751">
            <v>4</v>
          </cell>
        </row>
        <row r="752">
          <cell r="C752">
            <v>17</v>
          </cell>
          <cell r="F752">
            <v>8</v>
          </cell>
          <cell r="I752">
            <v>3</v>
          </cell>
        </row>
        <row r="753">
          <cell r="C753">
            <v>4</v>
          </cell>
          <cell r="F753">
            <v>2</v>
          </cell>
          <cell r="I753">
            <v>4</v>
          </cell>
        </row>
        <row r="754">
          <cell r="C754">
            <v>0</v>
          </cell>
          <cell r="F754">
            <v>0</v>
          </cell>
          <cell r="I754">
            <v>0</v>
          </cell>
        </row>
        <row r="758">
          <cell r="F758">
            <v>0</v>
          </cell>
          <cell r="I758">
            <v>54</v>
          </cell>
        </row>
        <row r="759">
          <cell r="C759">
            <v>0</v>
          </cell>
          <cell r="F759">
            <v>12</v>
          </cell>
          <cell r="I759">
            <v>5</v>
          </cell>
        </row>
        <row r="760">
          <cell r="C760">
            <v>0</v>
          </cell>
          <cell r="F760">
            <v>0</v>
          </cell>
          <cell r="I760">
            <v>0</v>
          </cell>
        </row>
        <row r="761">
          <cell r="C761">
            <v>7</v>
          </cell>
          <cell r="F761">
            <v>0</v>
          </cell>
          <cell r="I761">
            <v>9</v>
          </cell>
        </row>
        <row r="762">
          <cell r="C762">
            <v>0</v>
          </cell>
          <cell r="F762">
            <v>17</v>
          </cell>
          <cell r="I762">
            <v>0</v>
          </cell>
        </row>
        <row r="763">
          <cell r="C763">
            <v>0</v>
          </cell>
          <cell r="F763">
            <v>0</v>
          </cell>
          <cell r="I763">
            <v>5</v>
          </cell>
        </row>
        <row r="764">
          <cell r="C764">
            <v>3</v>
          </cell>
          <cell r="F764">
            <v>14</v>
          </cell>
          <cell r="I764">
            <v>0</v>
          </cell>
        </row>
        <row r="765">
          <cell r="C765">
            <v>25</v>
          </cell>
          <cell r="F765">
            <v>3</v>
          </cell>
          <cell r="I765">
            <v>5</v>
          </cell>
        </row>
        <row r="766">
          <cell r="C766">
            <v>22</v>
          </cell>
          <cell r="F766">
            <v>3</v>
          </cell>
          <cell r="I766">
            <v>5</v>
          </cell>
        </row>
        <row r="767">
          <cell r="C767">
            <v>0</v>
          </cell>
          <cell r="F767">
            <v>5</v>
          </cell>
          <cell r="I767">
            <v>15</v>
          </cell>
        </row>
        <row r="771">
          <cell r="C771">
            <v>23</v>
          </cell>
          <cell r="F771">
            <v>29</v>
          </cell>
          <cell r="I771">
            <v>5</v>
          </cell>
        </row>
        <row r="772">
          <cell r="C772">
            <v>0</v>
          </cell>
          <cell r="F772">
            <v>0</v>
          </cell>
          <cell r="I772">
            <v>0</v>
          </cell>
        </row>
        <row r="773">
          <cell r="C773">
            <v>0</v>
          </cell>
          <cell r="F773">
            <v>11</v>
          </cell>
          <cell r="I773">
            <v>0</v>
          </cell>
        </row>
        <row r="774">
          <cell r="C774">
            <v>5</v>
          </cell>
          <cell r="F774">
            <v>0</v>
          </cell>
          <cell r="I774">
            <v>0</v>
          </cell>
        </row>
        <row r="775">
          <cell r="C775">
            <v>0</v>
          </cell>
          <cell r="F775">
            <v>0</v>
          </cell>
          <cell r="I775">
            <v>0</v>
          </cell>
        </row>
        <row r="776">
          <cell r="C776">
            <v>0</v>
          </cell>
          <cell r="F776">
            <v>6</v>
          </cell>
          <cell r="I776">
            <v>0</v>
          </cell>
        </row>
        <row r="777">
          <cell r="C777">
            <v>22</v>
          </cell>
          <cell r="F777">
            <v>30</v>
          </cell>
          <cell r="I777">
            <v>15</v>
          </cell>
        </row>
        <row r="778">
          <cell r="C778">
            <v>5</v>
          </cell>
          <cell r="F778">
            <v>14</v>
          </cell>
          <cell r="I778">
            <v>4</v>
          </cell>
        </row>
        <row r="779">
          <cell r="C779">
            <v>5</v>
          </cell>
          <cell r="F779">
            <v>4</v>
          </cell>
          <cell r="I779">
            <v>2</v>
          </cell>
        </row>
        <row r="780">
          <cell r="C780">
            <v>0</v>
          </cell>
          <cell r="F780">
            <v>5</v>
          </cell>
          <cell r="I780">
            <v>0</v>
          </cell>
        </row>
        <row r="784">
          <cell r="C784">
            <v>0</v>
          </cell>
        </row>
        <row r="785">
          <cell r="C785">
            <v>6</v>
          </cell>
        </row>
        <row r="786">
          <cell r="C786">
            <v>6</v>
          </cell>
        </row>
        <row r="787">
          <cell r="C787">
            <v>11</v>
          </cell>
        </row>
        <row r="788">
          <cell r="C788">
            <v>0</v>
          </cell>
        </row>
        <row r="789">
          <cell r="C789">
            <v>6</v>
          </cell>
        </row>
        <row r="790">
          <cell r="C790">
            <v>1</v>
          </cell>
        </row>
        <row r="791">
          <cell r="C791">
            <v>3</v>
          </cell>
        </row>
        <row r="792">
          <cell r="C792">
            <v>7</v>
          </cell>
        </row>
        <row r="793">
          <cell r="C793">
            <v>0</v>
          </cell>
        </row>
        <row r="798">
          <cell r="C798">
            <v>6</v>
          </cell>
          <cell r="F798">
            <v>9</v>
          </cell>
          <cell r="I798">
            <v>32</v>
          </cell>
        </row>
        <row r="799">
          <cell r="C799">
            <v>12</v>
          </cell>
          <cell r="F799">
            <v>6</v>
          </cell>
          <cell r="I799">
            <v>0</v>
          </cell>
        </row>
        <row r="800">
          <cell r="C800">
            <v>0</v>
          </cell>
          <cell r="F800">
            <v>9</v>
          </cell>
          <cell r="I800">
            <v>0</v>
          </cell>
        </row>
        <row r="801">
          <cell r="C801">
            <v>5</v>
          </cell>
          <cell r="F801">
            <v>0</v>
          </cell>
          <cell r="I801">
            <v>0</v>
          </cell>
        </row>
        <row r="802">
          <cell r="C802">
            <v>0</v>
          </cell>
          <cell r="F802">
            <v>6</v>
          </cell>
          <cell r="I802">
            <v>0</v>
          </cell>
        </row>
        <row r="803">
          <cell r="C803">
            <v>0</v>
          </cell>
          <cell r="F803">
            <v>9</v>
          </cell>
          <cell r="I803">
            <v>0</v>
          </cell>
        </row>
        <row r="804">
          <cell r="C804">
            <v>36</v>
          </cell>
          <cell r="F804">
            <v>12</v>
          </cell>
          <cell r="I804">
            <v>5</v>
          </cell>
        </row>
        <row r="805">
          <cell r="C805">
            <v>20</v>
          </cell>
          <cell r="F805">
            <v>6</v>
          </cell>
          <cell r="I805">
            <v>21</v>
          </cell>
        </row>
        <row r="806">
          <cell r="C806">
            <v>4</v>
          </cell>
          <cell r="F806">
            <v>3</v>
          </cell>
          <cell r="I806">
            <v>4</v>
          </cell>
        </row>
        <row r="807">
          <cell r="C807">
            <v>5</v>
          </cell>
          <cell r="F807">
            <v>0</v>
          </cell>
          <cell r="I807">
            <v>0</v>
          </cell>
        </row>
        <row r="811">
          <cell r="F811">
            <v>9</v>
          </cell>
          <cell r="I811">
            <v>13</v>
          </cell>
        </row>
        <row r="812">
          <cell r="C812">
            <v>0</v>
          </cell>
          <cell r="F812">
            <v>0</v>
          </cell>
          <cell r="I812">
            <v>0</v>
          </cell>
        </row>
        <row r="813">
          <cell r="C813">
            <v>0</v>
          </cell>
          <cell r="F813">
            <v>0</v>
          </cell>
          <cell r="I813">
            <v>5</v>
          </cell>
        </row>
        <row r="814">
          <cell r="C814">
            <v>5</v>
          </cell>
          <cell r="F814">
            <v>0</v>
          </cell>
          <cell r="I814">
            <v>5</v>
          </cell>
        </row>
        <row r="815">
          <cell r="C815">
            <v>0</v>
          </cell>
          <cell r="F815">
            <v>20</v>
          </cell>
          <cell r="I815">
            <v>0</v>
          </cell>
        </row>
        <row r="816">
          <cell r="C816">
            <v>0</v>
          </cell>
          <cell r="F816">
            <v>0</v>
          </cell>
          <cell r="I816">
            <v>20</v>
          </cell>
        </row>
        <row r="817">
          <cell r="C817">
            <v>3</v>
          </cell>
          <cell r="F817">
            <v>8</v>
          </cell>
          <cell r="I817">
            <v>7</v>
          </cell>
        </row>
        <row r="818">
          <cell r="C818">
            <v>24</v>
          </cell>
          <cell r="F818">
            <v>3</v>
          </cell>
          <cell r="I818">
            <v>4</v>
          </cell>
        </row>
        <row r="819">
          <cell r="C819">
            <v>29</v>
          </cell>
          <cell r="F819">
            <v>6</v>
          </cell>
          <cell r="I819">
            <v>19</v>
          </cell>
        </row>
        <row r="820">
          <cell r="C820">
            <v>5</v>
          </cell>
          <cell r="F820">
            <v>5</v>
          </cell>
          <cell r="I820">
            <v>5</v>
          </cell>
        </row>
        <row r="824">
          <cell r="C824">
            <v>6</v>
          </cell>
          <cell r="F824">
            <v>28</v>
          </cell>
          <cell r="I824">
            <v>0</v>
          </cell>
        </row>
        <row r="825">
          <cell r="C825">
            <v>0</v>
          </cell>
          <cell r="F825">
            <v>0</v>
          </cell>
          <cell r="I825">
            <v>12</v>
          </cell>
        </row>
        <row r="826">
          <cell r="C826">
            <v>0</v>
          </cell>
          <cell r="F826">
            <v>17</v>
          </cell>
          <cell r="I826">
            <v>6</v>
          </cell>
        </row>
        <row r="827">
          <cell r="C827">
            <v>0</v>
          </cell>
          <cell r="F827">
            <v>11</v>
          </cell>
          <cell r="I827">
            <v>0</v>
          </cell>
        </row>
        <row r="828">
          <cell r="C828">
            <v>5</v>
          </cell>
          <cell r="F828">
            <v>0</v>
          </cell>
          <cell r="I828">
            <v>0</v>
          </cell>
        </row>
        <row r="829">
          <cell r="C829">
            <v>20</v>
          </cell>
          <cell r="F829">
            <v>0</v>
          </cell>
          <cell r="I829">
            <v>0</v>
          </cell>
        </row>
        <row r="830">
          <cell r="C830">
            <v>1</v>
          </cell>
          <cell r="F830">
            <v>29</v>
          </cell>
          <cell r="I830">
            <v>11</v>
          </cell>
        </row>
        <row r="831">
          <cell r="C831">
            <v>3</v>
          </cell>
          <cell r="F831">
            <v>4</v>
          </cell>
          <cell r="I831">
            <v>8</v>
          </cell>
        </row>
        <row r="832">
          <cell r="C832">
            <v>1</v>
          </cell>
          <cell r="F832">
            <v>6</v>
          </cell>
          <cell r="I832">
            <v>4</v>
          </cell>
        </row>
        <row r="833">
          <cell r="C833">
            <v>0</v>
          </cell>
          <cell r="F833">
            <v>0</v>
          </cell>
          <cell r="I833">
            <v>0</v>
          </cell>
        </row>
        <row r="837">
          <cell r="C837">
            <v>0</v>
          </cell>
        </row>
        <row r="838">
          <cell r="C838">
            <v>0</v>
          </cell>
        </row>
        <row r="839">
          <cell r="C839">
            <v>9</v>
          </cell>
        </row>
        <row r="840">
          <cell r="C840">
            <v>14</v>
          </cell>
        </row>
        <row r="841">
          <cell r="C841">
            <v>0</v>
          </cell>
        </row>
        <row r="842">
          <cell r="C842">
            <v>0</v>
          </cell>
        </row>
        <row r="843">
          <cell r="C843">
            <v>2</v>
          </cell>
        </row>
        <row r="844">
          <cell r="C844">
            <v>13</v>
          </cell>
        </row>
        <row r="845">
          <cell r="C845">
            <v>31</v>
          </cell>
        </row>
        <row r="846">
          <cell r="C846">
            <v>0</v>
          </cell>
        </row>
        <row r="851">
          <cell r="C851">
            <v>15</v>
          </cell>
          <cell r="F851">
            <v>0</v>
          </cell>
        </row>
        <row r="852">
          <cell r="C852">
            <v>29</v>
          </cell>
          <cell r="F852">
            <v>14</v>
          </cell>
          <cell r="I852">
            <v>0</v>
          </cell>
        </row>
        <row r="853">
          <cell r="C853">
            <v>23</v>
          </cell>
          <cell r="F853">
            <v>0</v>
          </cell>
          <cell r="I853">
            <v>27</v>
          </cell>
        </row>
        <row r="854">
          <cell r="C854">
            <v>0</v>
          </cell>
          <cell r="I854">
            <v>7</v>
          </cell>
        </row>
        <row r="855">
          <cell r="C855">
            <v>0</v>
          </cell>
          <cell r="F855">
            <v>0</v>
          </cell>
          <cell r="I855">
            <v>0</v>
          </cell>
        </row>
        <row r="856">
          <cell r="C856">
            <v>6</v>
          </cell>
          <cell r="I856">
            <v>0</v>
          </cell>
        </row>
        <row r="857">
          <cell r="C857">
            <v>7</v>
          </cell>
          <cell r="I857">
            <v>11</v>
          </cell>
        </row>
        <row r="858">
          <cell r="C858">
            <v>11</v>
          </cell>
          <cell r="F858">
            <v>17</v>
          </cell>
          <cell r="I858">
            <v>8</v>
          </cell>
        </row>
        <row r="859">
          <cell r="C859">
            <v>4</v>
          </cell>
          <cell r="F859">
            <v>6</v>
          </cell>
          <cell r="I859">
            <v>2</v>
          </cell>
        </row>
        <row r="860">
          <cell r="F860">
            <v>0</v>
          </cell>
          <cell r="I860">
            <v>5</v>
          </cell>
        </row>
        <row r="864">
          <cell r="F864">
            <v>39</v>
          </cell>
          <cell r="I864">
            <v>53</v>
          </cell>
        </row>
        <row r="865">
          <cell r="C865">
            <v>5</v>
          </cell>
          <cell r="F865">
            <v>6</v>
          </cell>
          <cell r="I865">
            <v>17</v>
          </cell>
        </row>
        <row r="866">
          <cell r="C866">
            <v>0</v>
          </cell>
          <cell r="F866">
            <v>0</v>
          </cell>
          <cell r="I866">
            <v>5</v>
          </cell>
        </row>
        <row r="867">
          <cell r="C867">
            <v>15</v>
          </cell>
          <cell r="F867">
            <v>43</v>
          </cell>
          <cell r="I867">
            <v>5</v>
          </cell>
        </row>
        <row r="868">
          <cell r="C868">
            <v>0</v>
          </cell>
          <cell r="F868">
            <v>0</v>
          </cell>
          <cell r="I868">
            <v>0</v>
          </cell>
        </row>
        <row r="869">
          <cell r="C869">
            <v>0</v>
          </cell>
          <cell r="F869">
            <v>0</v>
          </cell>
          <cell r="I869">
            <v>12</v>
          </cell>
        </row>
        <row r="870">
          <cell r="C870">
            <v>14</v>
          </cell>
          <cell r="F870">
            <v>2</v>
          </cell>
          <cell r="I870">
            <v>3</v>
          </cell>
        </row>
        <row r="871">
          <cell r="C871">
            <v>20</v>
          </cell>
          <cell r="F871" t="str">
            <v>*</v>
          </cell>
          <cell r="I871" t="str">
            <v>*</v>
          </cell>
        </row>
        <row r="872">
          <cell r="C872">
            <v>22</v>
          </cell>
          <cell r="F872">
            <v>2</v>
          </cell>
          <cell r="I872">
            <v>4</v>
          </cell>
        </row>
        <row r="873">
          <cell r="C873" t="str">
            <v>*</v>
          </cell>
          <cell r="F873">
            <v>0</v>
          </cell>
          <cell r="I873">
            <v>0</v>
          </cell>
        </row>
        <row r="877">
          <cell r="C877">
            <v>21</v>
          </cell>
          <cell r="F877" t="str">
            <v>*</v>
          </cell>
          <cell r="I877">
            <v>12</v>
          </cell>
        </row>
        <row r="878">
          <cell r="C878" t="str">
            <v>*</v>
          </cell>
          <cell r="F878">
            <v>0</v>
          </cell>
          <cell r="I878">
            <v>0</v>
          </cell>
        </row>
        <row r="879">
          <cell r="C879">
            <v>0</v>
          </cell>
          <cell r="F879">
            <v>0</v>
          </cell>
          <cell r="I879">
            <v>0</v>
          </cell>
        </row>
        <row r="880">
          <cell r="C880">
            <v>0</v>
          </cell>
          <cell r="F880" t="str">
            <v>*</v>
          </cell>
          <cell r="I880">
            <v>25</v>
          </cell>
        </row>
        <row r="881">
          <cell r="C881">
            <v>0</v>
          </cell>
          <cell r="F881">
            <v>0</v>
          </cell>
          <cell r="I881">
            <v>0</v>
          </cell>
        </row>
        <row r="882">
          <cell r="C882">
            <v>5</v>
          </cell>
          <cell r="F882">
            <v>11</v>
          </cell>
          <cell r="I882">
            <v>0</v>
          </cell>
        </row>
        <row r="883">
          <cell r="C883">
            <v>3</v>
          </cell>
          <cell r="F883">
            <v>10</v>
          </cell>
          <cell r="I883">
            <v>7</v>
          </cell>
        </row>
        <row r="884">
          <cell r="C884">
            <v>17</v>
          </cell>
          <cell r="F884">
            <v>11</v>
          </cell>
          <cell r="I884">
            <v>3</v>
          </cell>
        </row>
        <row r="885">
          <cell r="C885">
            <v>25</v>
          </cell>
          <cell r="F885">
            <v>2</v>
          </cell>
          <cell r="I885">
            <v>5</v>
          </cell>
        </row>
        <row r="886">
          <cell r="C886">
            <v>0</v>
          </cell>
          <cell r="F886">
            <v>5</v>
          </cell>
          <cell r="I886">
            <v>0</v>
          </cell>
        </row>
        <row r="890">
          <cell r="C890">
            <v>0</v>
          </cell>
        </row>
        <row r="891">
          <cell r="C891">
            <v>0</v>
          </cell>
        </row>
        <row r="892">
          <cell r="C892" t="str">
            <v>*</v>
          </cell>
        </row>
        <row r="893">
          <cell r="C893">
            <v>0</v>
          </cell>
        </row>
        <row r="894">
          <cell r="C894">
            <v>0</v>
          </cell>
        </row>
        <row r="895">
          <cell r="C895" t="str">
            <v>*</v>
          </cell>
        </row>
        <row r="896">
          <cell r="C896">
            <v>8</v>
          </cell>
        </row>
        <row r="897">
          <cell r="C897">
            <v>15</v>
          </cell>
        </row>
        <row r="898">
          <cell r="C898">
            <v>8</v>
          </cell>
        </row>
        <row r="899">
          <cell r="C899">
            <v>0</v>
          </cell>
        </row>
        <row r="904">
          <cell r="C904">
            <v>14</v>
          </cell>
          <cell r="F904">
            <v>9</v>
          </cell>
          <cell r="I904">
            <v>30</v>
          </cell>
        </row>
        <row r="905">
          <cell r="C905">
            <v>0</v>
          </cell>
          <cell r="F905">
            <v>0</v>
          </cell>
          <cell r="I905">
            <v>5</v>
          </cell>
        </row>
        <row r="906">
          <cell r="C906">
            <v>6</v>
          </cell>
          <cell r="F906">
            <v>18</v>
          </cell>
          <cell r="I906">
            <v>0</v>
          </cell>
        </row>
        <row r="907">
          <cell r="C907">
            <v>20</v>
          </cell>
          <cell r="F907">
            <v>9</v>
          </cell>
          <cell r="I907">
            <v>2</v>
          </cell>
        </row>
        <row r="908">
          <cell r="F908">
            <v>17</v>
          </cell>
          <cell r="I908">
            <v>9</v>
          </cell>
        </row>
        <row r="909">
          <cell r="C909">
            <v>5</v>
          </cell>
          <cell r="F909">
            <v>0</v>
          </cell>
          <cell r="I909">
            <v>18</v>
          </cell>
        </row>
        <row r="910">
          <cell r="C910">
            <v>1</v>
          </cell>
          <cell r="F910">
            <v>8</v>
          </cell>
          <cell r="I910">
            <v>13</v>
          </cell>
        </row>
        <row r="911">
          <cell r="C911">
            <v>0</v>
          </cell>
          <cell r="F911">
            <v>17</v>
          </cell>
          <cell r="I911">
            <v>1</v>
          </cell>
        </row>
        <row r="912">
          <cell r="C912">
            <v>4</v>
          </cell>
          <cell r="F912">
            <v>8</v>
          </cell>
          <cell r="I912">
            <v>7</v>
          </cell>
        </row>
        <row r="913">
          <cell r="C913">
            <v>40</v>
          </cell>
          <cell r="F913">
            <v>0</v>
          </cell>
          <cell r="I913">
            <v>5</v>
          </cell>
        </row>
        <row r="917">
          <cell r="F917">
            <v>24</v>
          </cell>
          <cell r="I917">
            <v>0</v>
          </cell>
        </row>
        <row r="918">
          <cell r="C918">
            <v>12</v>
          </cell>
          <cell r="F918">
            <v>0</v>
          </cell>
          <cell r="I918">
            <v>0</v>
          </cell>
        </row>
        <row r="919">
          <cell r="C919">
            <v>0</v>
          </cell>
          <cell r="F919">
            <v>5</v>
          </cell>
          <cell r="I919">
            <v>5</v>
          </cell>
        </row>
        <row r="920">
          <cell r="C920">
            <v>0</v>
          </cell>
          <cell r="F920">
            <v>0</v>
          </cell>
          <cell r="I920">
            <v>9</v>
          </cell>
        </row>
        <row r="921">
          <cell r="C921">
            <v>5</v>
          </cell>
          <cell r="F921">
            <v>0</v>
          </cell>
          <cell r="I921">
            <v>0</v>
          </cell>
        </row>
        <row r="922">
          <cell r="C922">
            <v>0</v>
          </cell>
          <cell r="F922">
            <v>0</v>
          </cell>
          <cell r="I922">
            <v>0</v>
          </cell>
        </row>
        <row r="923">
          <cell r="C923">
            <v>4</v>
          </cell>
          <cell r="F923">
            <v>4</v>
          </cell>
          <cell r="I923">
            <v>3</v>
          </cell>
        </row>
        <row r="924">
          <cell r="C924">
            <v>1</v>
          </cell>
          <cell r="F924">
            <v>5</v>
          </cell>
          <cell r="I924">
            <v>30</v>
          </cell>
        </row>
        <row r="925">
          <cell r="C925">
            <v>5</v>
          </cell>
          <cell r="F925">
            <v>1</v>
          </cell>
          <cell r="I925">
            <v>4</v>
          </cell>
        </row>
        <row r="926">
          <cell r="C926">
            <v>0</v>
          </cell>
          <cell r="F926">
            <v>0</v>
          </cell>
          <cell r="I926">
            <v>0</v>
          </cell>
        </row>
        <row r="930">
          <cell r="C930">
            <v>0</v>
          </cell>
          <cell r="F930">
            <v>9</v>
          </cell>
          <cell r="I930">
            <v>6</v>
          </cell>
        </row>
        <row r="931">
          <cell r="C931">
            <v>6</v>
          </cell>
          <cell r="F931">
            <v>0</v>
          </cell>
          <cell r="I931">
            <v>12</v>
          </cell>
        </row>
        <row r="932">
          <cell r="C932">
            <v>0</v>
          </cell>
          <cell r="F932">
            <v>5</v>
          </cell>
          <cell r="I932">
            <v>5</v>
          </cell>
        </row>
        <row r="933">
          <cell r="C933">
            <v>9</v>
          </cell>
          <cell r="F933">
            <v>0</v>
          </cell>
          <cell r="I933">
            <v>0</v>
          </cell>
        </row>
        <row r="934">
          <cell r="C934">
            <v>7</v>
          </cell>
          <cell r="F934">
            <v>0</v>
          </cell>
          <cell r="I934">
            <v>9</v>
          </cell>
        </row>
        <row r="935">
          <cell r="C935">
            <v>0</v>
          </cell>
          <cell r="F935">
            <v>0</v>
          </cell>
          <cell r="I935">
            <v>9</v>
          </cell>
        </row>
        <row r="936">
          <cell r="C936">
            <v>6</v>
          </cell>
          <cell r="F936">
            <v>16</v>
          </cell>
          <cell r="I936">
            <v>6</v>
          </cell>
        </row>
        <row r="937">
          <cell r="C937">
            <v>10</v>
          </cell>
          <cell r="F937">
            <v>13</v>
          </cell>
          <cell r="I937">
            <v>9</v>
          </cell>
        </row>
        <row r="938">
          <cell r="C938">
            <v>4</v>
          </cell>
          <cell r="F938">
            <v>9</v>
          </cell>
          <cell r="I938">
            <v>4</v>
          </cell>
        </row>
        <row r="939">
          <cell r="C939">
            <v>0</v>
          </cell>
          <cell r="F939">
            <v>0</v>
          </cell>
          <cell r="I939">
            <v>0</v>
          </cell>
        </row>
        <row r="943">
          <cell r="C943">
            <v>0</v>
          </cell>
        </row>
        <row r="944">
          <cell r="C944">
            <v>0</v>
          </cell>
        </row>
        <row r="945">
          <cell r="C945">
            <v>6</v>
          </cell>
        </row>
        <row r="946">
          <cell r="C946">
            <v>0</v>
          </cell>
        </row>
        <row r="947">
          <cell r="C947">
            <v>0</v>
          </cell>
        </row>
        <row r="948">
          <cell r="C948">
            <v>9</v>
          </cell>
        </row>
        <row r="949">
          <cell r="C949">
            <v>4</v>
          </cell>
        </row>
        <row r="950">
          <cell r="C950">
            <v>8</v>
          </cell>
        </row>
        <row r="951">
          <cell r="C951">
            <v>2</v>
          </cell>
        </row>
        <row r="952">
          <cell r="C952">
            <v>0</v>
          </cell>
        </row>
        <row r="957">
          <cell r="C957">
            <v>50</v>
          </cell>
          <cell r="F957">
            <v>29</v>
          </cell>
          <cell r="I957">
            <v>28</v>
          </cell>
        </row>
        <row r="958">
          <cell r="C958">
            <v>15</v>
          </cell>
          <cell r="F958">
            <v>17</v>
          </cell>
          <cell r="I958">
            <v>12</v>
          </cell>
        </row>
        <row r="959">
          <cell r="C959">
            <v>0</v>
          </cell>
          <cell r="F959">
            <v>15</v>
          </cell>
        </row>
        <row r="960">
          <cell r="C960">
            <v>0</v>
          </cell>
          <cell r="F960">
            <v>5</v>
          </cell>
          <cell r="I960">
            <v>0</v>
          </cell>
        </row>
        <row r="961">
          <cell r="C961">
            <v>9</v>
          </cell>
          <cell r="F961">
            <v>0</v>
          </cell>
          <cell r="I961">
            <v>0</v>
          </cell>
        </row>
        <row r="962">
          <cell r="C962">
            <v>0</v>
          </cell>
          <cell r="F962">
            <v>14</v>
          </cell>
          <cell r="I962">
            <v>0</v>
          </cell>
        </row>
        <row r="963">
          <cell r="C963">
            <v>17</v>
          </cell>
          <cell r="F963">
            <v>9</v>
          </cell>
          <cell r="I963">
            <v>18</v>
          </cell>
        </row>
        <row r="964">
          <cell r="C964">
            <v>1</v>
          </cell>
          <cell r="F964">
            <v>5</v>
          </cell>
          <cell r="I964">
            <v>7</v>
          </cell>
        </row>
        <row r="965">
          <cell r="C965">
            <v>3</v>
          </cell>
          <cell r="F965">
            <v>0</v>
          </cell>
          <cell r="I965">
            <v>5</v>
          </cell>
        </row>
        <row r="966">
          <cell r="C966">
            <v>0</v>
          </cell>
          <cell r="F966">
            <v>0</v>
          </cell>
          <cell r="I966">
            <v>0</v>
          </cell>
        </row>
        <row r="970">
          <cell r="F970">
            <v>0</v>
          </cell>
          <cell r="I970">
            <v>25</v>
          </cell>
        </row>
        <row r="971">
          <cell r="C971">
            <v>0</v>
          </cell>
          <cell r="F971">
            <v>0</v>
          </cell>
          <cell r="I971">
            <v>5</v>
          </cell>
        </row>
        <row r="972">
          <cell r="C972">
            <v>0</v>
          </cell>
          <cell r="F972">
            <v>0</v>
          </cell>
          <cell r="I972">
            <v>6</v>
          </cell>
        </row>
        <row r="973">
          <cell r="C973">
            <v>20</v>
          </cell>
          <cell r="F973">
            <v>0</v>
          </cell>
          <cell r="I973">
            <v>2</v>
          </cell>
        </row>
        <row r="974">
          <cell r="C974">
            <v>0</v>
          </cell>
          <cell r="F974">
            <v>2</v>
          </cell>
          <cell r="I974">
            <v>23</v>
          </cell>
        </row>
        <row r="975">
          <cell r="C975">
            <v>0</v>
          </cell>
          <cell r="F975">
            <v>0</v>
          </cell>
          <cell r="I975">
            <v>9</v>
          </cell>
        </row>
        <row r="976">
          <cell r="C976">
            <v>30</v>
          </cell>
          <cell r="F976">
            <v>1</v>
          </cell>
          <cell r="I976">
            <v>0</v>
          </cell>
        </row>
        <row r="977">
          <cell r="C977">
            <v>6</v>
          </cell>
          <cell r="F977">
            <v>10</v>
          </cell>
          <cell r="I977">
            <v>4</v>
          </cell>
        </row>
        <row r="978">
          <cell r="C978">
            <v>1</v>
          </cell>
          <cell r="F978">
            <v>5</v>
          </cell>
          <cell r="I978">
            <v>7</v>
          </cell>
        </row>
        <row r="979">
          <cell r="C979">
            <v>0</v>
          </cell>
          <cell r="F979">
            <v>0</v>
          </cell>
          <cell r="I979">
            <v>0</v>
          </cell>
        </row>
        <row r="983">
          <cell r="C983">
            <v>0</v>
          </cell>
          <cell r="F983">
            <v>20</v>
          </cell>
          <cell r="I983">
            <v>24</v>
          </cell>
        </row>
        <row r="984">
          <cell r="C984">
            <v>0</v>
          </cell>
          <cell r="F984">
            <v>0</v>
          </cell>
          <cell r="I984">
            <v>12</v>
          </cell>
        </row>
        <row r="985">
          <cell r="C985">
            <v>0</v>
          </cell>
          <cell r="F985">
            <v>0</v>
          </cell>
          <cell r="I985">
            <v>0</v>
          </cell>
        </row>
        <row r="986">
          <cell r="C986">
            <v>6</v>
          </cell>
          <cell r="F986">
            <v>2</v>
          </cell>
          <cell r="I986">
            <v>6</v>
          </cell>
        </row>
        <row r="987">
          <cell r="C987">
            <v>0</v>
          </cell>
          <cell r="F987">
            <v>6</v>
          </cell>
          <cell r="I987">
            <v>0</v>
          </cell>
        </row>
        <row r="988">
          <cell r="C988">
            <v>0</v>
          </cell>
          <cell r="F988">
            <v>0</v>
          </cell>
          <cell r="I988">
            <v>0</v>
          </cell>
        </row>
        <row r="989">
          <cell r="C989">
            <v>0</v>
          </cell>
          <cell r="F989">
            <v>4</v>
          </cell>
          <cell r="I989">
            <v>0</v>
          </cell>
        </row>
        <row r="990">
          <cell r="C990">
            <v>0</v>
          </cell>
          <cell r="F990">
            <v>12</v>
          </cell>
          <cell r="I990">
            <v>0</v>
          </cell>
        </row>
        <row r="991">
          <cell r="C991">
            <v>0</v>
          </cell>
          <cell r="F991">
            <v>34</v>
          </cell>
          <cell r="I991">
            <v>6</v>
          </cell>
        </row>
        <row r="992">
          <cell r="C992">
            <v>0</v>
          </cell>
          <cell r="F992">
            <v>0</v>
          </cell>
          <cell r="I992">
            <v>0</v>
          </cell>
        </row>
        <row r="996">
          <cell r="C996">
            <v>46</v>
          </cell>
        </row>
        <row r="1005">
          <cell r="C1005">
            <v>5</v>
          </cell>
        </row>
        <row r="1010">
          <cell r="C1010">
            <v>6</v>
          </cell>
          <cell r="F1010">
            <v>9</v>
          </cell>
          <cell r="I1010">
            <v>12</v>
          </cell>
        </row>
        <row r="1011">
          <cell r="C1011">
            <v>14</v>
          </cell>
          <cell r="F1011">
            <v>6</v>
          </cell>
          <cell r="I1011">
            <v>0</v>
          </cell>
        </row>
        <row r="1012">
          <cell r="C1012">
            <v>0</v>
          </cell>
          <cell r="F1012">
            <v>0</v>
          </cell>
          <cell r="I1012">
            <v>0</v>
          </cell>
        </row>
        <row r="1013">
          <cell r="C1013">
            <v>0</v>
          </cell>
          <cell r="F1013">
            <v>0</v>
          </cell>
          <cell r="I1013">
            <v>0</v>
          </cell>
        </row>
        <row r="1014">
          <cell r="C1014">
            <v>0</v>
          </cell>
          <cell r="F1014">
            <v>0</v>
          </cell>
          <cell r="I1014">
            <v>0</v>
          </cell>
        </row>
        <row r="1015">
          <cell r="C1015">
            <v>0</v>
          </cell>
          <cell r="F1015">
            <v>0</v>
          </cell>
          <cell r="I1015">
            <v>0</v>
          </cell>
        </row>
        <row r="1016">
          <cell r="C1016">
            <v>0</v>
          </cell>
          <cell r="F1016">
            <v>5</v>
          </cell>
          <cell r="I1016">
            <v>5</v>
          </cell>
        </row>
        <row r="1017">
          <cell r="C1017">
            <v>6</v>
          </cell>
          <cell r="F1017">
            <v>0</v>
          </cell>
          <cell r="I1017">
            <v>1</v>
          </cell>
        </row>
        <row r="1018">
          <cell r="C1018">
            <v>3</v>
          </cell>
          <cell r="F1018">
            <v>4</v>
          </cell>
          <cell r="I1018">
            <v>3</v>
          </cell>
        </row>
        <row r="1019">
          <cell r="C1019">
            <v>0</v>
          </cell>
          <cell r="F1019">
            <v>0</v>
          </cell>
          <cell r="I1019">
            <v>5</v>
          </cell>
        </row>
        <row r="1023">
          <cell r="F1023">
            <v>0</v>
          </cell>
          <cell r="I1023">
            <v>27</v>
          </cell>
        </row>
        <row r="1024">
          <cell r="C1024">
            <v>0</v>
          </cell>
          <cell r="F1024">
            <v>0</v>
          </cell>
          <cell r="I1024">
            <v>0</v>
          </cell>
        </row>
        <row r="1025">
          <cell r="C1025">
            <v>0</v>
          </cell>
          <cell r="F1025">
            <v>0</v>
          </cell>
          <cell r="I1025">
            <v>6</v>
          </cell>
        </row>
        <row r="1026">
          <cell r="C1026">
            <v>0</v>
          </cell>
          <cell r="F1026">
            <v>0</v>
          </cell>
          <cell r="I1026">
            <v>5</v>
          </cell>
        </row>
        <row r="1027">
          <cell r="C1027">
            <v>0</v>
          </cell>
          <cell r="F1027">
            <v>0</v>
          </cell>
          <cell r="I1027">
            <v>0</v>
          </cell>
        </row>
        <row r="1028">
          <cell r="C1028">
            <v>0</v>
          </cell>
          <cell r="F1028">
            <v>0</v>
          </cell>
          <cell r="I1028">
            <v>0</v>
          </cell>
        </row>
        <row r="1029">
          <cell r="C1029">
            <v>11</v>
          </cell>
          <cell r="F1029">
            <v>0</v>
          </cell>
          <cell r="I1029">
            <v>0</v>
          </cell>
        </row>
        <row r="1030">
          <cell r="C1030">
            <v>0</v>
          </cell>
          <cell r="F1030">
            <v>4</v>
          </cell>
          <cell r="I1030">
            <v>9</v>
          </cell>
        </row>
        <row r="1031">
          <cell r="C1031">
            <v>0</v>
          </cell>
          <cell r="F1031">
            <v>0</v>
          </cell>
          <cell r="I1031">
            <v>0</v>
          </cell>
        </row>
        <row r="1032">
          <cell r="C1032">
            <v>0</v>
          </cell>
          <cell r="F1032">
            <v>0</v>
          </cell>
          <cell r="I1032">
            <v>0</v>
          </cell>
        </row>
        <row r="1036">
          <cell r="C1036">
            <v>0</v>
          </cell>
          <cell r="F1036">
            <v>18</v>
          </cell>
          <cell r="I1036">
            <v>0</v>
          </cell>
        </row>
        <row r="1037">
          <cell r="C1037">
            <v>0</v>
          </cell>
          <cell r="F1037">
            <v>0</v>
          </cell>
          <cell r="I1037">
            <v>0</v>
          </cell>
        </row>
        <row r="1038">
          <cell r="C1038">
            <v>11</v>
          </cell>
          <cell r="F1038">
            <v>0</v>
          </cell>
          <cell r="I1038">
            <v>0</v>
          </cell>
        </row>
        <row r="1039">
          <cell r="C1039">
            <v>6</v>
          </cell>
          <cell r="F1039">
            <v>0</v>
          </cell>
          <cell r="I1039">
            <v>0</v>
          </cell>
        </row>
        <row r="1040">
          <cell r="C1040">
            <v>9</v>
          </cell>
          <cell r="F1040">
            <v>0</v>
          </cell>
          <cell r="I1040">
            <v>0</v>
          </cell>
        </row>
        <row r="1041">
          <cell r="C1041">
            <v>0</v>
          </cell>
          <cell r="F1041">
            <v>0</v>
          </cell>
          <cell r="I1041">
            <v>0</v>
          </cell>
        </row>
        <row r="1042">
          <cell r="C1042">
            <v>14</v>
          </cell>
          <cell r="F1042">
            <v>10</v>
          </cell>
          <cell r="I1042">
            <v>31</v>
          </cell>
        </row>
        <row r="1043">
          <cell r="C1043">
            <v>0</v>
          </cell>
          <cell r="F1043">
            <v>0</v>
          </cell>
          <cell r="I1043">
            <v>23</v>
          </cell>
        </row>
        <row r="1044">
          <cell r="C1044">
            <v>0</v>
          </cell>
          <cell r="F1044">
            <v>2</v>
          </cell>
          <cell r="I1044">
            <v>1</v>
          </cell>
        </row>
        <row r="1045">
          <cell r="C1045">
            <v>0</v>
          </cell>
          <cell r="F1045">
            <v>0</v>
          </cell>
          <cell r="I1045">
            <v>0</v>
          </cell>
        </row>
        <row r="1049">
          <cell r="C1049">
            <v>0</v>
          </cell>
        </row>
        <row r="1050">
          <cell r="C1050">
            <v>0</v>
          </cell>
        </row>
        <row r="1051">
          <cell r="C1051">
            <v>0</v>
          </cell>
        </row>
        <row r="1052">
          <cell r="C1052">
            <v>9</v>
          </cell>
        </row>
        <row r="1053">
          <cell r="C1053">
            <v>0</v>
          </cell>
        </row>
        <row r="1054">
          <cell r="C1054">
            <v>0</v>
          </cell>
        </row>
        <row r="1055">
          <cell r="C1055">
            <v>0</v>
          </cell>
        </row>
        <row r="1056">
          <cell r="C1056">
            <v>22</v>
          </cell>
        </row>
        <row r="1057">
          <cell r="C1057">
            <v>9</v>
          </cell>
        </row>
        <row r="1058">
          <cell r="C1058">
            <v>0</v>
          </cell>
        </row>
        <row r="1063">
          <cell r="C1063">
            <v>0</v>
          </cell>
          <cell r="F1063">
            <v>0</v>
          </cell>
          <cell r="I1063">
            <v>0</v>
          </cell>
        </row>
        <row r="1064">
          <cell r="C1064">
            <v>0</v>
          </cell>
          <cell r="F1064">
            <v>9</v>
          </cell>
          <cell r="I1064">
            <v>0</v>
          </cell>
        </row>
        <row r="1065">
          <cell r="F1065">
            <v>0</v>
          </cell>
          <cell r="I1065">
            <v>0</v>
          </cell>
        </row>
        <row r="1066">
          <cell r="C1066">
            <v>0</v>
          </cell>
          <cell r="F1066">
            <v>0</v>
          </cell>
          <cell r="I1066">
            <v>0</v>
          </cell>
        </row>
        <row r="1067">
          <cell r="C1067">
            <v>0</v>
          </cell>
          <cell r="F1067">
            <v>0</v>
          </cell>
          <cell r="I1067">
            <v>0</v>
          </cell>
        </row>
        <row r="1068">
          <cell r="C1068">
            <v>0</v>
          </cell>
          <cell r="F1068">
            <v>0</v>
          </cell>
          <cell r="I1068">
            <v>0</v>
          </cell>
        </row>
        <row r="1069">
          <cell r="C1069">
            <v>0</v>
          </cell>
          <cell r="F1069">
            <v>0</v>
          </cell>
          <cell r="I1069">
            <v>0</v>
          </cell>
        </row>
        <row r="1070">
          <cell r="C1070">
            <v>0</v>
          </cell>
          <cell r="F1070">
            <v>0</v>
          </cell>
          <cell r="I1070">
            <v>0</v>
          </cell>
        </row>
        <row r="1071">
          <cell r="C1071">
            <v>0</v>
          </cell>
          <cell r="F1071">
            <v>7</v>
          </cell>
          <cell r="I1071">
            <v>1</v>
          </cell>
        </row>
        <row r="1072">
          <cell r="C1072">
            <v>0</v>
          </cell>
          <cell r="F1072">
            <v>5</v>
          </cell>
          <cell r="I1072">
            <v>0</v>
          </cell>
        </row>
        <row r="1076">
          <cell r="F1076">
            <v>0</v>
          </cell>
          <cell r="I1076">
            <v>12</v>
          </cell>
        </row>
        <row r="1077">
          <cell r="C1077">
            <v>0</v>
          </cell>
          <cell r="F1077">
            <v>0</v>
          </cell>
          <cell r="I1077">
            <v>0</v>
          </cell>
        </row>
        <row r="1078">
          <cell r="C1078">
            <v>0</v>
          </cell>
          <cell r="F1078">
            <v>0</v>
          </cell>
          <cell r="I1078">
            <v>0</v>
          </cell>
        </row>
        <row r="1079">
          <cell r="C1079">
            <v>0</v>
          </cell>
          <cell r="F1079">
            <v>0</v>
          </cell>
          <cell r="I1079">
            <v>0</v>
          </cell>
        </row>
        <row r="1080">
          <cell r="C1080">
            <v>0</v>
          </cell>
          <cell r="F1080">
            <v>0</v>
          </cell>
          <cell r="I1080">
            <v>0</v>
          </cell>
        </row>
        <row r="1081">
          <cell r="C1081">
            <v>0</v>
          </cell>
          <cell r="F1081">
            <v>0</v>
          </cell>
          <cell r="I1081">
            <v>0</v>
          </cell>
        </row>
        <row r="1082">
          <cell r="C1082">
            <v>0</v>
          </cell>
          <cell r="F1082">
            <v>0</v>
          </cell>
          <cell r="I1082">
            <v>0</v>
          </cell>
        </row>
        <row r="1083">
          <cell r="C1083">
            <v>0</v>
          </cell>
          <cell r="F1083">
            <v>0</v>
          </cell>
          <cell r="I1083">
            <v>8</v>
          </cell>
        </row>
        <row r="1084">
          <cell r="C1084">
            <v>0</v>
          </cell>
          <cell r="F1084">
            <v>0</v>
          </cell>
          <cell r="I1084">
            <v>0</v>
          </cell>
        </row>
        <row r="1085">
          <cell r="C1085">
            <v>0</v>
          </cell>
          <cell r="F1085">
            <v>0</v>
          </cell>
          <cell r="I1085">
            <v>0</v>
          </cell>
        </row>
        <row r="1089">
          <cell r="C1089">
            <v>0</v>
          </cell>
          <cell r="F1089">
            <v>9</v>
          </cell>
          <cell r="I1089">
            <v>0</v>
          </cell>
        </row>
        <row r="1090">
          <cell r="C1090">
            <v>15</v>
          </cell>
          <cell r="F1090">
            <v>0</v>
          </cell>
          <cell r="I1090">
            <v>0</v>
          </cell>
        </row>
        <row r="1091">
          <cell r="C1091">
            <v>0</v>
          </cell>
          <cell r="F1091">
            <v>0</v>
          </cell>
          <cell r="I1091">
            <v>0</v>
          </cell>
        </row>
        <row r="1092">
          <cell r="C1092">
            <v>0</v>
          </cell>
          <cell r="F1092">
            <v>0</v>
          </cell>
          <cell r="I1092">
            <v>0</v>
          </cell>
        </row>
        <row r="1093">
          <cell r="C1093">
            <v>0</v>
          </cell>
          <cell r="F1093">
            <v>9</v>
          </cell>
          <cell r="I1093">
            <v>0</v>
          </cell>
        </row>
        <row r="1094">
          <cell r="C1094">
            <v>0</v>
          </cell>
          <cell r="F1094">
            <v>0</v>
          </cell>
          <cell r="I1094">
            <v>0</v>
          </cell>
        </row>
        <row r="1095">
          <cell r="C1095">
            <v>5</v>
          </cell>
          <cell r="F1095">
            <v>3</v>
          </cell>
          <cell r="I1095">
            <v>21</v>
          </cell>
        </row>
        <row r="1096">
          <cell r="C1096">
            <v>0</v>
          </cell>
          <cell r="F1096">
            <v>0</v>
          </cell>
          <cell r="I1096">
            <v>10</v>
          </cell>
        </row>
        <row r="1097">
          <cell r="C1097">
            <v>0</v>
          </cell>
          <cell r="F1097">
            <v>3</v>
          </cell>
          <cell r="I1097">
            <v>0</v>
          </cell>
        </row>
        <row r="1098">
          <cell r="C1098">
            <v>0</v>
          </cell>
          <cell r="F1098">
            <v>0</v>
          </cell>
          <cell r="I1098">
            <v>5</v>
          </cell>
        </row>
        <row r="1102">
          <cell r="C1102">
            <v>0</v>
          </cell>
        </row>
        <row r="1103">
          <cell r="C1103">
            <v>6</v>
          </cell>
        </row>
        <row r="1104">
          <cell r="C1104">
            <v>0</v>
          </cell>
        </row>
        <row r="1105">
          <cell r="C1105">
            <v>0</v>
          </cell>
        </row>
        <row r="1106">
          <cell r="C1106">
            <v>0</v>
          </cell>
        </row>
        <row r="1107">
          <cell r="C1107">
            <v>0</v>
          </cell>
        </row>
        <row r="1108">
          <cell r="C1108">
            <v>0</v>
          </cell>
        </row>
        <row r="1109">
          <cell r="C1109">
            <v>1</v>
          </cell>
        </row>
        <row r="1110">
          <cell r="C1110">
            <v>9</v>
          </cell>
        </row>
        <row r="1111">
          <cell r="C1111">
            <v>0</v>
          </cell>
        </row>
        <row r="1116">
          <cell r="C1116">
            <v>0</v>
          </cell>
          <cell r="F1116">
            <v>0</v>
          </cell>
          <cell r="I1116">
            <v>0</v>
          </cell>
        </row>
        <row r="1117">
          <cell r="C1117">
            <v>0</v>
          </cell>
          <cell r="F1117">
            <v>0</v>
          </cell>
          <cell r="I1117">
            <v>6</v>
          </cell>
        </row>
        <row r="1118">
          <cell r="C1118">
            <v>0</v>
          </cell>
          <cell r="F1118">
            <v>0</v>
          </cell>
          <cell r="I1118">
            <v>0</v>
          </cell>
        </row>
        <row r="1119">
          <cell r="C1119">
            <v>0</v>
          </cell>
          <cell r="F1119">
            <v>0</v>
          </cell>
          <cell r="I1119">
            <v>6</v>
          </cell>
        </row>
        <row r="1120">
          <cell r="C1120">
            <v>0</v>
          </cell>
          <cell r="F1120">
            <v>0</v>
          </cell>
          <cell r="I1120">
            <v>0</v>
          </cell>
        </row>
        <row r="1121">
          <cell r="C1121">
            <v>0</v>
          </cell>
          <cell r="F1121">
            <v>0</v>
          </cell>
          <cell r="I1121">
            <v>0</v>
          </cell>
        </row>
        <row r="1122">
          <cell r="C1122">
            <v>0</v>
          </cell>
          <cell r="F1122">
            <v>0</v>
          </cell>
          <cell r="I1122">
            <v>0</v>
          </cell>
        </row>
        <row r="1123">
          <cell r="C1123">
            <v>0</v>
          </cell>
          <cell r="F1123">
            <v>0</v>
          </cell>
          <cell r="I1123">
            <v>0</v>
          </cell>
        </row>
        <row r="1124">
          <cell r="C1124">
            <v>0</v>
          </cell>
          <cell r="F1124">
            <v>21</v>
          </cell>
          <cell r="I1124">
            <v>0</v>
          </cell>
        </row>
        <row r="1125">
          <cell r="C1125">
            <v>0</v>
          </cell>
          <cell r="F1125">
            <v>0</v>
          </cell>
          <cell r="I1125">
            <v>0</v>
          </cell>
        </row>
        <row r="1129">
          <cell r="F1129">
            <v>0</v>
          </cell>
          <cell r="I1129">
            <v>60</v>
          </cell>
        </row>
        <row r="1130">
          <cell r="F1130">
            <v>0</v>
          </cell>
          <cell r="I1130">
            <v>0</v>
          </cell>
        </row>
        <row r="1131">
          <cell r="F1131">
            <v>0</v>
          </cell>
          <cell r="I1131">
            <v>0</v>
          </cell>
        </row>
        <row r="1132">
          <cell r="F1132">
            <v>0</v>
          </cell>
          <cell r="I1132">
            <v>0</v>
          </cell>
        </row>
        <row r="1133">
          <cell r="F1133">
            <v>0</v>
          </cell>
          <cell r="I1133">
            <v>0</v>
          </cell>
        </row>
        <row r="1134">
          <cell r="F1134">
            <v>0</v>
          </cell>
          <cell r="I1134">
            <v>0</v>
          </cell>
        </row>
        <row r="1135">
          <cell r="C1135">
            <v>0</v>
          </cell>
          <cell r="F1135">
            <v>0</v>
          </cell>
          <cell r="I1135">
            <v>0</v>
          </cell>
        </row>
        <row r="1136">
          <cell r="C1136">
            <v>0</v>
          </cell>
          <cell r="F1136">
            <v>0</v>
          </cell>
          <cell r="I1136">
            <v>9</v>
          </cell>
        </row>
        <row r="1137">
          <cell r="C1137">
            <v>0</v>
          </cell>
          <cell r="F1137">
            <v>0</v>
          </cell>
          <cell r="I1137">
            <v>0</v>
          </cell>
        </row>
        <row r="1138">
          <cell r="C1138">
            <v>0</v>
          </cell>
          <cell r="F1138">
            <v>0</v>
          </cell>
          <cell r="I1138">
            <v>0</v>
          </cell>
        </row>
        <row r="1142">
          <cell r="C1142">
            <v>0</v>
          </cell>
          <cell r="F1142">
            <v>0</v>
          </cell>
          <cell r="I1142">
            <v>0</v>
          </cell>
        </row>
        <row r="1143">
          <cell r="C1143">
            <v>0</v>
          </cell>
          <cell r="F1143">
            <v>0</v>
          </cell>
          <cell r="I1143">
            <v>0</v>
          </cell>
        </row>
        <row r="1144">
          <cell r="C1144">
            <v>0</v>
          </cell>
          <cell r="F1144">
            <v>0</v>
          </cell>
          <cell r="I1144">
            <v>0</v>
          </cell>
        </row>
        <row r="1145">
          <cell r="C1145">
            <v>5</v>
          </cell>
          <cell r="F1145">
            <v>0</v>
          </cell>
          <cell r="I1145">
            <v>0</v>
          </cell>
        </row>
        <row r="1146">
          <cell r="C1146">
            <v>0</v>
          </cell>
          <cell r="F1146">
            <v>0</v>
          </cell>
          <cell r="I1146">
            <v>0</v>
          </cell>
        </row>
        <row r="1147">
          <cell r="C1147">
            <v>0</v>
          </cell>
          <cell r="F1147">
            <v>0</v>
          </cell>
          <cell r="I1147">
            <v>0</v>
          </cell>
        </row>
        <row r="1148">
          <cell r="C1148">
            <v>6</v>
          </cell>
          <cell r="F1148">
            <v>0</v>
          </cell>
          <cell r="I1148">
            <v>20</v>
          </cell>
        </row>
        <row r="1149">
          <cell r="C1149">
            <v>0</v>
          </cell>
          <cell r="F1149">
            <v>0</v>
          </cell>
          <cell r="I1149">
            <v>9</v>
          </cell>
        </row>
        <row r="1150">
          <cell r="C1150">
            <v>0</v>
          </cell>
          <cell r="F1150">
            <v>0</v>
          </cell>
          <cell r="I1150">
            <v>0</v>
          </cell>
        </row>
        <row r="1151">
          <cell r="C1151">
            <v>0</v>
          </cell>
          <cell r="F1151">
            <v>0</v>
          </cell>
          <cell r="I1151">
            <v>0</v>
          </cell>
        </row>
        <row r="1155">
          <cell r="C1155">
            <v>0</v>
          </cell>
        </row>
        <row r="1156">
          <cell r="C1156">
            <v>0</v>
          </cell>
        </row>
        <row r="1157">
          <cell r="C1157">
            <v>0</v>
          </cell>
        </row>
        <row r="1158">
          <cell r="C1158">
            <v>0</v>
          </cell>
        </row>
        <row r="1159">
          <cell r="C1159">
            <v>0</v>
          </cell>
        </row>
        <row r="1160">
          <cell r="C1160">
            <v>0</v>
          </cell>
        </row>
        <row r="1161">
          <cell r="C1161">
            <v>0</v>
          </cell>
        </row>
        <row r="1162">
          <cell r="C1162">
            <v>0</v>
          </cell>
        </row>
        <row r="1163">
          <cell r="C1163">
            <v>0</v>
          </cell>
        </row>
        <row r="1164">
          <cell r="C1164">
            <v>0</v>
          </cell>
        </row>
      </sheetData>
      <sheetData sheetId="2">
        <row r="321">
          <cell r="C321">
            <v>9</v>
          </cell>
          <cell r="F321">
            <v>20</v>
          </cell>
          <cell r="I321">
            <v>27</v>
          </cell>
        </row>
        <row r="325">
          <cell r="C325">
            <v>14</v>
          </cell>
        </row>
        <row r="326">
          <cell r="F326">
            <v>0</v>
          </cell>
        </row>
        <row r="327">
          <cell r="C327">
            <v>6</v>
          </cell>
          <cell r="F327">
            <v>3</v>
          </cell>
          <cell r="I327">
            <v>0</v>
          </cell>
        </row>
        <row r="328">
          <cell r="C328">
            <v>0</v>
          </cell>
          <cell r="F328">
            <v>7</v>
          </cell>
          <cell r="I328">
            <v>10</v>
          </cell>
        </row>
        <row r="329">
          <cell r="C329">
            <v>2</v>
          </cell>
          <cell r="F329">
            <v>2</v>
          </cell>
          <cell r="I329">
            <v>3</v>
          </cell>
        </row>
        <row r="330">
          <cell r="C330">
            <v>0</v>
          </cell>
          <cell r="F330">
            <v>0</v>
          </cell>
          <cell r="I330">
            <v>0</v>
          </cell>
        </row>
        <row r="334">
          <cell r="C334">
            <v>0</v>
          </cell>
          <cell r="F334">
            <v>14</v>
          </cell>
          <cell r="I334">
            <v>20</v>
          </cell>
        </row>
        <row r="338">
          <cell r="C338">
            <v>14</v>
          </cell>
          <cell r="I338">
            <v>15</v>
          </cell>
        </row>
        <row r="340">
          <cell r="C340">
            <v>3</v>
          </cell>
          <cell r="F340">
            <v>14</v>
          </cell>
          <cell r="I340">
            <v>8</v>
          </cell>
        </row>
        <row r="341">
          <cell r="C341">
            <v>7</v>
          </cell>
          <cell r="F341">
            <v>12</v>
          </cell>
          <cell r="I341">
            <v>2</v>
          </cell>
        </row>
        <row r="342">
          <cell r="C342">
            <v>5</v>
          </cell>
          <cell r="F342">
            <v>2</v>
          </cell>
          <cell r="I342">
            <v>1</v>
          </cell>
        </row>
        <row r="343">
          <cell r="C343">
            <v>0</v>
          </cell>
          <cell r="F343">
            <v>0</v>
          </cell>
          <cell r="I343">
            <v>0</v>
          </cell>
        </row>
        <row r="347">
          <cell r="C347">
            <v>21</v>
          </cell>
          <cell r="F347">
            <v>24</v>
          </cell>
          <cell r="I347">
            <v>17</v>
          </cell>
        </row>
        <row r="349">
          <cell r="I349">
            <v>25</v>
          </cell>
        </row>
        <row r="353">
          <cell r="C353">
            <v>5</v>
          </cell>
          <cell r="F353">
            <v>0</v>
          </cell>
          <cell r="I353">
            <v>7</v>
          </cell>
        </row>
        <row r="354">
          <cell r="C354">
            <v>22</v>
          </cell>
          <cell r="F354">
            <v>8</v>
          </cell>
          <cell r="I354">
            <v>5</v>
          </cell>
        </row>
        <row r="355">
          <cell r="C355">
            <v>5</v>
          </cell>
          <cell r="F355">
            <v>1</v>
          </cell>
          <cell r="I355">
            <v>18</v>
          </cell>
        </row>
        <row r="356">
          <cell r="C356">
            <v>0</v>
          </cell>
          <cell r="F356">
            <v>0</v>
          </cell>
          <cell r="I356">
            <v>5</v>
          </cell>
        </row>
        <row r="360">
          <cell r="C360">
            <v>24</v>
          </cell>
        </row>
        <row r="366">
          <cell r="C366">
            <v>18</v>
          </cell>
        </row>
        <row r="367">
          <cell r="C367">
            <v>4</v>
          </cell>
        </row>
        <row r="368">
          <cell r="C368">
            <v>3</v>
          </cell>
        </row>
        <row r="369">
          <cell r="C369">
            <v>0</v>
          </cell>
        </row>
        <row r="374">
          <cell r="C374">
            <v>9</v>
          </cell>
          <cell r="F374">
            <v>12</v>
          </cell>
          <cell r="I374">
            <v>32</v>
          </cell>
        </row>
        <row r="375">
          <cell r="C375">
            <v>6</v>
          </cell>
          <cell r="F375">
            <v>0</v>
          </cell>
          <cell r="I375">
            <v>18</v>
          </cell>
        </row>
        <row r="376">
          <cell r="C376">
            <v>6</v>
          </cell>
          <cell r="F376">
            <v>0</v>
          </cell>
          <cell r="I376">
            <v>9</v>
          </cell>
        </row>
        <row r="377">
          <cell r="C377">
            <v>12</v>
          </cell>
          <cell r="I377">
            <v>0</v>
          </cell>
        </row>
        <row r="378">
          <cell r="C378">
            <v>9</v>
          </cell>
          <cell r="I378">
            <v>0</v>
          </cell>
        </row>
        <row r="379">
          <cell r="C379">
            <v>6</v>
          </cell>
          <cell r="I379">
            <v>0</v>
          </cell>
        </row>
        <row r="380">
          <cell r="C380">
            <v>15</v>
          </cell>
          <cell r="F380">
            <v>1</v>
          </cell>
          <cell r="I380">
            <v>4</v>
          </cell>
        </row>
        <row r="381">
          <cell r="C381">
            <v>14</v>
          </cell>
          <cell r="F381">
            <v>0</v>
          </cell>
          <cell r="I381">
            <v>8</v>
          </cell>
        </row>
        <row r="382">
          <cell r="C382">
            <v>5</v>
          </cell>
          <cell r="F382">
            <v>4</v>
          </cell>
          <cell r="I382">
            <v>5</v>
          </cell>
        </row>
        <row r="383">
          <cell r="C383">
            <v>5</v>
          </cell>
          <cell r="F383">
            <v>0</v>
          </cell>
          <cell r="I383">
            <v>5</v>
          </cell>
        </row>
        <row r="387">
          <cell r="C387">
            <v>6</v>
          </cell>
          <cell r="F387">
            <v>0</v>
          </cell>
          <cell r="I387">
            <v>2</v>
          </cell>
        </row>
        <row r="388">
          <cell r="C388">
            <v>0</v>
          </cell>
          <cell r="F388">
            <v>6</v>
          </cell>
        </row>
        <row r="389">
          <cell r="C389">
            <v>0</v>
          </cell>
          <cell r="F389">
            <v>0</v>
          </cell>
        </row>
        <row r="390">
          <cell r="F390">
            <v>0</v>
          </cell>
        </row>
        <row r="391">
          <cell r="F391">
            <v>0</v>
          </cell>
        </row>
        <row r="392">
          <cell r="F392">
            <v>0</v>
          </cell>
          <cell r="I392">
            <v>5</v>
          </cell>
        </row>
        <row r="393">
          <cell r="C393">
            <v>3</v>
          </cell>
          <cell r="F393">
            <v>2</v>
          </cell>
          <cell r="I393">
            <v>1</v>
          </cell>
        </row>
        <row r="394">
          <cell r="C394">
            <v>3</v>
          </cell>
          <cell r="F394">
            <v>15</v>
          </cell>
          <cell r="I394">
            <v>18</v>
          </cell>
        </row>
        <row r="395">
          <cell r="C395">
            <v>23</v>
          </cell>
          <cell r="F395">
            <v>31</v>
          </cell>
          <cell r="I395">
            <v>6</v>
          </cell>
        </row>
        <row r="396">
          <cell r="C396">
            <v>0</v>
          </cell>
          <cell r="F396">
            <v>0</v>
          </cell>
          <cell r="I396">
            <v>5</v>
          </cell>
        </row>
        <row r="400">
          <cell r="C400">
            <v>24</v>
          </cell>
          <cell r="F400">
            <v>46</v>
          </cell>
          <cell r="I400">
            <v>15</v>
          </cell>
        </row>
        <row r="401">
          <cell r="C401">
            <v>0</v>
          </cell>
          <cell r="F401">
            <v>6</v>
          </cell>
          <cell r="I401">
            <v>18</v>
          </cell>
        </row>
        <row r="402">
          <cell r="C402">
            <v>0</v>
          </cell>
          <cell r="F402">
            <v>0</v>
          </cell>
          <cell r="I402">
            <v>6</v>
          </cell>
        </row>
        <row r="403">
          <cell r="F403">
            <v>0</v>
          </cell>
          <cell r="I403">
            <v>0</v>
          </cell>
        </row>
        <row r="404">
          <cell r="F404">
            <v>0</v>
          </cell>
          <cell r="I404">
            <v>0</v>
          </cell>
        </row>
        <row r="405">
          <cell r="F405">
            <v>0</v>
          </cell>
          <cell r="I405">
            <v>0</v>
          </cell>
        </row>
        <row r="406">
          <cell r="C406">
            <v>6</v>
          </cell>
          <cell r="F406">
            <v>0</v>
          </cell>
          <cell r="I406">
            <v>4</v>
          </cell>
        </row>
        <row r="407">
          <cell r="C407">
            <v>5</v>
          </cell>
          <cell r="F407">
            <v>3</v>
          </cell>
          <cell r="I407">
            <v>8</v>
          </cell>
        </row>
        <row r="408">
          <cell r="C408">
            <v>0</v>
          </cell>
          <cell r="F408">
            <v>7</v>
          </cell>
          <cell r="I408">
            <v>4</v>
          </cell>
        </row>
        <row r="409">
          <cell r="C409">
            <v>0</v>
          </cell>
          <cell r="F409">
            <v>0</v>
          </cell>
          <cell r="I409">
            <v>0</v>
          </cell>
        </row>
        <row r="413">
          <cell r="C413">
            <v>0</v>
          </cell>
        </row>
        <row r="418">
          <cell r="C418">
            <v>0</v>
          </cell>
        </row>
        <row r="419">
          <cell r="C419">
            <v>5</v>
          </cell>
        </row>
        <row r="420">
          <cell r="C420">
            <v>10</v>
          </cell>
        </row>
        <row r="421">
          <cell r="C421">
            <v>5</v>
          </cell>
        </row>
        <row r="422">
          <cell r="C422">
            <v>15</v>
          </cell>
        </row>
        <row r="427">
          <cell r="C427">
            <v>14</v>
          </cell>
          <cell r="F427">
            <v>6</v>
          </cell>
          <cell r="I427">
            <v>5</v>
          </cell>
        </row>
        <row r="428">
          <cell r="C428">
            <v>9</v>
          </cell>
          <cell r="F428">
            <v>0</v>
          </cell>
          <cell r="I428">
            <v>15</v>
          </cell>
        </row>
        <row r="429">
          <cell r="C429">
            <v>0</v>
          </cell>
          <cell r="F429">
            <v>0</v>
          </cell>
          <cell r="I429">
            <v>0</v>
          </cell>
        </row>
        <row r="430">
          <cell r="C430">
            <v>9</v>
          </cell>
          <cell r="F430">
            <v>0</v>
          </cell>
          <cell r="I430">
            <v>0</v>
          </cell>
        </row>
        <row r="431">
          <cell r="F431">
            <v>0</v>
          </cell>
          <cell r="I431">
            <v>0</v>
          </cell>
        </row>
        <row r="432">
          <cell r="F432">
            <v>0</v>
          </cell>
          <cell r="I432">
            <v>0</v>
          </cell>
        </row>
        <row r="433">
          <cell r="C433">
            <v>4</v>
          </cell>
          <cell r="F433">
            <v>0</v>
          </cell>
          <cell r="I433">
            <v>3</v>
          </cell>
        </row>
        <row r="434">
          <cell r="C434">
            <v>7</v>
          </cell>
          <cell r="F434">
            <v>7</v>
          </cell>
          <cell r="I434">
            <v>17</v>
          </cell>
        </row>
        <row r="435">
          <cell r="C435">
            <v>4</v>
          </cell>
          <cell r="F435">
            <v>6</v>
          </cell>
          <cell r="I435">
            <v>8</v>
          </cell>
        </row>
        <row r="436">
          <cell r="C436">
            <v>20</v>
          </cell>
          <cell r="F436">
            <v>0</v>
          </cell>
          <cell r="I436">
            <v>0</v>
          </cell>
        </row>
        <row r="440">
          <cell r="C440">
            <v>6</v>
          </cell>
          <cell r="F440">
            <v>28</v>
          </cell>
          <cell r="I440">
            <v>6</v>
          </cell>
        </row>
        <row r="441">
          <cell r="C441">
            <v>26</v>
          </cell>
          <cell r="I441">
            <v>6</v>
          </cell>
        </row>
        <row r="442">
          <cell r="C442">
            <v>2</v>
          </cell>
          <cell r="I442">
            <v>0</v>
          </cell>
        </row>
        <row r="443">
          <cell r="C443">
            <v>0</v>
          </cell>
          <cell r="I443">
            <v>0</v>
          </cell>
        </row>
        <row r="444">
          <cell r="C444">
            <v>0</v>
          </cell>
          <cell r="F444">
            <v>0</v>
          </cell>
          <cell r="I444">
            <v>0</v>
          </cell>
        </row>
        <row r="445">
          <cell r="C445">
            <v>0</v>
          </cell>
          <cell r="I445">
            <v>0</v>
          </cell>
        </row>
        <row r="446">
          <cell r="C446">
            <v>5</v>
          </cell>
          <cell r="F446">
            <v>3</v>
          </cell>
          <cell r="I446">
            <v>8</v>
          </cell>
        </row>
        <row r="447">
          <cell r="C447">
            <v>7</v>
          </cell>
          <cell r="F447">
            <v>8</v>
          </cell>
          <cell r="I447">
            <v>6</v>
          </cell>
        </row>
        <row r="448">
          <cell r="C448">
            <v>40</v>
          </cell>
          <cell r="F448">
            <v>0</v>
          </cell>
          <cell r="I448">
            <v>4</v>
          </cell>
        </row>
        <row r="449">
          <cell r="C449">
            <v>5</v>
          </cell>
          <cell r="F449">
            <v>0</v>
          </cell>
          <cell r="I449">
            <v>0</v>
          </cell>
        </row>
        <row r="453">
          <cell r="C453">
            <v>18</v>
          </cell>
          <cell r="F453">
            <v>0</v>
          </cell>
          <cell r="I453">
            <v>33</v>
          </cell>
        </row>
        <row r="454">
          <cell r="C454">
            <v>10</v>
          </cell>
          <cell r="F454">
            <v>31</v>
          </cell>
        </row>
        <row r="455">
          <cell r="C455">
            <v>6</v>
          </cell>
        </row>
        <row r="456">
          <cell r="F456">
            <v>0</v>
          </cell>
          <cell r="I456">
            <v>14</v>
          </cell>
        </row>
        <row r="457">
          <cell r="F457">
            <v>0</v>
          </cell>
          <cell r="I457">
            <v>0</v>
          </cell>
        </row>
        <row r="458">
          <cell r="F458">
            <v>0</v>
          </cell>
          <cell r="I458">
            <v>0</v>
          </cell>
        </row>
        <row r="459">
          <cell r="C459">
            <v>3</v>
          </cell>
          <cell r="F459">
            <v>12</v>
          </cell>
          <cell r="I459">
            <v>11</v>
          </cell>
        </row>
        <row r="460">
          <cell r="C460">
            <v>11</v>
          </cell>
          <cell r="F460">
            <v>0</v>
          </cell>
          <cell r="I460">
            <v>14</v>
          </cell>
        </row>
        <row r="461">
          <cell r="C461">
            <v>2</v>
          </cell>
          <cell r="F461">
            <v>4</v>
          </cell>
          <cell r="I461">
            <v>6</v>
          </cell>
        </row>
        <row r="462">
          <cell r="C462">
            <v>0</v>
          </cell>
          <cell r="F462">
            <v>20</v>
          </cell>
          <cell r="I462">
            <v>0</v>
          </cell>
        </row>
        <row r="466">
          <cell r="C466">
            <v>6</v>
          </cell>
        </row>
        <row r="467">
          <cell r="C467">
            <v>44</v>
          </cell>
        </row>
        <row r="468">
          <cell r="C468">
            <v>0</v>
          </cell>
        </row>
        <row r="469">
          <cell r="C469">
            <v>12</v>
          </cell>
        </row>
        <row r="470">
          <cell r="C470">
            <v>0</v>
          </cell>
        </row>
        <row r="471">
          <cell r="C471">
            <v>0</v>
          </cell>
        </row>
        <row r="472">
          <cell r="C472">
            <v>4</v>
          </cell>
        </row>
        <row r="473">
          <cell r="C473">
            <v>7</v>
          </cell>
        </row>
        <row r="474">
          <cell r="C474">
            <v>4</v>
          </cell>
        </row>
        <row r="475">
          <cell r="C475">
            <v>0</v>
          </cell>
        </row>
        <row r="480">
          <cell r="C480">
            <v>27</v>
          </cell>
          <cell r="F480">
            <v>15</v>
          </cell>
          <cell r="I480">
            <v>25</v>
          </cell>
        </row>
        <row r="481">
          <cell r="C481">
            <v>12</v>
          </cell>
          <cell r="F481">
            <v>6</v>
          </cell>
        </row>
        <row r="482">
          <cell r="C482">
            <v>5</v>
          </cell>
          <cell r="F482">
            <v>0</v>
          </cell>
        </row>
        <row r="483">
          <cell r="C483">
            <v>0</v>
          </cell>
          <cell r="I483">
            <v>12</v>
          </cell>
        </row>
        <row r="484">
          <cell r="C484">
            <v>0</v>
          </cell>
          <cell r="I484">
            <v>0</v>
          </cell>
        </row>
        <row r="485">
          <cell r="C485">
            <v>0</v>
          </cell>
          <cell r="I485">
            <v>0</v>
          </cell>
        </row>
        <row r="486">
          <cell r="C486">
            <v>0</v>
          </cell>
          <cell r="F486">
            <v>1</v>
          </cell>
          <cell r="I486">
            <v>4</v>
          </cell>
        </row>
        <row r="487">
          <cell r="C487">
            <v>11</v>
          </cell>
          <cell r="F487">
            <v>2</v>
          </cell>
          <cell r="I487">
            <v>4</v>
          </cell>
        </row>
        <row r="488">
          <cell r="C488">
            <v>14</v>
          </cell>
          <cell r="F488">
            <v>5</v>
          </cell>
          <cell r="I488">
            <v>2</v>
          </cell>
        </row>
        <row r="489">
          <cell r="C489">
            <v>0</v>
          </cell>
          <cell r="F489">
            <v>0</v>
          </cell>
          <cell r="I489">
            <v>15</v>
          </cell>
        </row>
        <row r="493">
          <cell r="C493">
            <v>46</v>
          </cell>
          <cell r="F493">
            <v>6</v>
          </cell>
          <cell r="I493">
            <v>0</v>
          </cell>
        </row>
        <row r="496">
          <cell r="F496">
            <v>0</v>
          </cell>
        </row>
        <row r="497">
          <cell r="F497">
            <v>0</v>
          </cell>
        </row>
        <row r="498">
          <cell r="F498">
            <v>0</v>
          </cell>
        </row>
        <row r="499">
          <cell r="C499">
            <v>12</v>
          </cell>
          <cell r="F499">
            <v>4</v>
          </cell>
          <cell r="I499">
            <v>16</v>
          </cell>
        </row>
        <row r="500">
          <cell r="C500">
            <v>6</v>
          </cell>
          <cell r="F500">
            <v>9</v>
          </cell>
          <cell r="I500">
            <v>19</v>
          </cell>
        </row>
        <row r="501">
          <cell r="C501">
            <v>9</v>
          </cell>
          <cell r="F501">
            <v>4</v>
          </cell>
          <cell r="I501">
            <v>1</v>
          </cell>
        </row>
        <row r="502">
          <cell r="C502">
            <v>5</v>
          </cell>
          <cell r="F502">
            <v>0</v>
          </cell>
          <cell r="I502">
            <v>0</v>
          </cell>
        </row>
        <row r="506">
          <cell r="C506">
            <v>0</v>
          </cell>
          <cell r="F506">
            <v>18</v>
          </cell>
          <cell r="I506">
            <v>6</v>
          </cell>
        </row>
        <row r="507">
          <cell r="C507">
            <v>0</v>
          </cell>
          <cell r="F507">
            <v>11</v>
          </cell>
          <cell r="I507">
            <v>0</v>
          </cell>
        </row>
        <row r="508">
          <cell r="C508">
            <v>0</v>
          </cell>
          <cell r="F508">
            <v>6</v>
          </cell>
          <cell r="I508">
            <v>0</v>
          </cell>
        </row>
        <row r="509">
          <cell r="C509">
            <v>0</v>
          </cell>
        </row>
        <row r="510">
          <cell r="C510">
            <v>0</v>
          </cell>
        </row>
        <row r="511">
          <cell r="C511">
            <v>0</v>
          </cell>
        </row>
        <row r="512">
          <cell r="C512">
            <v>2</v>
          </cell>
          <cell r="F512">
            <v>4</v>
          </cell>
          <cell r="I512">
            <v>13</v>
          </cell>
        </row>
        <row r="513">
          <cell r="C513">
            <v>17</v>
          </cell>
          <cell r="F513">
            <v>7</v>
          </cell>
          <cell r="I513">
            <v>13</v>
          </cell>
        </row>
        <row r="514">
          <cell r="C514">
            <v>2</v>
          </cell>
          <cell r="F514">
            <v>4</v>
          </cell>
          <cell r="I514">
            <v>6</v>
          </cell>
        </row>
        <row r="515">
          <cell r="C515">
            <v>0</v>
          </cell>
          <cell r="F515">
            <v>0</v>
          </cell>
          <cell r="I515">
            <v>0</v>
          </cell>
        </row>
        <row r="519">
          <cell r="C519">
            <v>9</v>
          </cell>
        </row>
        <row r="522">
          <cell r="C522">
            <v>5</v>
          </cell>
        </row>
        <row r="523">
          <cell r="C523">
            <v>0</v>
          </cell>
        </row>
        <row r="524">
          <cell r="C524">
            <v>0</v>
          </cell>
        </row>
        <row r="525">
          <cell r="C525">
            <v>1</v>
          </cell>
        </row>
        <row r="526">
          <cell r="C526">
            <v>10</v>
          </cell>
        </row>
        <row r="527">
          <cell r="C527">
            <v>4</v>
          </cell>
        </row>
        <row r="528">
          <cell r="C528">
            <v>0</v>
          </cell>
        </row>
        <row r="533">
          <cell r="C533">
            <v>0</v>
          </cell>
          <cell r="F533">
            <v>9</v>
          </cell>
          <cell r="I533">
            <v>14</v>
          </cell>
        </row>
        <row r="534">
          <cell r="C534">
            <v>48</v>
          </cell>
          <cell r="F534">
            <v>18</v>
          </cell>
          <cell r="I534">
            <v>23</v>
          </cell>
        </row>
        <row r="535">
          <cell r="C535">
            <v>6</v>
          </cell>
          <cell r="F535">
            <v>0</v>
          </cell>
          <cell r="I535">
            <v>0</v>
          </cell>
        </row>
        <row r="536">
          <cell r="C536">
            <v>9</v>
          </cell>
        </row>
        <row r="538">
          <cell r="F538">
            <v>5</v>
          </cell>
          <cell r="I538">
            <v>0</v>
          </cell>
        </row>
        <row r="539">
          <cell r="C539">
            <v>0</v>
          </cell>
          <cell r="F539">
            <v>11</v>
          </cell>
          <cell r="I539">
            <v>6</v>
          </cell>
        </row>
        <row r="540">
          <cell r="C540">
            <v>15</v>
          </cell>
          <cell r="F540">
            <v>12</v>
          </cell>
          <cell r="I540">
            <v>14</v>
          </cell>
        </row>
        <row r="541">
          <cell r="C541">
            <v>4</v>
          </cell>
          <cell r="F541">
            <v>0</v>
          </cell>
          <cell r="I541">
            <v>5</v>
          </cell>
        </row>
        <row r="542">
          <cell r="C542">
            <v>5</v>
          </cell>
          <cell r="F542">
            <v>5</v>
          </cell>
          <cell r="I542">
            <v>0</v>
          </cell>
        </row>
        <row r="546">
          <cell r="C546">
            <v>0</v>
          </cell>
          <cell r="F546">
            <v>12</v>
          </cell>
          <cell r="I546">
            <v>9</v>
          </cell>
        </row>
        <row r="547">
          <cell r="C547">
            <v>17</v>
          </cell>
        </row>
        <row r="548">
          <cell r="C548">
            <v>0</v>
          </cell>
        </row>
        <row r="549">
          <cell r="I549">
            <v>0</v>
          </cell>
        </row>
        <row r="550">
          <cell r="I550">
            <v>0</v>
          </cell>
        </row>
        <row r="551">
          <cell r="I551">
            <v>0</v>
          </cell>
        </row>
        <row r="552">
          <cell r="C552">
            <v>8</v>
          </cell>
          <cell r="F552">
            <v>3</v>
          </cell>
          <cell r="I552">
            <v>2</v>
          </cell>
        </row>
        <row r="553">
          <cell r="C553">
            <v>12</v>
          </cell>
          <cell r="F553">
            <v>1</v>
          </cell>
          <cell r="I553">
            <v>25</v>
          </cell>
        </row>
        <row r="554">
          <cell r="C554">
            <v>41</v>
          </cell>
          <cell r="F554">
            <v>5</v>
          </cell>
          <cell r="I554">
            <v>2</v>
          </cell>
        </row>
        <row r="555">
          <cell r="C555">
            <v>0</v>
          </cell>
          <cell r="F555">
            <v>0</v>
          </cell>
          <cell r="I555">
            <v>0</v>
          </cell>
        </row>
        <row r="559">
          <cell r="C559">
            <v>0</v>
          </cell>
          <cell r="F559">
            <v>20</v>
          </cell>
          <cell r="I559">
            <v>42</v>
          </cell>
        </row>
        <row r="560">
          <cell r="F560">
            <v>52</v>
          </cell>
          <cell r="I560">
            <v>0</v>
          </cell>
        </row>
        <row r="561">
          <cell r="F561">
            <v>0</v>
          </cell>
          <cell r="I561">
            <v>0</v>
          </cell>
        </row>
        <row r="562">
          <cell r="F562">
            <v>0</v>
          </cell>
        </row>
        <row r="563">
          <cell r="F563">
            <v>0</v>
          </cell>
        </row>
        <row r="564">
          <cell r="F564">
            <v>0</v>
          </cell>
        </row>
        <row r="565">
          <cell r="C565">
            <v>5</v>
          </cell>
          <cell r="F565">
            <v>10</v>
          </cell>
          <cell r="I565">
            <v>17</v>
          </cell>
        </row>
        <row r="566">
          <cell r="C566">
            <v>15</v>
          </cell>
          <cell r="F566">
            <v>14</v>
          </cell>
          <cell r="I566">
            <v>15</v>
          </cell>
        </row>
        <row r="567">
          <cell r="C567">
            <v>4</v>
          </cell>
          <cell r="F567">
            <v>3</v>
          </cell>
          <cell r="I567">
            <v>5</v>
          </cell>
        </row>
        <row r="568">
          <cell r="C568">
            <v>0</v>
          </cell>
          <cell r="F568">
            <v>0</v>
          </cell>
          <cell r="I568">
            <v>0</v>
          </cell>
        </row>
        <row r="572">
          <cell r="C572">
            <v>36</v>
          </cell>
        </row>
        <row r="575">
          <cell r="C575">
            <v>22</v>
          </cell>
        </row>
        <row r="578">
          <cell r="C578">
            <v>5</v>
          </cell>
        </row>
        <row r="579">
          <cell r="C579">
            <v>6</v>
          </cell>
        </row>
        <row r="580">
          <cell r="C580">
            <v>5</v>
          </cell>
        </row>
        <row r="581">
          <cell r="C581">
            <v>0</v>
          </cell>
        </row>
        <row r="586">
          <cell r="C586">
            <v>27</v>
          </cell>
          <cell r="F586">
            <v>29</v>
          </cell>
          <cell r="I586">
            <v>30</v>
          </cell>
        </row>
        <row r="587">
          <cell r="F587">
            <v>0</v>
          </cell>
          <cell r="I587">
            <v>19</v>
          </cell>
        </row>
        <row r="588">
          <cell r="F588">
            <v>0</v>
          </cell>
          <cell r="I588">
            <v>0</v>
          </cell>
        </row>
        <row r="589">
          <cell r="F589">
            <v>6</v>
          </cell>
          <cell r="I589">
            <v>0</v>
          </cell>
        </row>
        <row r="590">
          <cell r="C590">
            <v>0</v>
          </cell>
          <cell r="I590">
            <v>0</v>
          </cell>
        </row>
        <row r="591">
          <cell r="I591">
            <v>0</v>
          </cell>
        </row>
        <row r="592">
          <cell r="C592">
            <v>12</v>
          </cell>
          <cell r="F592">
            <v>18</v>
          </cell>
          <cell r="I592">
            <v>12</v>
          </cell>
        </row>
        <row r="593">
          <cell r="C593">
            <v>27</v>
          </cell>
          <cell r="F593">
            <v>19</v>
          </cell>
          <cell r="I593">
            <v>8</v>
          </cell>
        </row>
        <row r="594">
          <cell r="C594">
            <v>3</v>
          </cell>
          <cell r="F594">
            <v>2</v>
          </cell>
          <cell r="I594">
            <v>3</v>
          </cell>
        </row>
        <row r="595">
          <cell r="C595">
            <v>0</v>
          </cell>
          <cell r="F595">
            <v>0</v>
          </cell>
          <cell r="I595">
            <v>0</v>
          </cell>
        </row>
        <row r="599">
          <cell r="C599">
            <v>21</v>
          </cell>
          <cell r="F599">
            <v>14</v>
          </cell>
          <cell r="I599">
            <v>23</v>
          </cell>
        </row>
        <row r="600">
          <cell r="C600">
            <v>6</v>
          </cell>
          <cell r="F600">
            <v>0</v>
          </cell>
        </row>
        <row r="601">
          <cell r="C601">
            <v>0</v>
          </cell>
          <cell r="F601">
            <v>0</v>
          </cell>
        </row>
        <row r="602">
          <cell r="I602">
            <v>0</v>
          </cell>
        </row>
        <row r="603">
          <cell r="I603">
            <v>0</v>
          </cell>
        </row>
        <row r="604">
          <cell r="C604">
            <v>0</v>
          </cell>
          <cell r="I604">
            <v>0</v>
          </cell>
        </row>
        <row r="605">
          <cell r="C605">
            <v>13</v>
          </cell>
          <cell r="F605">
            <v>2</v>
          </cell>
          <cell r="I605">
            <v>2</v>
          </cell>
        </row>
        <row r="606">
          <cell r="C606">
            <v>2</v>
          </cell>
          <cell r="F606">
            <v>7</v>
          </cell>
          <cell r="I606">
            <v>1</v>
          </cell>
        </row>
        <row r="607">
          <cell r="C607">
            <v>6</v>
          </cell>
          <cell r="F607">
            <v>4</v>
          </cell>
          <cell r="I607">
            <v>2</v>
          </cell>
        </row>
        <row r="608">
          <cell r="C608">
            <v>0</v>
          </cell>
          <cell r="F608">
            <v>15</v>
          </cell>
          <cell r="I608">
            <v>5</v>
          </cell>
        </row>
        <row r="612">
          <cell r="C612">
            <v>15</v>
          </cell>
          <cell r="F612">
            <v>6</v>
          </cell>
          <cell r="I612">
            <v>23</v>
          </cell>
        </row>
        <row r="613">
          <cell r="C613">
            <v>0</v>
          </cell>
          <cell r="F613">
            <v>6</v>
          </cell>
        </row>
        <row r="614">
          <cell r="C614">
            <v>0</v>
          </cell>
          <cell r="F614">
            <v>0</v>
          </cell>
        </row>
        <row r="615">
          <cell r="C615">
            <v>5</v>
          </cell>
          <cell r="F615">
            <v>14</v>
          </cell>
        </row>
        <row r="616">
          <cell r="C616">
            <v>0</v>
          </cell>
        </row>
        <row r="617">
          <cell r="C617">
            <v>0</v>
          </cell>
        </row>
        <row r="618">
          <cell r="C618">
            <v>1</v>
          </cell>
          <cell r="F618">
            <v>2</v>
          </cell>
          <cell r="I618">
            <v>8</v>
          </cell>
        </row>
        <row r="619">
          <cell r="C619">
            <v>6</v>
          </cell>
          <cell r="F619">
            <v>8</v>
          </cell>
          <cell r="I619">
            <v>4</v>
          </cell>
        </row>
        <row r="620">
          <cell r="C620">
            <v>2</v>
          </cell>
          <cell r="F620">
            <v>3</v>
          </cell>
          <cell r="I620">
            <v>9</v>
          </cell>
        </row>
        <row r="621">
          <cell r="C621">
            <v>0</v>
          </cell>
          <cell r="F621">
            <v>20</v>
          </cell>
          <cell r="I621">
            <v>0</v>
          </cell>
        </row>
        <row r="625">
          <cell r="C625">
            <v>12</v>
          </cell>
        </row>
        <row r="626">
          <cell r="C626">
            <v>20</v>
          </cell>
        </row>
        <row r="627">
          <cell r="C627">
            <v>0</v>
          </cell>
        </row>
        <row r="631">
          <cell r="C631">
            <v>2</v>
          </cell>
        </row>
        <row r="632">
          <cell r="C632">
            <v>11</v>
          </cell>
        </row>
        <row r="633">
          <cell r="C633">
            <v>4</v>
          </cell>
        </row>
        <row r="634">
          <cell r="C634">
            <v>0</v>
          </cell>
        </row>
        <row r="639">
          <cell r="C639">
            <v>6</v>
          </cell>
          <cell r="F639">
            <v>34</v>
          </cell>
          <cell r="I639">
            <v>9</v>
          </cell>
        </row>
        <row r="640">
          <cell r="C640">
            <v>6</v>
          </cell>
          <cell r="I640">
            <v>6</v>
          </cell>
        </row>
        <row r="641">
          <cell r="C641">
            <v>0</v>
          </cell>
          <cell r="I641">
            <v>5</v>
          </cell>
        </row>
        <row r="644">
          <cell r="I644">
            <v>0</v>
          </cell>
        </row>
        <row r="645">
          <cell r="C645">
            <v>10</v>
          </cell>
          <cell r="F645">
            <v>2</v>
          </cell>
          <cell r="I645">
            <v>22</v>
          </cell>
        </row>
        <row r="646">
          <cell r="C646">
            <v>8</v>
          </cell>
          <cell r="F646">
            <v>7</v>
          </cell>
          <cell r="I646">
            <v>17</v>
          </cell>
        </row>
        <row r="647">
          <cell r="C647">
            <v>24</v>
          </cell>
          <cell r="F647">
            <v>37</v>
          </cell>
          <cell r="I647">
            <v>7</v>
          </cell>
        </row>
        <row r="648">
          <cell r="C648">
            <v>0</v>
          </cell>
          <cell r="F648">
            <v>0</v>
          </cell>
          <cell r="I648">
            <v>0</v>
          </cell>
        </row>
        <row r="652">
          <cell r="C652">
            <v>18</v>
          </cell>
          <cell r="F652">
            <v>11</v>
          </cell>
          <cell r="I652">
            <v>0</v>
          </cell>
        </row>
        <row r="653">
          <cell r="C653">
            <v>28</v>
          </cell>
          <cell r="F653">
            <v>0</v>
          </cell>
          <cell r="I653">
            <v>0</v>
          </cell>
        </row>
        <row r="654">
          <cell r="C654">
            <v>0</v>
          </cell>
          <cell r="F654">
            <v>0</v>
          </cell>
          <cell r="I654">
            <v>0</v>
          </cell>
        </row>
        <row r="655">
          <cell r="C655">
            <v>6</v>
          </cell>
          <cell r="F655">
            <v>0</v>
          </cell>
          <cell r="I655">
            <v>0</v>
          </cell>
        </row>
        <row r="656">
          <cell r="F656">
            <v>0</v>
          </cell>
          <cell r="I656">
            <v>0</v>
          </cell>
        </row>
        <row r="657">
          <cell r="F657">
            <v>0</v>
          </cell>
          <cell r="I657">
            <v>0</v>
          </cell>
        </row>
        <row r="658">
          <cell r="C658">
            <v>4</v>
          </cell>
          <cell r="F658">
            <v>4</v>
          </cell>
          <cell r="I658">
            <v>0</v>
          </cell>
        </row>
        <row r="659">
          <cell r="C659">
            <v>9</v>
          </cell>
          <cell r="F659">
            <v>4</v>
          </cell>
          <cell r="I659">
            <v>19</v>
          </cell>
        </row>
        <row r="660">
          <cell r="C660">
            <v>3</v>
          </cell>
          <cell r="F660">
            <v>1</v>
          </cell>
          <cell r="I660">
            <v>7</v>
          </cell>
        </row>
        <row r="661">
          <cell r="C661">
            <v>0</v>
          </cell>
          <cell r="F661">
            <v>0</v>
          </cell>
          <cell r="I661">
            <v>0</v>
          </cell>
        </row>
        <row r="665">
          <cell r="C665">
            <v>15</v>
          </cell>
          <cell r="F665">
            <v>37</v>
          </cell>
          <cell r="I665">
            <v>31</v>
          </cell>
        </row>
        <row r="666">
          <cell r="F666">
            <v>17</v>
          </cell>
        </row>
        <row r="667">
          <cell r="F667">
            <v>0</v>
          </cell>
        </row>
        <row r="668">
          <cell r="C668">
            <v>5</v>
          </cell>
          <cell r="F668">
            <v>14</v>
          </cell>
          <cell r="I668">
            <v>9</v>
          </cell>
        </row>
        <row r="669">
          <cell r="C669">
            <v>0</v>
          </cell>
          <cell r="F669">
            <v>0</v>
          </cell>
        </row>
        <row r="670">
          <cell r="C670">
            <v>0</v>
          </cell>
          <cell r="F670">
            <v>0</v>
          </cell>
        </row>
        <row r="671">
          <cell r="C671">
            <v>29</v>
          </cell>
          <cell r="F671">
            <v>40</v>
          </cell>
          <cell r="I671">
            <v>3</v>
          </cell>
        </row>
        <row r="672">
          <cell r="C672">
            <v>16</v>
          </cell>
          <cell r="F672">
            <v>6</v>
          </cell>
          <cell r="I672">
            <v>19</v>
          </cell>
        </row>
        <row r="673">
          <cell r="C673">
            <v>2</v>
          </cell>
          <cell r="F673">
            <v>2</v>
          </cell>
          <cell r="I673">
            <v>6</v>
          </cell>
        </row>
        <row r="674">
          <cell r="C674">
            <v>0</v>
          </cell>
          <cell r="F674">
            <v>0</v>
          </cell>
          <cell r="I674">
            <v>0</v>
          </cell>
        </row>
        <row r="678">
          <cell r="C678">
            <v>47</v>
          </cell>
        </row>
        <row r="679">
          <cell r="C679">
            <v>18</v>
          </cell>
        </row>
        <row r="680">
          <cell r="C680">
            <v>0</v>
          </cell>
        </row>
        <row r="681">
          <cell r="C681">
            <v>13</v>
          </cell>
        </row>
        <row r="682">
          <cell r="C682">
            <v>0</v>
          </cell>
        </row>
        <row r="683">
          <cell r="C683">
            <v>0</v>
          </cell>
        </row>
        <row r="684">
          <cell r="C684">
            <v>7</v>
          </cell>
        </row>
        <row r="685">
          <cell r="C685">
            <v>12</v>
          </cell>
        </row>
        <row r="686">
          <cell r="C686">
            <v>21</v>
          </cell>
        </row>
        <row r="687">
          <cell r="C687">
            <v>0</v>
          </cell>
        </row>
        <row r="692">
          <cell r="C692">
            <v>6</v>
          </cell>
          <cell r="F692">
            <v>41</v>
          </cell>
          <cell r="I692">
            <v>48</v>
          </cell>
        </row>
        <row r="693">
          <cell r="C693">
            <v>18</v>
          </cell>
          <cell r="I693">
            <v>0</v>
          </cell>
        </row>
        <row r="694">
          <cell r="C694">
            <v>6</v>
          </cell>
          <cell r="I694">
            <v>0</v>
          </cell>
        </row>
        <row r="695">
          <cell r="C695">
            <v>6</v>
          </cell>
          <cell r="I695">
            <v>9</v>
          </cell>
        </row>
        <row r="696">
          <cell r="I696">
            <v>2</v>
          </cell>
        </row>
        <row r="697">
          <cell r="I697">
            <v>0</v>
          </cell>
        </row>
        <row r="698">
          <cell r="C698">
            <v>0</v>
          </cell>
          <cell r="F698">
            <v>16</v>
          </cell>
          <cell r="I698">
            <v>5</v>
          </cell>
        </row>
        <row r="699">
          <cell r="C699">
            <v>14</v>
          </cell>
          <cell r="F699">
            <v>26</v>
          </cell>
          <cell r="I699">
            <v>19</v>
          </cell>
        </row>
        <row r="700">
          <cell r="C700">
            <v>27</v>
          </cell>
          <cell r="F700">
            <v>30</v>
          </cell>
          <cell r="I700">
            <v>3</v>
          </cell>
        </row>
        <row r="701">
          <cell r="C701">
            <v>25</v>
          </cell>
          <cell r="F701">
            <v>0</v>
          </cell>
          <cell r="I701">
            <v>0</v>
          </cell>
        </row>
        <row r="705">
          <cell r="C705">
            <v>15</v>
          </cell>
          <cell r="F705">
            <v>0</v>
          </cell>
          <cell r="I705">
            <v>6</v>
          </cell>
        </row>
        <row r="706">
          <cell r="F706">
            <v>24</v>
          </cell>
          <cell r="I706">
            <v>20</v>
          </cell>
        </row>
        <row r="707">
          <cell r="F707">
            <v>0</v>
          </cell>
          <cell r="I707">
            <v>9</v>
          </cell>
        </row>
        <row r="708">
          <cell r="I708">
            <v>0</v>
          </cell>
        </row>
        <row r="709">
          <cell r="I709">
            <v>0</v>
          </cell>
        </row>
        <row r="710">
          <cell r="I710">
            <v>0</v>
          </cell>
        </row>
        <row r="711">
          <cell r="C711">
            <v>22</v>
          </cell>
          <cell r="F711">
            <v>5</v>
          </cell>
          <cell r="I711">
            <v>11</v>
          </cell>
        </row>
        <row r="712">
          <cell r="C712">
            <v>27</v>
          </cell>
          <cell r="F712">
            <v>6</v>
          </cell>
          <cell r="I712">
            <v>13</v>
          </cell>
        </row>
        <row r="713">
          <cell r="C713">
            <v>29</v>
          </cell>
          <cell r="F713">
            <v>1</v>
          </cell>
          <cell r="I713">
            <v>6</v>
          </cell>
        </row>
        <row r="714">
          <cell r="C714">
            <v>0</v>
          </cell>
          <cell r="F714">
            <v>0</v>
          </cell>
          <cell r="I714">
            <v>0</v>
          </cell>
        </row>
        <row r="718">
          <cell r="C718">
            <v>29</v>
          </cell>
          <cell r="F718">
            <v>40</v>
          </cell>
          <cell r="I718">
            <v>27</v>
          </cell>
        </row>
        <row r="719">
          <cell r="C719">
            <v>17</v>
          </cell>
          <cell r="F719">
            <v>0</v>
          </cell>
        </row>
        <row r="720">
          <cell r="C720">
            <v>0</v>
          </cell>
          <cell r="F720">
            <v>0</v>
          </cell>
        </row>
        <row r="724">
          <cell r="C724">
            <v>0</v>
          </cell>
          <cell r="F724">
            <v>29</v>
          </cell>
          <cell r="I724">
            <v>3</v>
          </cell>
        </row>
        <row r="725">
          <cell r="C725">
            <v>1</v>
          </cell>
          <cell r="F725">
            <v>9</v>
          </cell>
          <cell r="I725">
            <v>19</v>
          </cell>
        </row>
        <row r="726">
          <cell r="C726">
            <v>6</v>
          </cell>
          <cell r="F726">
            <v>4</v>
          </cell>
          <cell r="I726">
            <v>4</v>
          </cell>
        </row>
        <row r="727">
          <cell r="C727">
            <v>0</v>
          </cell>
          <cell r="F727">
            <v>0</v>
          </cell>
          <cell r="I727">
            <v>0</v>
          </cell>
        </row>
        <row r="731">
          <cell r="C731">
            <v>12</v>
          </cell>
        </row>
        <row r="732">
          <cell r="C732">
            <v>17</v>
          </cell>
        </row>
        <row r="733">
          <cell r="C733">
            <v>6</v>
          </cell>
        </row>
        <row r="734">
          <cell r="C734">
            <v>18</v>
          </cell>
        </row>
        <row r="735">
          <cell r="C735">
            <v>9</v>
          </cell>
        </row>
        <row r="736">
          <cell r="C736">
            <v>0</v>
          </cell>
        </row>
        <row r="737">
          <cell r="C737">
            <v>2</v>
          </cell>
        </row>
        <row r="738">
          <cell r="C738">
            <v>8</v>
          </cell>
        </row>
        <row r="739">
          <cell r="C739">
            <v>2</v>
          </cell>
        </row>
        <row r="740">
          <cell r="C740">
            <v>0</v>
          </cell>
        </row>
        <row r="745">
          <cell r="C745">
            <v>6</v>
          </cell>
          <cell r="F745">
            <v>21</v>
          </cell>
          <cell r="I745">
            <v>27</v>
          </cell>
        </row>
        <row r="746">
          <cell r="C746">
            <v>6</v>
          </cell>
          <cell r="F746">
            <v>0</v>
          </cell>
          <cell r="I746">
            <v>0</v>
          </cell>
        </row>
        <row r="747">
          <cell r="C747">
            <v>0</v>
          </cell>
          <cell r="F747">
            <v>0</v>
          </cell>
          <cell r="I747">
            <v>0</v>
          </cell>
        </row>
        <row r="748">
          <cell r="C748">
            <v>6</v>
          </cell>
          <cell r="F748">
            <v>9</v>
          </cell>
          <cell r="I748">
            <v>0</v>
          </cell>
        </row>
        <row r="749">
          <cell r="C749">
            <v>0</v>
          </cell>
          <cell r="F749">
            <v>20</v>
          </cell>
          <cell r="I749">
            <v>0</v>
          </cell>
        </row>
        <row r="750">
          <cell r="C750">
            <v>0</v>
          </cell>
          <cell r="F750">
            <v>9</v>
          </cell>
          <cell r="I750">
            <v>0</v>
          </cell>
        </row>
        <row r="751">
          <cell r="C751">
            <v>0</v>
          </cell>
          <cell r="F751">
            <v>4</v>
          </cell>
          <cell r="I751">
            <v>2</v>
          </cell>
        </row>
        <row r="752">
          <cell r="C752">
            <v>5</v>
          </cell>
          <cell r="F752">
            <v>6</v>
          </cell>
          <cell r="I752">
            <v>15</v>
          </cell>
        </row>
        <row r="753">
          <cell r="C753">
            <v>11</v>
          </cell>
          <cell r="F753">
            <v>2</v>
          </cell>
          <cell r="I753">
            <v>3</v>
          </cell>
        </row>
        <row r="754">
          <cell r="C754">
            <v>0</v>
          </cell>
          <cell r="F754">
            <v>0</v>
          </cell>
          <cell r="I754">
            <v>15</v>
          </cell>
        </row>
        <row r="758">
          <cell r="C758">
            <v>33</v>
          </cell>
          <cell r="F758">
            <v>0</v>
          </cell>
          <cell r="I758">
            <v>15</v>
          </cell>
        </row>
        <row r="759">
          <cell r="C759">
            <v>6</v>
          </cell>
          <cell r="F759">
            <v>12</v>
          </cell>
          <cell r="I759">
            <v>0</v>
          </cell>
        </row>
        <row r="760">
          <cell r="C760">
            <v>9</v>
          </cell>
          <cell r="F760">
            <v>0</v>
          </cell>
          <cell r="I760">
            <v>0</v>
          </cell>
        </row>
        <row r="761">
          <cell r="C761">
            <v>0</v>
          </cell>
          <cell r="F761">
            <v>0</v>
          </cell>
          <cell r="I761">
            <v>11</v>
          </cell>
        </row>
        <row r="762">
          <cell r="C762">
            <v>18</v>
          </cell>
          <cell r="F762">
            <v>0</v>
          </cell>
          <cell r="I762">
            <v>0</v>
          </cell>
        </row>
        <row r="763">
          <cell r="C763">
            <v>0</v>
          </cell>
          <cell r="F763">
            <v>0</v>
          </cell>
          <cell r="I763">
            <v>0</v>
          </cell>
        </row>
        <row r="764">
          <cell r="C764">
            <v>29</v>
          </cell>
          <cell r="F764">
            <v>9</v>
          </cell>
          <cell r="I764">
            <v>26</v>
          </cell>
        </row>
        <row r="765">
          <cell r="C765">
            <v>6</v>
          </cell>
          <cell r="F765">
            <v>11</v>
          </cell>
          <cell r="I765">
            <v>9</v>
          </cell>
        </row>
        <row r="766">
          <cell r="C766">
            <v>2</v>
          </cell>
          <cell r="F766">
            <v>2</v>
          </cell>
          <cell r="I766">
            <v>4</v>
          </cell>
        </row>
        <row r="767">
          <cell r="C767">
            <v>0</v>
          </cell>
          <cell r="F767">
            <v>0</v>
          </cell>
          <cell r="I767">
            <v>0</v>
          </cell>
        </row>
        <row r="771">
          <cell r="C771">
            <v>9</v>
          </cell>
          <cell r="F771">
            <v>0</v>
          </cell>
          <cell r="I771">
            <v>24</v>
          </cell>
        </row>
        <row r="772">
          <cell r="C772">
            <v>0</v>
          </cell>
          <cell r="F772">
            <v>19</v>
          </cell>
          <cell r="I772">
            <v>6</v>
          </cell>
        </row>
        <row r="773">
          <cell r="C773">
            <v>0</v>
          </cell>
          <cell r="F773">
            <v>6</v>
          </cell>
          <cell r="I773">
            <v>0</v>
          </cell>
        </row>
        <row r="774">
          <cell r="C774">
            <v>0</v>
          </cell>
          <cell r="F774">
            <v>0</v>
          </cell>
          <cell r="I774">
            <v>6</v>
          </cell>
        </row>
        <row r="775">
          <cell r="C775">
            <v>0</v>
          </cell>
          <cell r="F775">
            <v>0</v>
          </cell>
          <cell r="I775">
            <v>0</v>
          </cell>
        </row>
        <row r="776">
          <cell r="C776">
            <v>0</v>
          </cell>
          <cell r="F776">
            <v>0</v>
          </cell>
          <cell r="I776">
            <v>0</v>
          </cell>
        </row>
        <row r="777">
          <cell r="C777">
            <v>14</v>
          </cell>
          <cell r="F777">
            <v>11</v>
          </cell>
          <cell r="I777">
            <v>35</v>
          </cell>
        </row>
        <row r="778">
          <cell r="C778">
            <v>17</v>
          </cell>
          <cell r="F778">
            <v>0</v>
          </cell>
          <cell r="I778">
            <v>8</v>
          </cell>
        </row>
        <row r="779">
          <cell r="C779">
            <v>5</v>
          </cell>
          <cell r="F779">
            <v>8</v>
          </cell>
          <cell r="I779">
            <v>5</v>
          </cell>
        </row>
        <row r="780">
          <cell r="C780">
            <v>5</v>
          </cell>
          <cell r="F780">
            <v>0</v>
          </cell>
          <cell r="I780">
            <v>0</v>
          </cell>
        </row>
        <row r="784">
          <cell r="C784">
            <v>9</v>
          </cell>
        </row>
        <row r="785">
          <cell r="C785">
            <v>2</v>
          </cell>
        </row>
        <row r="786">
          <cell r="C786">
            <v>0</v>
          </cell>
        </row>
        <row r="787">
          <cell r="C787">
            <v>9</v>
          </cell>
        </row>
        <row r="788">
          <cell r="C788">
            <v>0</v>
          </cell>
        </row>
        <row r="789">
          <cell r="C789">
            <v>2</v>
          </cell>
        </row>
        <row r="790">
          <cell r="C790">
            <v>5</v>
          </cell>
        </row>
        <row r="791">
          <cell r="C791">
            <v>7</v>
          </cell>
        </row>
        <row r="792">
          <cell r="C792">
            <v>3</v>
          </cell>
        </row>
        <row r="793">
          <cell r="C793">
            <v>0</v>
          </cell>
        </row>
        <row r="798">
          <cell r="C798">
            <v>32</v>
          </cell>
          <cell r="F798">
            <v>21</v>
          </cell>
          <cell r="I798">
            <v>31</v>
          </cell>
        </row>
        <row r="799">
          <cell r="C799">
            <v>11</v>
          </cell>
          <cell r="F799">
            <v>0</v>
          </cell>
        </row>
        <row r="800">
          <cell r="C800">
            <v>0</v>
          </cell>
          <cell r="F800">
            <v>0</v>
          </cell>
        </row>
        <row r="801">
          <cell r="C801">
            <v>0</v>
          </cell>
          <cell r="F801">
            <v>9</v>
          </cell>
          <cell r="I801">
            <v>9</v>
          </cell>
        </row>
        <row r="802">
          <cell r="C802">
            <v>0</v>
          </cell>
          <cell r="I802">
            <v>0</v>
          </cell>
        </row>
        <row r="803">
          <cell r="C803">
            <v>0</v>
          </cell>
          <cell r="I803">
            <v>0</v>
          </cell>
        </row>
        <row r="804">
          <cell r="C804">
            <v>0</v>
          </cell>
          <cell r="F804">
            <v>8</v>
          </cell>
          <cell r="I804">
            <v>1</v>
          </cell>
        </row>
        <row r="805">
          <cell r="C805">
            <v>3</v>
          </cell>
          <cell r="F805">
            <v>3</v>
          </cell>
          <cell r="I805">
            <v>12</v>
          </cell>
        </row>
        <row r="806">
          <cell r="C806">
            <v>31</v>
          </cell>
          <cell r="F806">
            <v>5</v>
          </cell>
          <cell r="I806">
            <v>4</v>
          </cell>
        </row>
        <row r="807">
          <cell r="C807">
            <v>5</v>
          </cell>
          <cell r="F807">
            <v>0</v>
          </cell>
          <cell r="I807">
            <v>0</v>
          </cell>
        </row>
        <row r="811">
          <cell r="C811">
            <v>21</v>
          </cell>
          <cell r="F811">
            <v>0</v>
          </cell>
          <cell r="I811">
            <v>0</v>
          </cell>
        </row>
        <row r="812">
          <cell r="F812">
            <v>0</v>
          </cell>
          <cell r="I812">
            <v>0</v>
          </cell>
        </row>
        <row r="813">
          <cell r="F813">
            <v>0</v>
          </cell>
          <cell r="I813">
            <v>0</v>
          </cell>
        </row>
        <row r="814">
          <cell r="C814">
            <v>6</v>
          </cell>
        </row>
        <row r="815">
          <cell r="C815">
            <v>5</v>
          </cell>
        </row>
        <row r="816">
          <cell r="C816">
            <v>0</v>
          </cell>
          <cell r="I816">
            <v>0</v>
          </cell>
        </row>
        <row r="817">
          <cell r="C817">
            <v>24</v>
          </cell>
          <cell r="F817">
            <v>11</v>
          </cell>
          <cell r="I817">
            <v>1</v>
          </cell>
        </row>
        <row r="818">
          <cell r="C818">
            <v>4</v>
          </cell>
          <cell r="F818">
            <v>9</v>
          </cell>
          <cell r="I818">
            <v>10</v>
          </cell>
        </row>
        <row r="819">
          <cell r="C819">
            <v>0</v>
          </cell>
          <cell r="F819">
            <v>22</v>
          </cell>
          <cell r="I819">
            <v>4</v>
          </cell>
        </row>
        <row r="820">
          <cell r="C820">
            <v>0</v>
          </cell>
          <cell r="F820">
            <v>0</v>
          </cell>
          <cell r="I820">
            <v>15</v>
          </cell>
        </row>
        <row r="824">
          <cell r="C824">
            <v>21</v>
          </cell>
          <cell r="F824">
            <v>6</v>
          </cell>
          <cell r="I824">
            <v>13</v>
          </cell>
        </row>
        <row r="825">
          <cell r="F825">
            <v>5</v>
          </cell>
          <cell r="I825">
            <v>12</v>
          </cell>
        </row>
        <row r="826">
          <cell r="F826">
            <v>0</v>
          </cell>
          <cell r="I826">
            <v>0</v>
          </cell>
        </row>
        <row r="827">
          <cell r="I827">
            <v>17</v>
          </cell>
        </row>
        <row r="830">
          <cell r="C830">
            <v>2</v>
          </cell>
          <cell r="F830">
            <v>2</v>
          </cell>
          <cell r="I830">
            <v>4</v>
          </cell>
        </row>
        <row r="831">
          <cell r="C831">
            <v>11</v>
          </cell>
          <cell r="F831">
            <v>18</v>
          </cell>
          <cell r="I831">
            <v>16</v>
          </cell>
        </row>
        <row r="832">
          <cell r="C832">
            <v>2</v>
          </cell>
          <cell r="F832">
            <v>5</v>
          </cell>
          <cell r="I832">
            <v>14</v>
          </cell>
        </row>
        <row r="833">
          <cell r="C833">
            <v>0</v>
          </cell>
          <cell r="F833">
            <v>5</v>
          </cell>
          <cell r="I833">
            <v>0</v>
          </cell>
        </row>
        <row r="837">
          <cell r="C837">
            <v>6</v>
          </cell>
        </row>
        <row r="838">
          <cell r="C838">
            <v>6</v>
          </cell>
        </row>
        <row r="839">
          <cell r="C839">
            <v>6</v>
          </cell>
        </row>
        <row r="843">
          <cell r="C843">
            <v>3</v>
          </cell>
        </row>
        <row r="844">
          <cell r="C844">
            <v>10</v>
          </cell>
        </row>
        <row r="845">
          <cell r="C845">
            <v>4</v>
          </cell>
        </row>
        <row r="846">
          <cell r="C846">
            <v>5</v>
          </cell>
        </row>
        <row r="851">
          <cell r="C851">
            <v>23</v>
          </cell>
          <cell r="F851">
            <v>18</v>
          </cell>
          <cell r="I851">
            <v>31</v>
          </cell>
        </row>
        <row r="852">
          <cell r="F852">
            <v>12</v>
          </cell>
          <cell r="I852">
            <v>0</v>
          </cell>
        </row>
        <row r="853">
          <cell r="F853">
            <v>0</v>
          </cell>
          <cell r="I853">
            <v>0</v>
          </cell>
        </row>
        <row r="854">
          <cell r="C854">
            <v>6</v>
          </cell>
          <cell r="I854">
            <v>6</v>
          </cell>
        </row>
        <row r="855">
          <cell r="C855">
            <v>6</v>
          </cell>
        </row>
        <row r="856">
          <cell r="C856">
            <v>0</v>
          </cell>
        </row>
        <row r="857">
          <cell r="C857">
            <v>0</v>
          </cell>
          <cell r="F857">
            <v>0</v>
          </cell>
          <cell r="I857">
            <v>12</v>
          </cell>
        </row>
        <row r="858">
          <cell r="C858">
            <v>10</v>
          </cell>
          <cell r="F858">
            <v>15</v>
          </cell>
          <cell r="I858">
            <v>2</v>
          </cell>
        </row>
        <row r="859">
          <cell r="C859">
            <v>1</v>
          </cell>
          <cell r="F859">
            <v>4</v>
          </cell>
          <cell r="I859">
            <v>7</v>
          </cell>
        </row>
        <row r="860">
          <cell r="C860">
            <v>0</v>
          </cell>
          <cell r="F860">
            <v>5</v>
          </cell>
          <cell r="I860">
            <v>0</v>
          </cell>
        </row>
        <row r="864">
          <cell r="C864">
            <v>15</v>
          </cell>
          <cell r="F864">
            <v>0</v>
          </cell>
          <cell r="I864">
            <v>21</v>
          </cell>
        </row>
        <row r="865">
          <cell r="C865">
            <v>0</v>
          </cell>
          <cell r="F865">
            <v>0</v>
          </cell>
          <cell r="I865">
            <v>0</v>
          </cell>
        </row>
        <row r="866">
          <cell r="C866">
            <v>0</v>
          </cell>
          <cell r="F866">
            <v>0</v>
          </cell>
          <cell r="I866">
            <v>0</v>
          </cell>
        </row>
        <row r="867">
          <cell r="F867">
            <v>0</v>
          </cell>
        </row>
        <row r="868">
          <cell r="F868">
            <v>0</v>
          </cell>
        </row>
        <row r="869">
          <cell r="F869">
            <v>0</v>
          </cell>
        </row>
        <row r="870">
          <cell r="C870">
            <v>11</v>
          </cell>
          <cell r="F870">
            <v>2</v>
          </cell>
          <cell r="I870">
            <v>3</v>
          </cell>
        </row>
        <row r="871">
          <cell r="C871">
            <v>20</v>
          </cell>
          <cell r="F871">
            <v>3</v>
          </cell>
          <cell r="I871">
            <v>12</v>
          </cell>
        </row>
        <row r="872">
          <cell r="C872">
            <v>5</v>
          </cell>
          <cell r="F872">
            <v>4</v>
          </cell>
          <cell r="I872">
            <v>7</v>
          </cell>
        </row>
        <row r="873">
          <cell r="C873">
            <v>0</v>
          </cell>
          <cell r="F873">
            <v>0</v>
          </cell>
          <cell r="I873">
            <v>0</v>
          </cell>
        </row>
        <row r="877">
          <cell r="C877">
            <v>30</v>
          </cell>
          <cell r="F877">
            <v>31</v>
          </cell>
          <cell r="I877">
            <v>18</v>
          </cell>
        </row>
        <row r="878">
          <cell r="C878">
            <v>12</v>
          </cell>
          <cell r="F878">
            <v>11</v>
          </cell>
          <cell r="I878">
            <v>18</v>
          </cell>
        </row>
        <row r="879">
          <cell r="C879">
            <v>12</v>
          </cell>
          <cell r="F879">
            <v>0</v>
          </cell>
          <cell r="I879">
            <v>17</v>
          </cell>
        </row>
        <row r="880">
          <cell r="F880">
            <v>9</v>
          </cell>
          <cell r="I880">
            <v>14</v>
          </cell>
        </row>
        <row r="881">
          <cell r="F881">
            <v>0</v>
          </cell>
          <cell r="I881">
            <v>0</v>
          </cell>
        </row>
        <row r="882">
          <cell r="F882">
            <v>0</v>
          </cell>
          <cell r="I882">
            <v>0</v>
          </cell>
        </row>
        <row r="883">
          <cell r="C883">
            <v>6</v>
          </cell>
          <cell r="F883">
            <v>1</v>
          </cell>
          <cell r="I883">
            <v>11</v>
          </cell>
        </row>
        <row r="884">
          <cell r="C884">
            <v>23</v>
          </cell>
          <cell r="F884">
            <v>8</v>
          </cell>
          <cell r="I884">
            <v>7</v>
          </cell>
        </row>
        <row r="885">
          <cell r="C885">
            <v>29</v>
          </cell>
          <cell r="F885">
            <v>11</v>
          </cell>
          <cell r="I885">
            <v>2</v>
          </cell>
        </row>
        <row r="886">
          <cell r="C886">
            <v>0</v>
          </cell>
          <cell r="F886">
            <v>0</v>
          </cell>
          <cell r="I886">
            <v>0</v>
          </cell>
        </row>
        <row r="890">
          <cell r="C890">
            <v>15</v>
          </cell>
        </row>
        <row r="891">
          <cell r="C891">
            <v>0</v>
          </cell>
        </row>
        <row r="892">
          <cell r="C892">
            <v>0</v>
          </cell>
        </row>
        <row r="896">
          <cell r="C896">
            <v>4</v>
          </cell>
        </row>
        <row r="897">
          <cell r="C897">
            <v>3</v>
          </cell>
        </row>
        <row r="898">
          <cell r="C898">
            <v>4</v>
          </cell>
        </row>
        <row r="899">
          <cell r="C899">
            <v>0</v>
          </cell>
        </row>
        <row r="904">
          <cell r="C904">
            <v>36</v>
          </cell>
          <cell r="F904">
            <v>9</v>
          </cell>
          <cell r="I904">
            <v>20</v>
          </cell>
        </row>
        <row r="905">
          <cell r="C905">
            <v>29</v>
          </cell>
          <cell r="F905">
            <v>0</v>
          </cell>
          <cell r="I905">
            <v>12</v>
          </cell>
        </row>
        <row r="906">
          <cell r="C906">
            <v>0</v>
          </cell>
          <cell r="F906">
            <v>0</v>
          </cell>
          <cell r="I906">
            <v>0</v>
          </cell>
        </row>
        <row r="910">
          <cell r="C910">
            <v>0</v>
          </cell>
          <cell r="F910">
            <v>3</v>
          </cell>
          <cell r="I910">
            <v>14</v>
          </cell>
        </row>
        <row r="911">
          <cell r="C911">
            <v>8</v>
          </cell>
          <cell r="F911">
            <v>28</v>
          </cell>
          <cell r="I911">
            <v>8</v>
          </cell>
        </row>
        <row r="912">
          <cell r="C912">
            <v>4</v>
          </cell>
          <cell r="F912">
            <v>32</v>
          </cell>
          <cell r="I912">
            <v>7</v>
          </cell>
        </row>
        <row r="913">
          <cell r="C913">
            <v>0</v>
          </cell>
          <cell r="F913">
            <v>0</v>
          </cell>
          <cell r="I913">
            <v>5</v>
          </cell>
        </row>
        <row r="917">
          <cell r="C917">
            <v>22</v>
          </cell>
          <cell r="F917">
            <v>15</v>
          </cell>
          <cell r="I917">
            <v>9</v>
          </cell>
        </row>
        <row r="918">
          <cell r="C918">
            <v>11</v>
          </cell>
          <cell r="F918">
            <v>0</v>
          </cell>
          <cell r="I918">
            <v>12</v>
          </cell>
        </row>
        <row r="919">
          <cell r="C919">
            <v>0</v>
          </cell>
          <cell r="F919">
            <v>0</v>
          </cell>
          <cell r="I919">
            <v>0</v>
          </cell>
        </row>
        <row r="920">
          <cell r="I920">
            <v>0</v>
          </cell>
        </row>
        <row r="921">
          <cell r="I921">
            <v>0</v>
          </cell>
        </row>
        <row r="922">
          <cell r="I922">
            <v>0</v>
          </cell>
        </row>
        <row r="923">
          <cell r="C923">
            <v>13</v>
          </cell>
          <cell r="F923">
            <v>2</v>
          </cell>
          <cell r="I923">
            <v>10</v>
          </cell>
        </row>
        <row r="924">
          <cell r="C924">
            <v>14</v>
          </cell>
          <cell r="F924">
            <v>11</v>
          </cell>
          <cell r="I924">
            <v>10</v>
          </cell>
        </row>
        <row r="925">
          <cell r="C925">
            <v>1</v>
          </cell>
          <cell r="F925">
            <v>2</v>
          </cell>
          <cell r="I925">
            <v>5</v>
          </cell>
        </row>
        <row r="926">
          <cell r="C926">
            <v>0</v>
          </cell>
          <cell r="F926">
            <v>0</v>
          </cell>
          <cell r="I926">
            <v>0</v>
          </cell>
        </row>
        <row r="930">
          <cell r="C930">
            <v>39</v>
          </cell>
          <cell r="F930">
            <v>26</v>
          </cell>
          <cell r="I930">
            <v>36</v>
          </cell>
        </row>
        <row r="931">
          <cell r="C931">
            <v>0</v>
          </cell>
          <cell r="F931">
            <v>0</v>
          </cell>
          <cell r="I931">
            <v>5</v>
          </cell>
        </row>
        <row r="932">
          <cell r="C932">
            <v>0</v>
          </cell>
          <cell r="F932">
            <v>0</v>
          </cell>
          <cell r="I932">
            <v>0</v>
          </cell>
        </row>
        <row r="933">
          <cell r="F933">
            <v>0</v>
          </cell>
          <cell r="I933">
            <v>0</v>
          </cell>
        </row>
        <row r="934">
          <cell r="F934">
            <v>0</v>
          </cell>
          <cell r="I934">
            <v>0</v>
          </cell>
        </row>
        <row r="935">
          <cell r="F935">
            <v>0</v>
          </cell>
          <cell r="I935">
            <v>0</v>
          </cell>
        </row>
        <row r="936">
          <cell r="C936">
            <v>0</v>
          </cell>
          <cell r="F936">
            <v>5</v>
          </cell>
          <cell r="I936">
            <v>10</v>
          </cell>
        </row>
        <row r="937">
          <cell r="C937">
            <v>12</v>
          </cell>
          <cell r="F937">
            <v>16</v>
          </cell>
          <cell r="I937">
            <v>15</v>
          </cell>
        </row>
        <row r="938">
          <cell r="C938">
            <v>3</v>
          </cell>
          <cell r="F938">
            <v>6</v>
          </cell>
          <cell r="I938">
            <v>4</v>
          </cell>
        </row>
        <row r="939">
          <cell r="C939">
            <v>5</v>
          </cell>
          <cell r="F939">
            <v>0</v>
          </cell>
          <cell r="I939">
            <v>0</v>
          </cell>
        </row>
        <row r="943">
          <cell r="C943">
            <v>9</v>
          </cell>
        </row>
        <row r="944">
          <cell r="C944">
            <v>24</v>
          </cell>
        </row>
        <row r="945">
          <cell r="C945">
            <v>18</v>
          </cell>
        </row>
        <row r="946">
          <cell r="C946">
            <v>17</v>
          </cell>
        </row>
        <row r="947">
          <cell r="C947">
            <v>9</v>
          </cell>
        </row>
        <row r="948">
          <cell r="C948">
            <v>0</v>
          </cell>
        </row>
        <row r="949">
          <cell r="C949">
            <v>2</v>
          </cell>
        </row>
        <row r="950">
          <cell r="C950">
            <v>11</v>
          </cell>
        </row>
        <row r="951">
          <cell r="C951">
            <v>1</v>
          </cell>
        </row>
        <row r="952">
          <cell r="C952">
            <v>0</v>
          </cell>
        </row>
        <row r="957">
          <cell r="C957">
            <v>21</v>
          </cell>
          <cell r="F957">
            <v>14</v>
          </cell>
          <cell r="I957">
            <v>49</v>
          </cell>
        </row>
        <row r="958">
          <cell r="C958">
            <v>0</v>
          </cell>
          <cell r="F958">
            <v>0</v>
          </cell>
          <cell r="I958">
            <v>0</v>
          </cell>
        </row>
        <row r="959">
          <cell r="C959">
            <v>0</v>
          </cell>
          <cell r="F959">
            <v>0</v>
          </cell>
          <cell r="I959">
            <v>0</v>
          </cell>
        </row>
        <row r="960">
          <cell r="C960">
            <v>9</v>
          </cell>
          <cell r="I960">
            <v>14</v>
          </cell>
        </row>
        <row r="961">
          <cell r="C961">
            <v>0</v>
          </cell>
          <cell r="I961">
            <v>9</v>
          </cell>
        </row>
        <row r="962">
          <cell r="C962">
            <v>0</v>
          </cell>
          <cell r="I962">
            <v>9</v>
          </cell>
        </row>
        <row r="963">
          <cell r="C963">
            <v>0</v>
          </cell>
          <cell r="F963">
            <v>25</v>
          </cell>
          <cell r="I963">
            <v>11</v>
          </cell>
        </row>
        <row r="964">
          <cell r="C964">
            <v>7</v>
          </cell>
          <cell r="F964">
            <v>15</v>
          </cell>
          <cell r="I964">
            <v>12</v>
          </cell>
        </row>
        <row r="965">
          <cell r="C965">
            <v>1</v>
          </cell>
          <cell r="F965">
            <v>3</v>
          </cell>
          <cell r="I965">
            <v>1</v>
          </cell>
        </row>
        <row r="966">
          <cell r="C966">
            <v>0</v>
          </cell>
          <cell r="F966">
            <v>5</v>
          </cell>
          <cell r="I966">
            <v>0</v>
          </cell>
        </row>
        <row r="970">
          <cell r="C970">
            <v>52</v>
          </cell>
          <cell r="F970">
            <v>0</v>
          </cell>
          <cell r="I970">
            <v>12</v>
          </cell>
        </row>
        <row r="971">
          <cell r="C971">
            <v>0</v>
          </cell>
          <cell r="F971">
            <v>6</v>
          </cell>
          <cell r="I971">
            <v>0</v>
          </cell>
        </row>
        <row r="972">
          <cell r="C972">
            <v>0</v>
          </cell>
          <cell r="F972">
            <v>0</v>
          </cell>
          <cell r="I972">
            <v>0</v>
          </cell>
        </row>
        <row r="973">
          <cell r="F973">
            <v>0</v>
          </cell>
        </row>
        <row r="974">
          <cell r="F974">
            <v>0</v>
          </cell>
        </row>
        <row r="975">
          <cell r="F975">
            <v>0</v>
          </cell>
        </row>
        <row r="976">
          <cell r="C976">
            <v>12</v>
          </cell>
          <cell r="F976">
            <v>0</v>
          </cell>
          <cell r="I976">
            <v>1</v>
          </cell>
        </row>
        <row r="977">
          <cell r="C977">
            <v>10</v>
          </cell>
          <cell r="F977">
            <v>12</v>
          </cell>
          <cell r="I977">
            <v>1</v>
          </cell>
        </row>
        <row r="978">
          <cell r="C978">
            <v>0</v>
          </cell>
          <cell r="F978">
            <v>4</v>
          </cell>
          <cell r="I978">
            <v>16</v>
          </cell>
        </row>
        <row r="979">
          <cell r="C979">
            <v>5</v>
          </cell>
          <cell r="F979">
            <v>0</v>
          </cell>
          <cell r="I979">
            <v>0</v>
          </cell>
        </row>
        <row r="983">
          <cell r="C983">
            <v>0</v>
          </cell>
          <cell r="F983">
            <v>15</v>
          </cell>
          <cell r="I983">
            <v>0</v>
          </cell>
        </row>
        <row r="984">
          <cell r="C984">
            <v>0</v>
          </cell>
          <cell r="F984">
            <v>0</v>
          </cell>
        </row>
        <row r="985">
          <cell r="C985">
            <v>0</v>
          </cell>
          <cell r="F985">
            <v>0</v>
          </cell>
        </row>
        <row r="986">
          <cell r="C986">
            <v>0</v>
          </cell>
          <cell r="F986">
            <v>0</v>
          </cell>
        </row>
        <row r="987">
          <cell r="C987">
            <v>0</v>
          </cell>
          <cell r="F987">
            <v>0</v>
          </cell>
        </row>
        <row r="988">
          <cell r="C988">
            <v>0</v>
          </cell>
          <cell r="F988">
            <v>0</v>
          </cell>
        </row>
        <row r="989">
          <cell r="C989">
            <v>11</v>
          </cell>
          <cell r="F989">
            <v>1</v>
          </cell>
          <cell r="I989">
            <v>22</v>
          </cell>
        </row>
        <row r="990">
          <cell r="C990">
            <v>3</v>
          </cell>
          <cell r="F990">
            <v>7</v>
          </cell>
          <cell r="I990">
            <v>6</v>
          </cell>
        </row>
        <row r="991">
          <cell r="C991">
            <v>0</v>
          </cell>
          <cell r="F991">
            <v>23</v>
          </cell>
          <cell r="I991">
            <v>4</v>
          </cell>
        </row>
        <row r="992">
          <cell r="C992">
            <v>0</v>
          </cell>
          <cell r="F992">
            <v>0</v>
          </cell>
          <cell r="I992">
            <v>0</v>
          </cell>
        </row>
        <row r="996">
          <cell r="C996">
            <v>2</v>
          </cell>
        </row>
        <row r="997">
          <cell r="C997">
            <v>15</v>
          </cell>
        </row>
        <row r="998">
          <cell r="C998">
            <v>6</v>
          </cell>
        </row>
        <row r="999">
          <cell r="C999">
            <v>5</v>
          </cell>
        </row>
        <row r="1000">
          <cell r="C1000">
            <v>0</v>
          </cell>
        </row>
        <row r="1001">
          <cell r="C1001">
            <v>0</v>
          </cell>
        </row>
        <row r="1002">
          <cell r="C1002">
            <v>0</v>
          </cell>
        </row>
        <row r="1003">
          <cell r="C1003">
            <v>27</v>
          </cell>
        </row>
        <row r="1004">
          <cell r="C1004">
            <v>0</v>
          </cell>
        </row>
        <row r="1005">
          <cell r="C1005">
            <v>0</v>
          </cell>
        </row>
        <row r="1010">
          <cell r="C1010">
            <v>0</v>
          </cell>
          <cell r="F1010">
            <v>0</v>
          </cell>
          <cell r="I1010">
            <v>54</v>
          </cell>
        </row>
        <row r="1011">
          <cell r="C1011">
            <v>0</v>
          </cell>
          <cell r="F1011">
            <v>0</v>
          </cell>
          <cell r="I1011">
            <v>9</v>
          </cell>
        </row>
        <row r="1012">
          <cell r="C1012">
            <v>0</v>
          </cell>
          <cell r="F1012">
            <v>0</v>
          </cell>
          <cell r="I1012">
            <v>0</v>
          </cell>
        </row>
        <row r="1013">
          <cell r="C1013">
            <v>0</v>
          </cell>
        </row>
        <row r="1014">
          <cell r="C1014">
            <v>0</v>
          </cell>
        </row>
        <row r="1015">
          <cell r="C1015">
            <v>0</v>
          </cell>
        </row>
        <row r="1016">
          <cell r="C1016">
            <v>0</v>
          </cell>
          <cell r="F1016">
            <v>2</v>
          </cell>
          <cell r="I1016">
            <v>9</v>
          </cell>
        </row>
        <row r="1017">
          <cell r="C1017">
            <v>0</v>
          </cell>
          <cell r="F1017">
            <v>0</v>
          </cell>
          <cell r="I1017">
            <v>14</v>
          </cell>
        </row>
        <row r="1018">
          <cell r="C1018">
            <v>0</v>
          </cell>
          <cell r="F1018">
            <v>2</v>
          </cell>
          <cell r="I1018">
            <v>6</v>
          </cell>
        </row>
        <row r="1019">
          <cell r="C1019">
            <v>0</v>
          </cell>
          <cell r="F1019">
            <v>0</v>
          </cell>
          <cell r="I1019">
            <v>0</v>
          </cell>
        </row>
        <row r="1023">
          <cell r="C1023">
            <v>57</v>
          </cell>
          <cell r="F1023">
            <v>0</v>
          </cell>
          <cell r="I1023">
            <v>0</v>
          </cell>
        </row>
        <row r="1024">
          <cell r="C1024">
            <v>6</v>
          </cell>
          <cell r="F1024">
            <v>10</v>
          </cell>
          <cell r="I1024">
            <v>0</v>
          </cell>
        </row>
        <row r="1025">
          <cell r="C1025">
            <v>0</v>
          </cell>
          <cell r="F1025">
            <v>0</v>
          </cell>
          <cell r="I1025">
            <v>0</v>
          </cell>
        </row>
        <row r="1026">
          <cell r="C1026">
            <v>14</v>
          </cell>
          <cell r="I1026">
            <v>19</v>
          </cell>
        </row>
        <row r="1027">
          <cell r="C1027">
            <v>0</v>
          </cell>
          <cell r="I1027">
            <v>0</v>
          </cell>
        </row>
        <row r="1028">
          <cell r="C1028">
            <v>0</v>
          </cell>
          <cell r="I1028">
            <v>0</v>
          </cell>
        </row>
        <row r="1029">
          <cell r="C1029">
            <v>0</v>
          </cell>
          <cell r="F1029">
            <v>0</v>
          </cell>
          <cell r="I1029">
            <v>0</v>
          </cell>
        </row>
        <row r="1030">
          <cell r="C1030">
            <v>0</v>
          </cell>
          <cell r="F1030">
            <v>4</v>
          </cell>
          <cell r="I1030">
            <v>29</v>
          </cell>
        </row>
        <row r="1031">
          <cell r="C1031">
            <v>5</v>
          </cell>
          <cell r="F1031">
            <v>0</v>
          </cell>
          <cell r="I1031">
            <v>5</v>
          </cell>
        </row>
        <row r="1032">
          <cell r="C1032">
            <v>0</v>
          </cell>
          <cell r="F1032">
            <v>0</v>
          </cell>
          <cell r="I1032">
            <v>0</v>
          </cell>
        </row>
        <row r="1036">
          <cell r="C1036">
            <v>9</v>
          </cell>
          <cell r="F1036">
            <v>5</v>
          </cell>
          <cell r="I1036">
            <v>0</v>
          </cell>
        </row>
        <row r="1037">
          <cell r="F1037">
            <v>6</v>
          </cell>
          <cell r="I1037">
            <v>0</v>
          </cell>
        </row>
        <row r="1038">
          <cell r="F1038">
            <v>0</v>
          </cell>
          <cell r="I1038">
            <v>0</v>
          </cell>
        </row>
        <row r="1039">
          <cell r="F1039">
            <v>0</v>
          </cell>
          <cell r="I1039">
            <v>0</v>
          </cell>
        </row>
        <row r="1040">
          <cell r="F1040">
            <v>0</v>
          </cell>
          <cell r="I1040">
            <v>0</v>
          </cell>
        </row>
        <row r="1041">
          <cell r="F1041">
            <v>0</v>
          </cell>
          <cell r="I1041">
            <v>0</v>
          </cell>
        </row>
        <row r="1042">
          <cell r="C1042">
            <v>0</v>
          </cell>
          <cell r="F1042">
            <v>4</v>
          </cell>
          <cell r="I1042">
            <v>18</v>
          </cell>
        </row>
        <row r="1043">
          <cell r="C1043">
            <v>0</v>
          </cell>
          <cell r="F1043">
            <v>11</v>
          </cell>
          <cell r="I1043">
            <v>14</v>
          </cell>
        </row>
        <row r="1044">
          <cell r="C1044">
            <v>0</v>
          </cell>
          <cell r="F1044">
            <v>0</v>
          </cell>
          <cell r="I1044">
            <v>6</v>
          </cell>
        </row>
        <row r="1045">
          <cell r="C1045">
            <v>0</v>
          </cell>
          <cell r="F1045">
            <v>0</v>
          </cell>
          <cell r="I1045">
            <v>20</v>
          </cell>
        </row>
        <row r="1049">
          <cell r="C1049">
            <v>40</v>
          </cell>
        </row>
        <row r="1050">
          <cell r="C1050">
            <v>6</v>
          </cell>
        </row>
        <row r="1051">
          <cell r="C1051">
            <v>0</v>
          </cell>
        </row>
        <row r="1052">
          <cell r="C1052">
            <v>5</v>
          </cell>
        </row>
        <row r="1053">
          <cell r="C1053">
            <v>0</v>
          </cell>
        </row>
        <row r="1054">
          <cell r="C1054">
            <v>0</v>
          </cell>
        </row>
        <row r="1055">
          <cell r="C1055">
            <v>0</v>
          </cell>
        </row>
        <row r="1056">
          <cell r="C1056">
            <v>9</v>
          </cell>
        </row>
        <row r="1057">
          <cell r="C1057">
            <v>0</v>
          </cell>
        </row>
        <row r="1058">
          <cell r="C1058">
            <v>0</v>
          </cell>
        </row>
        <row r="1063">
          <cell r="C1063">
            <v>0</v>
          </cell>
          <cell r="F1063">
            <v>0</v>
          </cell>
          <cell r="I1063">
            <v>0</v>
          </cell>
        </row>
        <row r="1064">
          <cell r="C1064">
            <v>0</v>
          </cell>
          <cell r="F1064">
            <v>0</v>
          </cell>
          <cell r="I1064">
            <v>0</v>
          </cell>
        </row>
        <row r="1065">
          <cell r="C1065">
            <v>0</v>
          </cell>
          <cell r="F1065">
            <v>0</v>
          </cell>
          <cell r="I1065">
            <v>0</v>
          </cell>
        </row>
        <row r="1066">
          <cell r="C1066">
            <v>0</v>
          </cell>
          <cell r="F1066">
            <v>23</v>
          </cell>
          <cell r="I1066">
            <v>0</v>
          </cell>
        </row>
        <row r="1067">
          <cell r="C1067">
            <v>0</v>
          </cell>
          <cell r="F1067">
            <v>0</v>
          </cell>
          <cell r="I1067">
            <v>0</v>
          </cell>
        </row>
        <row r="1068">
          <cell r="C1068">
            <v>0</v>
          </cell>
          <cell r="F1068">
            <v>0</v>
          </cell>
          <cell r="I1068">
            <v>0</v>
          </cell>
        </row>
        <row r="1069">
          <cell r="C1069">
            <v>0</v>
          </cell>
          <cell r="F1069">
            <v>0</v>
          </cell>
          <cell r="I1069">
            <v>0</v>
          </cell>
        </row>
        <row r="1070">
          <cell r="C1070">
            <v>0</v>
          </cell>
          <cell r="F1070">
            <v>0</v>
          </cell>
          <cell r="I1070">
            <v>10</v>
          </cell>
        </row>
        <row r="1071">
          <cell r="C1071">
            <v>0</v>
          </cell>
          <cell r="F1071">
            <v>2</v>
          </cell>
          <cell r="I1071">
            <v>3</v>
          </cell>
        </row>
        <row r="1072">
          <cell r="C1072">
            <v>0</v>
          </cell>
          <cell r="F1072">
            <v>0</v>
          </cell>
          <cell r="I1072">
            <v>0</v>
          </cell>
        </row>
        <row r="1076">
          <cell r="C1076">
            <v>21</v>
          </cell>
          <cell r="F1076">
            <v>21</v>
          </cell>
          <cell r="I1076">
            <v>0</v>
          </cell>
        </row>
        <row r="1077">
          <cell r="C1077">
            <v>0</v>
          </cell>
          <cell r="F1077">
            <v>0</v>
          </cell>
          <cell r="I1077">
            <v>0</v>
          </cell>
        </row>
        <row r="1078">
          <cell r="C1078">
            <v>0</v>
          </cell>
          <cell r="F1078">
            <v>0</v>
          </cell>
          <cell r="I1078">
            <v>0</v>
          </cell>
        </row>
        <row r="1079">
          <cell r="C1079">
            <v>12</v>
          </cell>
          <cell r="F1079">
            <v>0</v>
          </cell>
          <cell r="I1079">
            <v>9</v>
          </cell>
        </row>
        <row r="1080">
          <cell r="C1080">
            <v>5</v>
          </cell>
          <cell r="F1080">
            <v>0</v>
          </cell>
          <cell r="I1080">
            <v>0</v>
          </cell>
        </row>
        <row r="1081">
          <cell r="C1081">
            <v>0</v>
          </cell>
          <cell r="F1081">
            <v>0</v>
          </cell>
          <cell r="I1081">
            <v>0</v>
          </cell>
        </row>
        <row r="1082">
          <cell r="C1082">
            <v>0</v>
          </cell>
          <cell r="F1082">
            <v>0</v>
          </cell>
          <cell r="I1082">
            <v>0</v>
          </cell>
        </row>
        <row r="1083">
          <cell r="C1083">
            <v>0</v>
          </cell>
          <cell r="F1083">
            <v>0</v>
          </cell>
          <cell r="I1083">
            <v>20</v>
          </cell>
        </row>
        <row r="1084">
          <cell r="C1084">
            <v>6</v>
          </cell>
          <cell r="F1084">
            <v>0</v>
          </cell>
          <cell r="I1084">
            <v>1</v>
          </cell>
        </row>
        <row r="1085">
          <cell r="C1085">
            <v>0</v>
          </cell>
          <cell r="F1085">
            <v>0</v>
          </cell>
          <cell r="I1085">
            <v>0</v>
          </cell>
        </row>
        <row r="1089">
          <cell r="C1089">
            <v>0</v>
          </cell>
          <cell r="F1089">
            <v>20</v>
          </cell>
          <cell r="I1089">
            <v>0</v>
          </cell>
        </row>
        <row r="1090">
          <cell r="C1090">
            <v>0</v>
          </cell>
          <cell r="F1090">
            <v>0</v>
          </cell>
          <cell r="I1090">
            <v>0</v>
          </cell>
        </row>
        <row r="1091">
          <cell r="C1091">
            <v>0</v>
          </cell>
          <cell r="F1091">
            <v>0</v>
          </cell>
          <cell r="I1091">
            <v>0</v>
          </cell>
        </row>
        <row r="1092">
          <cell r="C1092">
            <v>6</v>
          </cell>
          <cell r="F1092">
            <v>5</v>
          </cell>
          <cell r="I1092">
            <v>0</v>
          </cell>
        </row>
        <row r="1093">
          <cell r="C1093">
            <v>0</v>
          </cell>
          <cell r="F1093">
            <v>0</v>
          </cell>
          <cell r="I1093">
            <v>0</v>
          </cell>
        </row>
        <row r="1094">
          <cell r="C1094">
            <v>0</v>
          </cell>
          <cell r="F1094">
            <v>0</v>
          </cell>
          <cell r="I1094">
            <v>0</v>
          </cell>
        </row>
        <row r="1095">
          <cell r="C1095">
            <v>0</v>
          </cell>
          <cell r="F1095">
            <v>11</v>
          </cell>
          <cell r="I1095">
            <v>21</v>
          </cell>
        </row>
        <row r="1096">
          <cell r="C1096">
            <v>0</v>
          </cell>
          <cell r="F1096">
            <v>0</v>
          </cell>
          <cell r="I1096">
            <v>8</v>
          </cell>
        </row>
        <row r="1097">
          <cell r="C1097">
            <v>0</v>
          </cell>
          <cell r="F1097">
            <v>0</v>
          </cell>
          <cell r="I1097">
            <v>0</v>
          </cell>
        </row>
        <row r="1098">
          <cell r="C1098">
            <v>0</v>
          </cell>
          <cell r="F1098">
            <v>0</v>
          </cell>
          <cell r="I1098">
            <v>0</v>
          </cell>
        </row>
        <row r="1102">
          <cell r="C1102">
            <v>23</v>
          </cell>
        </row>
        <row r="1103">
          <cell r="C1103">
            <v>0</v>
          </cell>
        </row>
        <row r="1104">
          <cell r="C1104">
            <v>0</v>
          </cell>
        </row>
        <row r="1105">
          <cell r="C1105">
            <v>6</v>
          </cell>
        </row>
        <row r="1106">
          <cell r="C1106">
            <v>0</v>
          </cell>
        </row>
        <row r="1107">
          <cell r="C1107">
            <v>0</v>
          </cell>
        </row>
        <row r="1108">
          <cell r="C1108">
            <v>0</v>
          </cell>
        </row>
        <row r="1109">
          <cell r="C1109">
            <v>5</v>
          </cell>
        </row>
        <row r="1110">
          <cell r="C1110">
            <v>0</v>
          </cell>
        </row>
        <row r="1111">
          <cell r="C1111">
            <v>0</v>
          </cell>
        </row>
        <row r="1116">
          <cell r="C1116">
            <v>0</v>
          </cell>
          <cell r="F1116">
            <v>0</v>
          </cell>
          <cell r="I1116">
            <v>0</v>
          </cell>
        </row>
        <row r="1117">
          <cell r="C1117">
            <v>0</v>
          </cell>
          <cell r="F1117">
            <v>0</v>
          </cell>
          <cell r="I1117">
            <v>12</v>
          </cell>
        </row>
        <row r="1118">
          <cell r="C1118">
            <v>0</v>
          </cell>
          <cell r="F1118">
            <v>0</v>
          </cell>
          <cell r="I1118">
            <v>0</v>
          </cell>
        </row>
        <row r="1119">
          <cell r="C1119">
            <v>0</v>
          </cell>
          <cell r="F1119">
            <v>15</v>
          </cell>
          <cell r="I1119">
            <v>0</v>
          </cell>
        </row>
        <row r="1120">
          <cell r="C1120">
            <v>0</v>
          </cell>
          <cell r="F1120">
            <v>0</v>
          </cell>
          <cell r="I1120">
            <v>0</v>
          </cell>
        </row>
        <row r="1121">
          <cell r="C1121">
            <v>0</v>
          </cell>
          <cell r="F1121">
            <v>0</v>
          </cell>
          <cell r="I1121">
            <v>0</v>
          </cell>
        </row>
        <row r="1122">
          <cell r="C1122">
            <v>0</v>
          </cell>
          <cell r="F1122">
            <v>0</v>
          </cell>
          <cell r="I1122">
            <v>0</v>
          </cell>
        </row>
        <row r="1123">
          <cell r="C1123">
            <v>0</v>
          </cell>
          <cell r="F1123">
            <v>0</v>
          </cell>
          <cell r="I1123">
            <v>7</v>
          </cell>
        </row>
        <row r="1124">
          <cell r="C1124">
            <v>0</v>
          </cell>
          <cell r="F1124">
            <v>0</v>
          </cell>
          <cell r="I1124">
            <v>0</v>
          </cell>
        </row>
        <row r="1125">
          <cell r="C1125">
            <v>0</v>
          </cell>
          <cell r="F1125">
            <v>0</v>
          </cell>
          <cell r="I1125">
            <v>0</v>
          </cell>
        </row>
        <row r="1129">
          <cell r="C1129">
            <v>0</v>
          </cell>
          <cell r="F1129">
            <v>0</v>
          </cell>
          <cell r="I1129">
            <v>0</v>
          </cell>
        </row>
        <row r="1130">
          <cell r="C1130">
            <v>0</v>
          </cell>
          <cell r="F1130">
            <v>0</v>
          </cell>
          <cell r="I1130">
            <v>0</v>
          </cell>
        </row>
        <row r="1131">
          <cell r="C1131">
            <v>0</v>
          </cell>
          <cell r="F1131">
            <v>0</v>
          </cell>
          <cell r="I1131">
            <v>0</v>
          </cell>
        </row>
        <row r="1132">
          <cell r="C1132">
            <v>9</v>
          </cell>
          <cell r="F1132">
            <v>0</v>
          </cell>
          <cell r="I1132">
            <v>0</v>
          </cell>
        </row>
        <row r="1133">
          <cell r="C1133">
            <v>0</v>
          </cell>
          <cell r="F1133">
            <v>0</v>
          </cell>
          <cell r="I1133">
            <v>0</v>
          </cell>
        </row>
        <row r="1134">
          <cell r="C1134">
            <v>0</v>
          </cell>
          <cell r="F1134">
            <v>0</v>
          </cell>
          <cell r="I1134">
            <v>0</v>
          </cell>
        </row>
        <row r="1135">
          <cell r="C1135">
            <v>0</v>
          </cell>
          <cell r="F1135">
            <v>0</v>
          </cell>
          <cell r="I1135">
            <v>0</v>
          </cell>
        </row>
        <row r="1136">
          <cell r="C1136">
            <v>0</v>
          </cell>
          <cell r="F1136">
            <v>0</v>
          </cell>
          <cell r="I1136">
            <v>8</v>
          </cell>
        </row>
        <row r="1137">
          <cell r="C1137">
            <v>4</v>
          </cell>
          <cell r="F1137">
            <v>0</v>
          </cell>
          <cell r="I1137">
            <v>7</v>
          </cell>
        </row>
        <row r="1138">
          <cell r="C1138">
            <v>0</v>
          </cell>
          <cell r="F1138">
            <v>0</v>
          </cell>
          <cell r="I1138">
            <v>0</v>
          </cell>
        </row>
        <row r="1142">
          <cell r="C1142">
            <v>0</v>
          </cell>
          <cell r="F1142">
            <v>15</v>
          </cell>
          <cell r="I1142">
            <v>0</v>
          </cell>
        </row>
        <row r="1143">
          <cell r="C1143">
            <v>0</v>
          </cell>
          <cell r="F1143">
            <v>0</v>
          </cell>
          <cell r="I1143">
            <v>0</v>
          </cell>
        </row>
        <row r="1144">
          <cell r="C1144">
            <v>0</v>
          </cell>
          <cell r="F1144">
            <v>0</v>
          </cell>
          <cell r="I1144">
            <v>0</v>
          </cell>
        </row>
        <row r="1145">
          <cell r="C1145">
            <v>0</v>
          </cell>
          <cell r="F1145">
            <v>26</v>
          </cell>
          <cell r="I1145">
            <v>0</v>
          </cell>
        </row>
        <row r="1146">
          <cell r="C1146">
            <v>0</v>
          </cell>
          <cell r="F1146">
            <v>0</v>
          </cell>
          <cell r="I1146">
            <v>0</v>
          </cell>
        </row>
        <row r="1147">
          <cell r="C1147">
            <v>0</v>
          </cell>
          <cell r="F1147">
            <v>0</v>
          </cell>
          <cell r="I1147">
            <v>0</v>
          </cell>
        </row>
        <row r="1148">
          <cell r="C1148">
            <v>0</v>
          </cell>
          <cell r="F1148">
            <v>0</v>
          </cell>
          <cell r="I1148">
            <v>0</v>
          </cell>
        </row>
        <row r="1149">
          <cell r="C1149">
            <v>0</v>
          </cell>
          <cell r="F1149">
            <v>0</v>
          </cell>
          <cell r="I1149">
            <v>0</v>
          </cell>
        </row>
        <row r="1150">
          <cell r="C1150">
            <v>0</v>
          </cell>
          <cell r="F1150">
            <v>0</v>
          </cell>
          <cell r="I1150">
            <v>0</v>
          </cell>
        </row>
        <row r="1151">
          <cell r="C1151">
            <v>0</v>
          </cell>
          <cell r="F1151">
            <v>0</v>
          </cell>
          <cell r="I1151">
            <v>0</v>
          </cell>
        </row>
        <row r="1155">
          <cell r="C1155">
            <v>24</v>
          </cell>
        </row>
        <row r="1156">
          <cell r="C1156">
            <v>0</v>
          </cell>
        </row>
        <row r="1157">
          <cell r="C1157">
            <v>0</v>
          </cell>
        </row>
        <row r="1158">
          <cell r="C1158">
            <v>0</v>
          </cell>
        </row>
        <row r="1159">
          <cell r="C1159">
            <v>0</v>
          </cell>
        </row>
        <row r="1160">
          <cell r="C1160">
            <v>0</v>
          </cell>
        </row>
        <row r="1161">
          <cell r="C1161">
            <v>0</v>
          </cell>
        </row>
        <row r="1162">
          <cell r="C1162">
            <v>0</v>
          </cell>
        </row>
        <row r="1163">
          <cell r="C1163">
            <v>0</v>
          </cell>
        </row>
        <row r="1164">
          <cell r="C1164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E7402-C81C-4E14-96DC-A07A64636F6A}">
  <dimension ref="A1:V260"/>
  <sheetViews>
    <sheetView tabSelected="1" workbookViewId="0">
      <selection activeCell="B24" sqref="B24"/>
    </sheetView>
  </sheetViews>
  <sheetFormatPr defaultRowHeight="13.2" x14ac:dyDescent="0.25"/>
  <cols>
    <col min="1" max="1" width="3.77734375" style="12" bestFit="1" customWidth="1"/>
    <col min="2" max="2" width="4" style="12" bestFit="1" customWidth="1"/>
    <col min="3" max="3" width="3.77734375" style="12" customWidth="1"/>
    <col min="4" max="4" width="4.44140625" style="12" bestFit="1" customWidth="1"/>
    <col min="5" max="5" width="3.77734375" style="12" customWidth="1"/>
    <col min="6" max="6" width="4.44140625" style="12" bestFit="1" customWidth="1"/>
    <col min="7" max="7" width="7.77734375" style="12" bestFit="1" customWidth="1"/>
    <col min="8" max="8" width="5.44140625" style="12" bestFit="1" customWidth="1"/>
    <col min="9" max="9" width="3.77734375" style="12" customWidth="1"/>
    <col min="10" max="10" width="5.44140625" style="12" bestFit="1" customWidth="1"/>
    <col min="11" max="11" width="3.77734375" style="12" customWidth="1"/>
    <col min="12" max="12" width="5.44140625" style="12" bestFit="1" customWidth="1"/>
    <col min="13" max="13" width="8.21875" style="12" bestFit="1" customWidth="1"/>
    <col min="14" max="14" width="4" style="12" bestFit="1" customWidth="1"/>
    <col min="15" max="15" width="3.77734375" style="12" customWidth="1"/>
    <col min="16" max="16" width="3" style="12" bestFit="1" customWidth="1"/>
    <col min="17" max="17" width="3.77734375" style="12" customWidth="1"/>
    <col min="18" max="18" width="4.44140625" style="12" bestFit="1" customWidth="1"/>
    <col min="19" max="19" width="3.77734375" style="12" customWidth="1"/>
    <col min="20" max="20" width="4.109375" style="12" bestFit="1" customWidth="1"/>
    <col min="21" max="21" width="5" style="12" bestFit="1" customWidth="1"/>
  </cols>
  <sheetData>
    <row r="1" spans="1:22" x14ac:dyDescent="0.25">
      <c r="A1" s="3" t="s">
        <v>77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1"/>
    </row>
    <row r="2" spans="1:22" x14ac:dyDescent="0.25">
      <c r="A2" s="46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1"/>
    </row>
    <row r="3" spans="1:22" x14ac:dyDescent="0.25">
      <c r="A3" s="39"/>
      <c r="B3" s="39" t="s">
        <v>2</v>
      </c>
      <c r="C3" s="39"/>
      <c r="D3" s="39" t="s">
        <v>3</v>
      </c>
      <c r="E3" s="39"/>
      <c r="F3" s="39" t="s">
        <v>4</v>
      </c>
      <c r="G3" s="40"/>
      <c r="H3" s="39" t="s">
        <v>5</v>
      </c>
      <c r="I3" s="39"/>
      <c r="J3" s="39" t="s">
        <v>6</v>
      </c>
      <c r="K3" s="39"/>
      <c r="L3" s="39" t="s">
        <v>7</v>
      </c>
      <c r="M3" s="39"/>
      <c r="N3" s="39" t="s">
        <v>8</v>
      </c>
      <c r="O3" s="39"/>
      <c r="P3" s="39" t="s">
        <v>9</v>
      </c>
      <c r="Q3" s="39"/>
      <c r="R3" s="39" t="s">
        <v>10</v>
      </c>
      <c r="S3" s="39"/>
      <c r="T3" s="39" t="s">
        <v>11</v>
      </c>
      <c r="U3" s="39" t="s">
        <v>22</v>
      </c>
      <c r="V3" s="1"/>
    </row>
    <row r="4" spans="1:22" x14ac:dyDescent="0.25">
      <c r="A4" s="4">
        <v>1</v>
      </c>
      <c r="B4" s="10">
        <f>'[1]2023'!$C$4</f>
        <v>9</v>
      </c>
      <c r="C4" s="10"/>
      <c r="D4" s="10">
        <f>'[1]2023'!$C$5</f>
        <v>0</v>
      </c>
      <c r="E4" s="10"/>
      <c r="F4" s="10">
        <f>'[1]2023'!$C$6</f>
        <v>12</v>
      </c>
      <c r="G4" s="10"/>
      <c r="H4" s="10">
        <f>'[1]2023'!$C$7</f>
        <v>0</v>
      </c>
      <c r="I4" s="10"/>
      <c r="J4" s="10">
        <f>'[1]2023'!$C$8</f>
        <v>9</v>
      </c>
      <c r="K4" s="10"/>
      <c r="L4" s="10">
        <f>'[1]2023'!$C$9</f>
        <v>0</v>
      </c>
      <c r="M4" s="10"/>
      <c r="N4" s="10">
        <f>'[1]2023'!$C$10</f>
        <v>8</v>
      </c>
      <c r="O4" s="10"/>
      <c r="P4" s="10">
        <f>'[1]2023'!$C$11</f>
        <v>9</v>
      </c>
      <c r="Q4" s="10"/>
      <c r="R4" s="10">
        <f>'[1]2023'!$C$12</f>
        <v>5</v>
      </c>
      <c r="S4" s="10"/>
      <c r="T4" s="10">
        <f>'[1]2023'!$C$13</f>
        <v>0</v>
      </c>
      <c r="U4" s="41">
        <f>SUM(B4:T4)</f>
        <v>52</v>
      </c>
      <c r="V4" s="1"/>
    </row>
    <row r="5" spans="1:22" x14ac:dyDescent="0.25">
      <c r="A5" s="4">
        <v>2</v>
      </c>
      <c r="B5" s="10">
        <f>'[1]2023'!$C$56</f>
        <v>17</v>
      </c>
      <c r="C5" s="10"/>
      <c r="D5" s="10">
        <f>'[1]2023'!$C$57</f>
        <v>0</v>
      </c>
      <c r="E5" s="10"/>
      <c r="F5" s="10">
        <f>'[1]2023'!$C$58</f>
        <v>0</v>
      </c>
      <c r="G5" s="10"/>
      <c r="H5" s="10">
        <f>'[1]2023'!$C$59</f>
        <v>0</v>
      </c>
      <c r="I5" s="10"/>
      <c r="J5" s="10">
        <f>'[1]2023'!$C$60</f>
        <v>0</v>
      </c>
      <c r="K5" s="10"/>
      <c r="L5" s="10">
        <f>'[1]2023'!$C$61</f>
        <v>12</v>
      </c>
      <c r="M5" s="10"/>
      <c r="N5" s="10">
        <f>'[1]2023'!$C$62</f>
        <v>19</v>
      </c>
      <c r="O5" s="10"/>
      <c r="P5" s="10">
        <f>'[1]2023'!$C$63</f>
        <v>11</v>
      </c>
      <c r="Q5" s="10"/>
      <c r="R5" s="10">
        <f>'[1]2023'!$C$64</f>
        <v>7</v>
      </c>
      <c r="S5" s="10"/>
      <c r="T5" s="10">
        <f>'[1]2023'!$C$65</f>
        <v>0</v>
      </c>
      <c r="U5" s="41">
        <f t="shared" ref="U5:U25" si="0">SUM(B5:T5)</f>
        <v>66</v>
      </c>
      <c r="V5" s="1"/>
    </row>
    <row r="6" spans="1:22" x14ac:dyDescent="0.25">
      <c r="A6" s="4">
        <v>3</v>
      </c>
      <c r="B6" s="10">
        <f>'[1]2023'!$C$109</f>
        <v>9</v>
      </c>
      <c r="C6" s="10"/>
      <c r="D6" s="10">
        <f>'[1]2023'!$C$110</f>
        <v>0</v>
      </c>
      <c r="E6" s="10"/>
      <c r="F6" s="10">
        <f>'[1]2023'!$C$111</f>
        <v>0</v>
      </c>
      <c r="G6" s="10"/>
      <c r="H6" s="10">
        <f>'[1]2023'!$C$112</f>
        <v>0</v>
      </c>
      <c r="I6" s="10"/>
      <c r="J6" s="10">
        <f>'[1]2023'!$C$113</f>
        <v>0</v>
      </c>
      <c r="K6" s="10"/>
      <c r="L6" s="10">
        <f>'[1]2023'!$C$114</f>
        <v>0</v>
      </c>
      <c r="M6" s="10"/>
      <c r="N6" s="10">
        <f>'[1]2023'!$C$115</f>
        <v>13</v>
      </c>
      <c r="O6" s="10"/>
      <c r="P6" s="10">
        <f>'[1]2023'!$C$116</f>
        <v>5</v>
      </c>
      <c r="Q6" s="10"/>
      <c r="R6" s="10">
        <f>'[1]2023'!$C$117</f>
        <v>2</v>
      </c>
      <c r="S6" s="10"/>
      <c r="T6" s="10">
        <f>'[1]2023'!$C$118</f>
        <v>0</v>
      </c>
      <c r="U6" s="41">
        <f t="shared" si="0"/>
        <v>29</v>
      </c>
      <c r="V6" s="1"/>
    </row>
    <row r="7" spans="1:22" x14ac:dyDescent="0.25">
      <c r="A7" s="4">
        <v>4</v>
      </c>
      <c r="B7" s="10">
        <f>'[1]2023'!$C$162</f>
        <v>6</v>
      </c>
      <c r="C7" s="10"/>
      <c r="D7" s="10">
        <f>'[1]2023'!$C$163</f>
        <v>0</v>
      </c>
      <c r="E7" s="10"/>
      <c r="F7" s="10">
        <f>'[1]2023'!$C$164</f>
        <v>9</v>
      </c>
      <c r="G7" s="10"/>
      <c r="H7" s="10">
        <f>'[1]2023'!$C$165</f>
        <v>2</v>
      </c>
      <c r="I7" s="10"/>
      <c r="J7" s="10">
        <f>'[1]2023'!$C$166</f>
        <v>0</v>
      </c>
      <c r="K7" s="10"/>
      <c r="L7" s="10">
        <f>'[1]2023'!$C$167</f>
        <v>9</v>
      </c>
      <c r="M7" s="10"/>
      <c r="N7" s="10">
        <f>'[1]2023'!$C$168</f>
        <v>2</v>
      </c>
      <c r="O7" s="10"/>
      <c r="P7" s="10">
        <f>'[1]2023'!$C$169</f>
        <v>20</v>
      </c>
      <c r="Q7" s="10"/>
      <c r="R7" s="10">
        <f>'[1]2023'!$C$170</f>
        <v>56</v>
      </c>
      <c r="S7" s="10"/>
      <c r="T7" s="10">
        <f>'[1]2023'!$C$171</f>
        <v>0</v>
      </c>
      <c r="U7" s="41">
        <f t="shared" si="0"/>
        <v>104</v>
      </c>
      <c r="V7" s="1"/>
    </row>
    <row r="8" spans="1:22" x14ac:dyDescent="0.25">
      <c r="A8" s="4">
        <v>5</v>
      </c>
      <c r="B8" s="10">
        <f>'[1]2023'!$C$215</f>
        <v>15</v>
      </c>
      <c r="C8" s="10"/>
      <c r="D8" s="10">
        <f>'[1]2023'!$C$216</f>
        <v>0</v>
      </c>
      <c r="E8" s="10"/>
      <c r="F8" s="10">
        <f>'[1]2023'!$C$217</f>
        <v>0</v>
      </c>
      <c r="G8" s="10"/>
      <c r="H8" s="10">
        <f>'[1]2023'!$C$218</f>
        <v>0</v>
      </c>
      <c r="I8" s="10"/>
      <c r="J8" s="10">
        <f>'[1]2023'!$C$219</f>
        <v>0</v>
      </c>
      <c r="K8" s="10"/>
      <c r="L8" s="10">
        <f>'[1]2023'!$C$220</f>
        <v>6</v>
      </c>
      <c r="M8" s="10"/>
      <c r="N8" s="10">
        <f>'[1]2023'!$C$221</f>
        <v>5</v>
      </c>
      <c r="O8" s="10"/>
      <c r="P8" s="10">
        <f>'[1]2023'!$C$222</f>
        <v>6</v>
      </c>
      <c r="Q8" s="10"/>
      <c r="R8" s="10">
        <f>'[1]2023'!$C$223</f>
        <v>2</v>
      </c>
      <c r="S8" s="10"/>
      <c r="T8" s="10">
        <f>'[1]2023'!$C$224</f>
        <v>0</v>
      </c>
      <c r="U8" s="41">
        <f t="shared" si="0"/>
        <v>34</v>
      </c>
      <c r="V8" s="1"/>
    </row>
    <row r="9" spans="1:22" x14ac:dyDescent="0.25">
      <c r="A9" s="4">
        <v>6</v>
      </c>
      <c r="B9" s="10">
        <f>'[1]2023'!$C$268</f>
        <v>24</v>
      </c>
      <c r="C9" s="10"/>
      <c r="D9" s="10">
        <f>'[1]2023'!$C$269</f>
        <v>18</v>
      </c>
      <c r="E9" s="10"/>
      <c r="F9" s="10">
        <f>'[1]2023'!$C$270</f>
        <v>0</v>
      </c>
      <c r="G9" s="10"/>
      <c r="H9" s="10">
        <f>'[1]2023'!$C$271</f>
        <v>5</v>
      </c>
      <c r="I9" s="10"/>
      <c r="J9" s="10">
        <f>'[1]2023'!$C$272</f>
        <v>9</v>
      </c>
      <c r="K9" s="10"/>
      <c r="L9" s="10">
        <f>'[1]2023'!$C$273</f>
        <v>5</v>
      </c>
      <c r="M9" s="10"/>
      <c r="N9" s="10">
        <f>'[1]2023'!$C$274</f>
        <v>6</v>
      </c>
      <c r="O9" s="10"/>
      <c r="P9" s="10">
        <f>'[1]2023'!$C$275</f>
        <v>24</v>
      </c>
      <c r="Q9" s="10"/>
      <c r="R9" s="10">
        <f>'[1]2023'!$C$276</f>
        <v>2</v>
      </c>
      <c r="S9" s="10"/>
      <c r="T9" s="10">
        <f>'[1]2023'!$C$277</f>
        <v>5</v>
      </c>
      <c r="U9" s="41">
        <f t="shared" si="0"/>
        <v>98</v>
      </c>
      <c r="V9" s="1"/>
    </row>
    <row r="10" spans="1:22" x14ac:dyDescent="0.25">
      <c r="A10" s="4">
        <v>7</v>
      </c>
      <c r="B10" s="10">
        <f>'[1]2023'!$C$321</f>
        <v>18</v>
      </c>
      <c r="C10" s="10"/>
      <c r="D10" s="10">
        <f>'[1]2023'!$C$322</f>
        <v>6</v>
      </c>
      <c r="E10" s="10"/>
      <c r="F10" s="10">
        <f>'[1]2023'!$C$323</f>
        <v>0</v>
      </c>
      <c r="G10" s="10"/>
      <c r="H10" s="10">
        <f>'[1]2023'!$C$324</f>
        <v>0</v>
      </c>
      <c r="I10" s="10"/>
      <c r="J10" s="10">
        <f>'[1]2023'!$C$325</f>
        <v>15</v>
      </c>
      <c r="K10" s="10"/>
      <c r="L10" s="10">
        <f>'[1]2023'!$C$326</f>
        <v>26</v>
      </c>
      <c r="M10" s="10"/>
      <c r="N10" s="10">
        <f>'[1]2023'!$C$327</f>
        <v>16</v>
      </c>
      <c r="O10" s="10"/>
      <c r="P10" s="10">
        <f>'[1]2023'!$C$328</f>
        <v>9</v>
      </c>
      <c r="Q10" s="10"/>
      <c r="R10" s="10">
        <f>'[1]2023'!$C$329</f>
        <v>20</v>
      </c>
      <c r="S10" s="10"/>
      <c r="T10" s="10">
        <f>'[1]2023'!$C$330</f>
        <v>0</v>
      </c>
      <c r="U10" s="41">
        <f t="shared" si="0"/>
        <v>110</v>
      </c>
      <c r="V10" s="1"/>
    </row>
    <row r="11" spans="1:22" x14ac:dyDescent="0.25">
      <c r="A11" s="4">
        <v>8</v>
      </c>
      <c r="B11" s="10">
        <f>'[1]2023'!$C$374</f>
        <v>15</v>
      </c>
      <c r="C11" s="10"/>
      <c r="D11" s="10">
        <f>'[1]2023'!$C$375</f>
        <v>0</v>
      </c>
      <c r="E11" s="10"/>
      <c r="F11" s="10">
        <f>'[1]2023'!$C$376</f>
        <v>0</v>
      </c>
      <c r="G11" s="10"/>
      <c r="H11" s="10">
        <f>'[1]2023'!$C$377</f>
        <v>0</v>
      </c>
      <c r="I11" s="10"/>
      <c r="J11" s="10">
        <f>'[1]2023'!$C$378</f>
        <v>9</v>
      </c>
      <c r="K11" s="10"/>
      <c r="L11" s="10">
        <f>'[1]2023'!$C$379</f>
        <v>9</v>
      </c>
      <c r="M11" s="10"/>
      <c r="N11" s="10">
        <f>'[1]2023'!$C$380</f>
        <v>17</v>
      </c>
      <c r="O11" s="10"/>
      <c r="P11" s="10">
        <f>'[1]2023'!$C$381</f>
        <v>8</v>
      </c>
      <c r="Q11" s="10"/>
      <c r="R11" s="10">
        <f>'[1]2023'!$C$382</f>
        <v>21</v>
      </c>
      <c r="S11" s="10"/>
      <c r="T11" s="10">
        <f>'[1]2023'!$C$383</f>
        <v>0</v>
      </c>
      <c r="U11" s="41">
        <f t="shared" si="0"/>
        <v>79</v>
      </c>
      <c r="V11" s="1"/>
    </row>
    <row r="12" spans="1:22" x14ac:dyDescent="0.25">
      <c r="A12" s="4">
        <v>9</v>
      </c>
      <c r="B12" s="10">
        <f>'[1]2023'!$C$427</f>
        <v>0</v>
      </c>
      <c r="C12" s="10"/>
      <c r="D12" s="10">
        <f>'[1]2023'!$C$428</f>
        <v>6</v>
      </c>
      <c r="E12" s="10"/>
      <c r="F12" s="10">
        <f>'[1]2023'!$C$429</f>
        <v>9</v>
      </c>
      <c r="G12" s="10"/>
      <c r="H12" s="10">
        <f>'[1]2023'!$C$430</f>
        <v>0</v>
      </c>
      <c r="I12" s="10"/>
      <c r="J12" s="10">
        <f>'[1]2023'!$C$431</f>
        <v>0</v>
      </c>
      <c r="K12" s="10"/>
      <c r="L12" s="10">
        <f>'[1]2023'!$C$432</f>
        <v>0</v>
      </c>
      <c r="M12" s="10"/>
      <c r="N12" s="10">
        <f>'[1]2023'!$C$433</f>
        <v>7</v>
      </c>
      <c r="O12" s="10"/>
      <c r="P12" s="10">
        <f>'[1]2023'!$C$434</f>
        <v>11</v>
      </c>
      <c r="Q12" s="10"/>
      <c r="R12" s="10">
        <f>'[1]2023'!$C$435</f>
        <v>25</v>
      </c>
      <c r="S12" s="10"/>
      <c r="T12" s="10">
        <f>'[1]2023'!$C$436</f>
        <v>0</v>
      </c>
      <c r="U12" s="41">
        <f t="shared" si="0"/>
        <v>58</v>
      </c>
      <c r="V12" s="1"/>
    </row>
    <row r="13" spans="1:22" x14ac:dyDescent="0.25">
      <c r="A13" s="4">
        <v>10</v>
      </c>
      <c r="B13" s="10">
        <f>'[1]2023'!$C$480</f>
        <v>21</v>
      </c>
      <c r="C13" s="10"/>
      <c r="D13" s="10">
        <f>'[1]2023'!$C$481</f>
        <v>29</v>
      </c>
      <c r="E13" s="10"/>
      <c r="F13" s="10">
        <f>'[1]2023'!$C$482</f>
        <v>0</v>
      </c>
      <c r="G13" s="10"/>
      <c r="H13" s="10">
        <f>'[1]2023'!$C$483</f>
        <v>0</v>
      </c>
      <c r="I13" s="10"/>
      <c r="J13" s="10">
        <f>'[1]2023'!$C$484</f>
        <v>0</v>
      </c>
      <c r="K13" s="10"/>
      <c r="L13" s="10">
        <f>'[1]2023'!$C$485</f>
        <v>0</v>
      </c>
      <c r="M13" s="10"/>
      <c r="N13" s="10">
        <f>'[1]2023'!$C$486</f>
        <v>27</v>
      </c>
      <c r="O13" s="10"/>
      <c r="P13" s="10">
        <f>'[1]2023'!$C$487</f>
        <v>15</v>
      </c>
      <c r="Q13" s="10"/>
      <c r="R13" s="10">
        <f>'[1]2023'!$C$488</f>
        <v>6</v>
      </c>
      <c r="S13" s="10"/>
      <c r="T13" s="10">
        <f>'[1]2023'!$C$489</f>
        <v>0</v>
      </c>
      <c r="U13" s="41">
        <f t="shared" si="0"/>
        <v>98</v>
      </c>
      <c r="V13" s="1"/>
    </row>
    <row r="14" spans="1:22" x14ac:dyDescent="0.25">
      <c r="A14" s="4">
        <v>11</v>
      </c>
      <c r="B14" s="10">
        <f>'[1]2023'!$C$533</f>
        <v>24</v>
      </c>
      <c r="C14" s="10"/>
      <c r="D14" s="10">
        <f>'[1]2023'!$C$534</f>
        <v>0</v>
      </c>
      <c r="E14" s="10"/>
      <c r="F14" s="10">
        <f>'[1]2023'!$C$535</f>
        <v>0</v>
      </c>
      <c r="G14" s="10"/>
      <c r="H14" s="10">
        <f>'[1]2023'!$C$536</f>
        <v>0</v>
      </c>
      <c r="I14" s="10"/>
      <c r="J14" s="10">
        <f>'[1]2023'!$C$537</f>
        <v>0</v>
      </c>
      <c r="K14" s="10"/>
      <c r="L14" s="10">
        <f>'[1]2023'!$C$538</f>
        <v>9</v>
      </c>
      <c r="M14" s="10"/>
      <c r="N14" s="10">
        <f>'[1]2023'!$C$539</f>
        <v>4</v>
      </c>
      <c r="O14" s="10"/>
      <c r="P14" s="10">
        <f>'[1]2023'!$C$540</f>
        <v>7</v>
      </c>
      <c r="Q14" s="10"/>
      <c r="R14" s="10">
        <f>'[1]2023'!$C$541</f>
        <v>27</v>
      </c>
      <c r="S14" s="10"/>
      <c r="T14" s="10">
        <f>'[1]2023'!$C$542</f>
        <v>0</v>
      </c>
      <c r="U14" s="41">
        <f t="shared" si="0"/>
        <v>71</v>
      </c>
      <c r="V14" s="1"/>
    </row>
    <row r="15" spans="1:22" x14ac:dyDescent="0.25">
      <c r="A15" s="4">
        <v>12</v>
      </c>
      <c r="B15" s="10">
        <f>'[1]2023'!$C$586</f>
        <v>9</v>
      </c>
      <c r="C15" s="10"/>
      <c r="D15" s="10">
        <f>'[1]2023'!$C$587</f>
        <v>0</v>
      </c>
      <c r="E15" s="10"/>
      <c r="F15" s="10">
        <f>'[1]2023'!$C$588</f>
        <v>0</v>
      </c>
      <c r="G15" s="10"/>
      <c r="H15" s="10">
        <f>'[1]2023'!$C$589</f>
        <v>5</v>
      </c>
      <c r="I15" s="10"/>
      <c r="J15" s="10">
        <f>'[1]2023'!$C$590</f>
        <v>0</v>
      </c>
      <c r="K15" s="10"/>
      <c r="L15" s="10">
        <f>'[1]2023'!$C$591</f>
        <v>0</v>
      </c>
      <c r="M15" s="10"/>
      <c r="N15" s="10">
        <f>'[1]2023'!$C$592</f>
        <v>14</v>
      </c>
      <c r="O15" s="10"/>
      <c r="P15" s="10">
        <f>'[1]2023'!$C$593</f>
        <v>6</v>
      </c>
      <c r="Q15" s="10"/>
      <c r="R15" s="10">
        <f>'[1]2023'!$C$594</f>
        <v>29</v>
      </c>
      <c r="S15" s="10"/>
      <c r="T15" s="10">
        <f>'[1]2023'!$C$595</f>
        <v>0</v>
      </c>
      <c r="U15" s="41">
        <f t="shared" si="0"/>
        <v>63</v>
      </c>
      <c r="V15" s="1"/>
    </row>
    <row r="16" spans="1:22" x14ac:dyDescent="0.25">
      <c r="A16" s="4">
        <v>13</v>
      </c>
      <c r="B16" s="10">
        <f>'[1]2023'!$C$639</f>
        <v>15</v>
      </c>
      <c r="C16" s="10"/>
      <c r="D16" s="10">
        <f>'[1]2023'!$C$640</f>
        <v>0</v>
      </c>
      <c r="E16" s="10"/>
      <c r="F16" s="10">
        <f>'[1]2023'!$C$641</f>
        <v>6</v>
      </c>
      <c r="G16" s="10"/>
      <c r="H16" s="10">
        <f>'[1]2023'!$C$642</f>
        <v>11</v>
      </c>
      <c r="I16" s="10"/>
      <c r="J16" s="10">
        <f>'[1]2023'!$C$643</f>
        <v>0</v>
      </c>
      <c r="K16" s="10"/>
      <c r="L16" s="10">
        <f>'[1]2023'!$C$644</f>
        <v>0</v>
      </c>
      <c r="M16" s="10"/>
      <c r="N16" s="10">
        <f>'[1]2023'!$C$645</f>
        <v>0</v>
      </c>
      <c r="O16" s="10"/>
      <c r="P16" s="10">
        <f>'[1]2023'!$C$646</f>
        <v>9</v>
      </c>
      <c r="Q16" s="10"/>
      <c r="R16" s="10">
        <f>'[1]2023'!$C$647</f>
        <v>2</v>
      </c>
      <c r="S16" s="10"/>
      <c r="T16" s="10">
        <f>'[1]2023'!$C$648</f>
        <v>0</v>
      </c>
      <c r="U16" s="41">
        <f t="shared" si="0"/>
        <v>43</v>
      </c>
      <c r="V16" s="1"/>
    </row>
    <row r="17" spans="1:22" x14ac:dyDescent="0.25">
      <c r="A17" s="4">
        <v>14</v>
      </c>
      <c r="B17" s="10">
        <f>'[1]2023'!$C$692</f>
        <v>0</v>
      </c>
      <c r="C17" s="10"/>
      <c r="D17" s="10">
        <f>'[1]2023'!$C$693</f>
        <v>0</v>
      </c>
      <c r="E17" s="10"/>
      <c r="F17" s="10">
        <f>'[1]2023'!$C$694</f>
        <v>0</v>
      </c>
      <c r="G17" s="10"/>
      <c r="H17" s="10">
        <f>'[1]2023'!$C$695</f>
        <v>2</v>
      </c>
      <c r="I17" s="10"/>
      <c r="J17" s="10">
        <f>'[1]2023'!$C$696</f>
        <v>0</v>
      </c>
      <c r="K17" s="10"/>
      <c r="L17" s="10">
        <f>'[1]2023'!$C$697</f>
        <v>0</v>
      </c>
      <c r="M17" s="10"/>
      <c r="N17" s="10">
        <f>'[1]2023'!$C$698</f>
        <v>5</v>
      </c>
      <c r="O17" s="10"/>
      <c r="P17" s="10">
        <f>'[1]2023'!$C$699</f>
        <v>3</v>
      </c>
      <c r="Q17" s="10"/>
      <c r="R17" s="10">
        <f>'[1]2023'!$C$700</f>
        <v>8</v>
      </c>
      <c r="S17" s="10"/>
      <c r="T17" s="10">
        <f>'[1]2023'!$C$701</f>
        <v>5</v>
      </c>
      <c r="U17" s="41">
        <f t="shared" si="0"/>
        <v>23</v>
      </c>
      <c r="V17" s="1"/>
    </row>
    <row r="18" spans="1:22" x14ac:dyDescent="0.25">
      <c r="A18" s="4">
        <v>15</v>
      </c>
      <c r="B18" s="10">
        <f>'[1]2023'!$C$745</f>
        <v>0</v>
      </c>
      <c r="C18" s="10"/>
      <c r="D18" s="10">
        <f>'[1]2023'!$C$746</f>
        <v>0</v>
      </c>
      <c r="E18" s="10"/>
      <c r="F18" s="10">
        <f>'[1]2023'!$C$747</f>
        <v>11</v>
      </c>
      <c r="G18" s="10"/>
      <c r="H18" s="10">
        <f>'[1]2023'!$C$748</f>
        <v>20</v>
      </c>
      <c r="I18" s="10"/>
      <c r="J18" s="10">
        <f>'[1]2023'!$C$749</f>
        <v>0</v>
      </c>
      <c r="K18" s="10"/>
      <c r="L18" s="10">
        <f>'[1]2023'!$C$750</f>
        <v>9</v>
      </c>
      <c r="M18" s="10"/>
      <c r="N18" s="10">
        <f>'[1]2023'!$C$751</f>
        <v>6</v>
      </c>
      <c r="O18" s="10"/>
      <c r="P18" s="10">
        <f>'[1]2023'!$C$752</f>
        <v>8</v>
      </c>
      <c r="Q18" s="10"/>
      <c r="R18" s="10">
        <f>'[1]2023'!$C$753</f>
        <v>6</v>
      </c>
      <c r="S18" s="10"/>
      <c r="T18" s="10">
        <f>'[1]2023'!$C$754</f>
        <v>0</v>
      </c>
      <c r="U18" s="41">
        <f t="shared" si="0"/>
        <v>60</v>
      </c>
      <c r="V18" s="1"/>
    </row>
    <row r="19" spans="1:22" x14ac:dyDescent="0.25">
      <c r="A19" s="4">
        <v>16</v>
      </c>
      <c r="B19" s="10">
        <f>'[1]2023'!$C$798</f>
        <v>15</v>
      </c>
      <c r="C19" s="10"/>
      <c r="D19" s="10">
        <f>'[1]2023'!$C$799</f>
        <v>6</v>
      </c>
      <c r="E19" s="10"/>
      <c r="F19" s="10">
        <f>'[1]2023'!$C$800</f>
        <v>0</v>
      </c>
      <c r="G19" s="10"/>
      <c r="H19" s="10">
        <f>'[1]2023'!$C$801</f>
        <v>0</v>
      </c>
      <c r="I19" s="10"/>
      <c r="J19" s="10">
        <f>'[1]2023'!$C$802</f>
        <v>0</v>
      </c>
      <c r="K19" s="10"/>
      <c r="L19" s="10">
        <f>'[1]2023'!$C$803</f>
        <v>0</v>
      </c>
      <c r="M19" s="10"/>
      <c r="N19" s="10">
        <f>'[1]2023'!$C$804</f>
        <v>4</v>
      </c>
      <c r="O19" s="10"/>
      <c r="P19" s="10">
        <f>'[1]2023'!$C$805</f>
        <v>2</v>
      </c>
      <c r="Q19" s="10"/>
      <c r="R19" s="10">
        <f>'[1]2023'!$C$806</f>
        <v>5</v>
      </c>
      <c r="S19" s="10"/>
      <c r="T19" s="10">
        <f>'[1]2023'!$C$807</f>
        <v>0</v>
      </c>
      <c r="U19" s="41">
        <f t="shared" si="0"/>
        <v>32</v>
      </c>
      <c r="V19" s="1"/>
    </row>
    <row r="20" spans="1:22" x14ac:dyDescent="0.25">
      <c r="A20" s="4">
        <v>17</v>
      </c>
      <c r="B20" s="10">
        <f>'[1]2023'!$C$851</f>
        <v>26</v>
      </c>
      <c r="C20" s="10"/>
      <c r="D20" s="10">
        <f>'[1]2023'!$C$852</f>
        <v>0</v>
      </c>
      <c r="E20" s="10"/>
      <c r="F20" s="10">
        <f>'[1]2023'!$C$853</f>
        <v>18</v>
      </c>
      <c r="G20" s="10"/>
      <c r="H20" s="10">
        <f>'[1]2023'!$C$854</f>
        <v>0</v>
      </c>
      <c r="I20" s="10"/>
      <c r="J20" s="10">
        <f>'[1]2023'!$C$855</f>
        <v>0</v>
      </c>
      <c r="K20" s="10"/>
      <c r="L20" s="10">
        <f>'[1]2023'!$C$856</f>
        <v>0</v>
      </c>
      <c r="M20" s="10"/>
      <c r="N20" s="10">
        <f>'[1]2023'!$C$857</f>
        <v>9</v>
      </c>
      <c r="O20" s="10"/>
      <c r="P20" s="10">
        <f>'[1]2023'!$C$858</f>
        <v>14</v>
      </c>
      <c r="Q20" s="10"/>
      <c r="R20" s="10">
        <f>'[1]2023'!$C$859</f>
        <v>22</v>
      </c>
      <c r="S20" s="10"/>
      <c r="T20" s="10">
        <f>'[1]2023'!$C$860</f>
        <v>0</v>
      </c>
      <c r="U20" s="41">
        <f t="shared" si="0"/>
        <v>89</v>
      </c>
      <c r="V20" s="1"/>
    </row>
    <row r="21" spans="1:22" x14ac:dyDescent="0.25">
      <c r="A21" s="4">
        <v>18</v>
      </c>
      <c r="B21" s="10">
        <f>'[1]2023'!$C$904</f>
        <v>20</v>
      </c>
      <c r="C21" s="10"/>
      <c r="D21" s="10">
        <f>'[1]2023'!$C$905</f>
        <v>12</v>
      </c>
      <c r="E21" s="10"/>
      <c r="F21" s="10">
        <f>'[1]2023'!$C$906</f>
        <v>0</v>
      </c>
      <c r="G21" s="10"/>
      <c r="H21" s="10">
        <f>'[1]2023'!$C$907</f>
        <v>0</v>
      </c>
      <c r="I21" s="10"/>
      <c r="J21" s="10">
        <f>'[1]2023'!$C$908</f>
        <v>0</v>
      </c>
      <c r="K21" s="10"/>
      <c r="L21" s="10">
        <f>'[1]2023'!$C$909</f>
        <v>12</v>
      </c>
      <c r="M21" s="10"/>
      <c r="N21" s="10">
        <f>'[1]2023'!$C$910</f>
        <v>12</v>
      </c>
      <c r="O21" s="10"/>
      <c r="P21" s="10">
        <f>'[1]2023'!$C$911</f>
        <v>10</v>
      </c>
      <c r="Q21" s="10"/>
      <c r="R21" s="10">
        <f>'[1]2023'!$C$912</f>
        <v>7</v>
      </c>
      <c r="S21" s="10"/>
      <c r="T21" s="10">
        <f>'[1]2023'!$C$913</f>
        <v>5</v>
      </c>
      <c r="U21" s="41">
        <f t="shared" si="0"/>
        <v>78</v>
      </c>
      <c r="V21" s="1"/>
    </row>
    <row r="22" spans="1:22" x14ac:dyDescent="0.25">
      <c r="A22" s="4">
        <v>19</v>
      </c>
      <c r="B22" s="10">
        <f>'[1]2023'!$C$957</f>
        <v>38</v>
      </c>
      <c r="C22" s="10"/>
      <c r="D22" s="10">
        <f>'[1]2023'!$C$958</f>
        <v>2</v>
      </c>
      <c r="E22" s="10"/>
      <c r="F22" s="10">
        <f>'[1]2023'!$C$959</f>
        <v>0</v>
      </c>
      <c r="G22" s="10"/>
      <c r="H22" s="10">
        <f>'[1]2023'!$C$960</f>
        <v>13</v>
      </c>
      <c r="I22" s="10"/>
      <c r="J22" s="10">
        <f>'[1]2023'!$C$961</f>
        <v>9</v>
      </c>
      <c r="K22" s="10"/>
      <c r="L22" s="10">
        <f>'[1]2023'!$C$962</f>
        <v>0</v>
      </c>
      <c r="M22" s="10"/>
      <c r="N22" s="10">
        <f>'[1]2023'!$C$963</f>
        <v>12</v>
      </c>
      <c r="O22" s="10"/>
      <c r="P22" s="10">
        <f>'[1]2023'!$C$964</f>
        <v>0</v>
      </c>
      <c r="Q22" s="10"/>
      <c r="R22" s="10">
        <f>'[1]2023'!$C$965</f>
        <v>0</v>
      </c>
      <c r="S22" s="10"/>
      <c r="T22" s="10">
        <f>'[1]2023'!$C$966</f>
        <v>0</v>
      </c>
      <c r="U22" s="41">
        <f t="shared" si="0"/>
        <v>74</v>
      </c>
      <c r="V22" s="1"/>
    </row>
    <row r="23" spans="1:22" x14ac:dyDescent="0.25">
      <c r="A23" s="4">
        <v>20</v>
      </c>
      <c r="B23" s="10">
        <f>'[1]2023'!$C$1010</f>
        <v>29</v>
      </c>
      <c r="C23" s="10"/>
      <c r="D23" s="10">
        <f>'[1]2023'!$C$1011</f>
        <v>0</v>
      </c>
      <c r="E23" s="10"/>
      <c r="F23" s="10">
        <f>'[1]2023'!$C$1012</f>
        <v>0</v>
      </c>
      <c r="G23" s="10"/>
      <c r="H23" s="10">
        <f>'[1]2023'!$C$1013</f>
        <v>0</v>
      </c>
      <c r="I23" s="10"/>
      <c r="J23" s="10">
        <f>'[1]2023'!$C$1014</f>
        <v>9</v>
      </c>
      <c r="K23" s="10"/>
      <c r="L23" s="10">
        <f>'[1]2023'!$C$1015</f>
        <v>0</v>
      </c>
      <c r="M23" s="10"/>
      <c r="N23" s="10">
        <f>'[1]2023'!$C$1016</f>
        <v>5</v>
      </c>
      <c r="O23" s="10"/>
      <c r="P23" s="10">
        <f>'[1]2023'!$C$1017</f>
        <v>0</v>
      </c>
      <c r="Q23" s="10"/>
      <c r="R23" s="10">
        <f>'[1]2023'!$C$1018</f>
        <v>0</v>
      </c>
      <c r="S23" s="10"/>
      <c r="T23" s="10">
        <f>'[1]2023'!$C$1019</f>
        <v>0</v>
      </c>
      <c r="U23" s="41">
        <f t="shared" si="0"/>
        <v>43</v>
      </c>
      <c r="V23" s="1"/>
    </row>
    <row r="24" spans="1:22" x14ac:dyDescent="0.25">
      <c r="A24" s="4">
        <v>21</v>
      </c>
      <c r="B24" s="10">
        <f>'[1]2023'!$C$1063</f>
        <v>0</v>
      </c>
      <c r="C24" s="10"/>
      <c r="D24" s="10">
        <f>'[1]2023'!$C$1064</f>
        <v>0</v>
      </c>
      <c r="E24" s="10"/>
      <c r="F24" s="10">
        <f>'[1]2023'!$C$1064</f>
        <v>0</v>
      </c>
      <c r="G24" s="10"/>
      <c r="H24" s="10">
        <f>'[1]2023'!$C$1066</f>
        <v>0</v>
      </c>
      <c r="I24" s="10"/>
      <c r="J24" s="10">
        <f>'[1]2023'!$C$1067</f>
        <v>0</v>
      </c>
      <c r="K24" s="10"/>
      <c r="L24" s="10">
        <f>'[1]2023'!$C$1068</f>
        <v>0</v>
      </c>
      <c r="M24" s="10"/>
      <c r="N24" s="10">
        <f>'[1]2023'!$C$1069</f>
        <v>0</v>
      </c>
      <c r="O24" s="10"/>
      <c r="P24" s="10">
        <f>'[1]2023'!$C$1070</f>
        <v>0</v>
      </c>
      <c r="Q24" s="10"/>
      <c r="R24" s="10">
        <f>'[1]2023'!$C$1071</f>
        <v>0</v>
      </c>
      <c r="S24" s="10"/>
      <c r="T24" s="10">
        <f>'[1]2023'!$C$1072</f>
        <v>0</v>
      </c>
      <c r="U24" s="41">
        <f t="shared" si="0"/>
        <v>0</v>
      </c>
      <c r="V24" s="1"/>
    </row>
    <row r="25" spans="1:22" x14ac:dyDescent="0.25">
      <c r="A25" s="4">
        <v>22</v>
      </c>
      <c r="B25" s="10">
        <f>'[1]2023'!$C$1116</f>
        <v>0</v>
      </c>
      <c r="C25" s="10"/>
      <c r="D25" s="10">
        <f>'[1]2023'!$C$1117</f>
        <v>0</v>
      </c>
      <c r="E25" s="10"/>
      <c r="F25" s="10">
        <f>'[1]2023'!$C$1118</f>
        <v>0</v>
      </c>
      <c r="G25" s="7" t="s">
        <v>23</v>
      </c>
      <c r="H25" s="10">
        <f>'[1]2023'!$C$1119</f>
        <v>0</v>
      </c>
      <c r="I25" s="10"/>
      <c r="J25" s="10">
        <f>'[1]2023'!$C$1120</f>
        <v>0</v>
      </c>
      <c r="K25" s="10"/>
      <c r="L25" s="10">
        <f>'[1]2023'!$C$1121</f>
        <v>0</v>
      </c>
      <c r="M25" s="7" t="s">
        <v>24</v>
      </c>
      <c r="N25" s="10">
        <f>'[1]2023'!$C$1122</f>
        <v>0</v>
      </c>
      <c r="O25" s="10"/>
      <c r="P25" s="10">
        <f>'[1]2023'!$C$1123</f>
        <v>0</v>
      </c>
      <c r="Q25" s="10"/>
      <c r="R25" s="10">
        <f>'[1]2023'!$C$1124</f>
        <v>0</v>
      </c>
      <c r="S25" s="10"/>
      <c r="T25" s="10">
        <f>'[1]2023'!$C$1125</f>
        <v>0</v>
      </c>
      <c r="U25" s="41">
        <f t="shared" si="0"/>
        <v>0</v>
      </c>
      <c r="V25" s="1"/>
    </row>
    <row r="26" spans="1:22" x14ac:dyDescent="0.25">
      <c r="A26" s="45" t="s">
        <v>12</v>
      </c>
      <c r="B26" s="43">
        <f>SUM(B4:B24)</f>
        <v>310</v>
      </c>
      <c r="C26" s="43"/>
      <c r="D26" s="43">
        <f>SUM(D4:D24)</f>
        <v>79</v>
      </c>
      <c r="E26" s="43"/>
      <c r="F26" s="43">
        <f>SUM(F4:F24)</f>
        <v>65</v>
      </c>
      <c r="G26" s="43">
        <f>D26+F26</f>
        <v>144</v>
      </c>
      <c r="H26" s="43">
        <f>SUM(H4:H24)</f>
        <v>58</v>
      </c>
      <c r="I26" s="43"/>
      <c r="J26" s="43">
        <f>SUM(J4:J24)</f>
        <v>60</v>
      </c>
      <c r="K26" s="43"/>
      <c r="L26" s="43">
        <f>SUM(L4:L24)</f>
        <v>97</v>
      </c>
      <c r="M26" s="43">
        <f>H26+J26+L26</f>
        <v>215</v>
      </c>
      <c r="N26" s="43">
        <f>SUM(N4:N24)</f>
        <v>191</v>
      </c>
      <c r="O26" s="43"/>
      <c r="P26" s="43">
        <f>SUM(P4:P24)</f>
        <v>177</v>
      </c>
      <c r="Q26" s="43"/>
      <c r="R26" s="43">
        <f>SUM(R4:R24)</f>
        <v>252</v>
      </c>
      <c r="S26" s="43"/>
      <c r="T26" s="43">
        <f>SUM(T4:T24)</f>
        <v>15</v>
      </c>
      <c r="U26" s="43">
        <f>SUM(U4:U24)</f>
        <v>1304</v>
      </c>
      <c r="V26" s="1"/>
    </row>
    <row r="27" spans="1:22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"/>
    </row>
    <row r="28" spans="1:22" x14ac:dyDescent="0.25">
      <c r="A28" s="46" t="s">
        <v>13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1"/>
    </row>
    <row r="29" spans="1:22" x14ac:dyDescent="0.25">
      <c r="A29" s="39"/>
      <c r="B29" s="39" t="s">
        <v>2</v>
      </c>
      <c r="C29" s="39"/>
      <c r="D29" s="39" t="s">
        <v>3</v>
      </c>
      <c r="E29" s="39"/>
      <c r="F29" s="39" t="s">
        <v>4</v>
      </c>
      <c r="G29" s="40"/>
      <c r="H29" s="39" t="s">
        <v>5</v>
      </c>
      <c r="I29" s="39"/>
      <c r="J29" s="39" t="s">
        <v>6</v>
      </c>
      <c r="K29" s="39"/>
      <c r="L29" s="39" t="s">
        <v>7</v>
      </c>
      <c r="M29" s="39"/>
      <c r="N29" s="39" t="s">
        <v>8</v>
      </c>
      <c r="O29" s="39"/>
      <c r="P29" s="39" t="s">
        <v>9</v>
      </c>
      <c r="Q29" s="39"/>
      <c r="R29" s="39" t="s">
        <v>10</v>
      </c>
      <c r="S29" s="39"/>
      <c r="T29" s="39" t="s">
        <v>11</v>
      </c>
      <c r="U29" s="39" t="s">
        <v>22</v>
      </c>
      <c r="V29" s="1"/>
    </row>
    <row r="30" spans="1:22" x14ac:dyDescent="0.25">
      <c r="A30" s="4">
        <v>1</v>
      </c>
      <c r="B30" s="10">
        <f>'[1]2023'!$F$4</f>
        <v>15</v>
      </c>
      <c r="C30" s="10"/>
      <c r="D30" s="10">
        <f>'[1]2023'!$F$5</f>
        <v>0</v>
      </c>
      <c r="E30" s="10"/>
      <c r="F30" s="10">
        <f>'[1]2023'!$F$6</f>
        <v>19</v>
      </c>
      <c r="G30" s="10"/>
      <c r="H30" s="10">
        <f>'[1]2023'!$F$7</f>
        <v>11</v>
      </c>
      <c r="I30" s="10"/>
      <c r="J30" s="10">
        <f>'[1]2023'!$F$8</f>
        <v>0</v>
      </c>
      <c r="K30" s="10"/>
      <c r="L30" s="10">
        <f>'[1]2023'!$F$9</f>
        <v>0</v>
      </c>
      <c r="M30" s="10"/>
      <c r="N30" s="10">
        <f>'[1]2023'!$F$10</f>
        <v>3</v>
      </c>
      <c r="O30" s="10"/>
      <c r="P30" s="10">
        <f>'[1]2023'!$F$11</f>
        <v>5</v>
      </c>
      <c r="Q30" s="10"/>
      <c r="R30" s="10">
        <f>'[1]2023'!$F$12</f>
        <v>2</v>
      </c>
      <c r="S30" s="10"/>
      <c r="T30" s="10">
        <f>'[1]2023'!$F$13</f>
        <v>0</v>
      </c>
      <c r="U30" s="41">
        <f>SUM(B30:T30)</f>
        <v>55</v>
      </c>
      <c r="V30" s="1"/>
    </row>
    <row r="31" spans="1:22" x14ac:dyDescent="0.25">
      <c r="A31" s="4">
        <v>2</v>
      </c>
      <c r="B31" s="10">
        <f>'[1]2023'!$F$56</f>
        <v>0</v>
      </c>
      <c r="C31" s="10"/>
      <c r="D31" s="10">
        <f>'[1]2023'!$F$57</f>
        <v>18</v>
      </c>
      <c r="E31" s="10"/>
      <c r="F31" s="10">
        <f>'[1]2023'!$F$58</f>
        <v>14</v>
      </c>
      <c r="G31" s="10"/>
      <c r="H31" s="10">
        <f>'[1]2023'!$F$59</f>
        <v>0</v>
      </c>
      <c r="I31" s="10"/>
      <c r="J31" s="10">
        <f>'[1]2023'!$F$60</f>
        <v>0</v>
      </c>
      <c r="K31" s="10"/>
      <c r="L31" s="10">
        <f>'[1]2023'!$F$61</f>
        <v>0</v>
      </c>
      <c r="M31" s="10"/>
      <c r="N31" s="10">
        <f>'[1]2023'!$F$62</f>
        <v>9</v>
      </c>
      <c r="O31" s="10"/>
      <c r="P31" s="10">
        <f>'[1]2023'!$F$63</f>
        <v>13</v>
      </c>
      <c r="Q31" s="10"/>
      <c r="R31" s="10">
        <f>'[1]2023'!$F$64</f>
        <v>8</v>
      </c>
      <c r="S31" s="10"/>
      <c r="T31" s="10">
        <f>'[1]2023'!$F$65</f>
        <v>0</v>
      </c>
      <c r="U31" s="41">
        <f t="shared" ref="U31:U51" si="1">SUM(B31:T31)</f>
        <v>62</v>
      </c>
      <c r="V31" s="1"/>
    </row>
    <row r="32" spans="1:22" x14ac:dyDescent="0.25">
      <c r="A32" s="4">
        <v>3</v>
      </c>
      <c r="B32" s="10">
        <f>'[1]2023'!$F$109</f>
        <v>9</v>
      </c>
      <c r="C32" s="10"/>
      <c r="D32" s="10">
        <f>'[1]2023'!$F$110</f>
        <v>6</v>
      </c>
      <c r="E32" s="10"/>
      <c r="F32" s="10">
        <f>'[1]2023'!$F$111</f>
        <v>23</v>
      </c>
      <c r="G32" s="10"/>
      <c r="H32" s="10">
        <f>'[1]2023'!$F$112</f>
        <v>5</v>
      </c>
      <c r="I32" s="10"/>
      <c r="J32" s="10">
        <f>'[1]2023'!$F$113</f>
        <v>9</v>
      </c>
      <c r="K32" s="10"/>
      <c r="L32" s="10">
        <f>'[1]2023'!$F$114</f>
        <v>0</v>
      </c>
      <c r="M32" s="10"/>
      <c r="N32" s="10">
        <f>'[1]2023'!$F$115</f>
        <v>1</v>
      </c>
      <c r="O32" s="10"/>
      <c r="P32" s="10">
        <f>'[1]2023'!$F$116</f>
        <v>12</v>
      </c>
      <c r="Q32" s="10"/>
      <c r="R32" s="10">
        <f>'[1]2023'!$F$117</f>
        <v>5</v>
      </c>
      <c r="S32" s="10"/>
      <c r="T32" s="10">
        <f>'[1]2023'!$F$118</f>
        <v>0</v>
      </c>
      <c r="U32" s="41">
        <f t="shared" si="1"/>
        <v>70</v>
      </c>
      <c r="V32" s="1"/>
    </row>
    <row r="33" spans="1:22" x14ac:dyDescent="0.25">
      <c r="A33" s="4">
        <v>4</v>
      </c>
      <c r="B33" s="10">
        <f>'[1]2023'!$F$162</f>
        <v>0</v>
      </c>
      <c r="C33" s="10"/>
      <c r="D33" s="10">
        <f>'[1]2023'!$F$163</f>
        <v>38</v>
      </c>
      <c r="E33" s="10"/>
      <c r="F33" s="10">
        <f>'[1]2023'!$F$164</f>
        <v>2</v>
      </c>
      <c r="G33" s="10"/>
      <c r="H33" s="10">
        <f>'[1]2023'!$F$165</f>
        <v>35</v>
      </c>
      <c r="I33" s="10"/>
      <c r="J33" s="10">
        <f>'[1]2023'!$F$166</f>
        <v>0</v>
      </c>
      <c r="K33" s="10"/>
      <c r="L33" s="10">
        <f>'[1]2023'!$F$167</f>
        <v>9</v>
      </c>
      <c r="M33" s="10"/>
      <c r="N33" s="10">
        <f>'[1]2023'!$F$168</f>
        <v>1</v>
      </c>
      <c r="O33" s="10"/>
      <c r="P33" s="10">
        <f>'[1]2023'!$F$169</f>
        <v>4</v>
      </c>
      <c r="Q33" s="10"/>
      <c r="R33" s="10">
        <f>'[1]2023'!$F$170</f>
        <v>3</v>
      </c>
      <c r="S33" s="10"/>
      <c r="T33" s="10">
        <f>'[1]2023'!$F$171</f>
        <v>0</v>
      </c>
      <c r="U33" s="41">
        <f t="shared" si="1"/>
        <v>92</v>
      </c>
      <c r="V33" s="1"/>
    </row>
    <row r="34" spans="1:22" x14ac:dyDescent="0.25">
      <c r="A34" s="4">
        <v>5</v>
      </c>
      <c r="B34" s="10">
        <f>'[1]2023'!$F$215</f>
        <v>11</v>
      </c>
      <c r="C34" s="10"/>
      <c r="D34" s="10">
        <f>'[1]2023'!$F$216</f>
        <v>6</v>
      </c>
      <c r="E34" s="10"/>
      <c r="F34" s="10">
        <f>'[1]2023'!$F$217</f>
        <v>25</v>
      </c>
      <c r="G34" s="10"/>
      <c r="H34" s="10">
        <f>'[1]2023'!$F$218</f>
        <v>14</v>
      </c>
      <c r="I34" s="10"/>
      <c r="J34" s="10">
        <f>'[1]2023'!$F$219</f>
        <v>5</v>
      </c>
      <c r="K34" s="10"/>
      <c r="L34" s="10">
        <f>'[1]2023'!$F$220</f>
        <v>14</v>
      </c>
      <c r="M34" s="10"/>
      <c r="N34" s="10">
        <f>'[1]2023'!$F$221</f>
        <v>3</v>
      </c>
      <c r="O34" s="10"/>
      <c r="P34" s="10">
        <f>'[1]2023'!$F$222</f>
        <v>4</v>
      </c>
      <c r="Q34" s="10"/>
      <c r="R34" s="10">
        <f>'[1]2023'!$F$223</f>
        <v>4</v>
      </c>
      <c r="S34" s="10"/>
      <c r="T34" s="10">
        <f>'[1]2023'!$F$224</f>
        <v>0</v>
      </c>
      <c r="U34" s="41">
        <f t="shared" si="1"/>
        <v>86</v>
      </c>
      <c r="V34" s="1"/>
    </row>
    <row r="35" spans="1:22" x14ac:dyDescent="0.25">
      <c r="A35" s="4">
        <v>6</v>
      </c>
      <c r="B35" s="10">
        <f>'[1]2023'!$F$268</f>
        <v>18</v>
      </c>
      <c r="C35" s="10"/>
      <c r="D35" s="10">
        <f>'[1]2023'!$F$269</f>
        <v>18</v>
      </c>
      <c r="E35" s="10"/>
      <c r="F35" s="10">
        <f>'[1]2023'!$F$270</f>
        <v>6</v>
      </c>
      <c r="G35" s="10"/>
      <c r="H35" s="10">
        <f>'[1]2023'!$F$271</f>
        <v>5</v>
      </c>
      <c r="I35" s="10"/>
      <c r="J35" s="10">
        <f>'[1]2023'!$F$272</f>
        <v>14</v>
      </c>
      <c r="K35" s="10"/>
      <c r="L35" s="10">
        <f>'[1]2023'!$F$273</f>
        <v>0</v>
      </c>
      <c r="M35" s="10"/>
      <c r="N35" s="10">
        <f>'[1]2023'!$F$274</f>
        <v>3</v>
      </c>
      <c r="O35" s="10"/>
      <c r="P35" s="10">
        <f>'[1]2023'!$F$275</f>
        <v>20</v>
      </c>
      <c r="Q35" s="10"/>
      <c r="R35" s="10">
        <f>'[1]2023'!$F$276</f>
        <v>10</v>
      </c>
      <c r="S35" s="10"/>
      <c r="T35" s="10">
        <f>'[1]2023'!$F$277</f>
        <v>0</v>
      </c>
      <c r="U35" s="41">
        <f t="shared" si="1"/>
        <v>94</v>
      </c>
      <c r="V35" s="1"/>
    </row>
    <row r="36" spans="1:22" x14ac:dyDescent="0.25">
      <c r="A36" s="4">
        <v>7</v>
      </c>
      <c r="B36" s="10">
        <f>'[1]2023'!$F$321</f>
        <v>17</v>
      </c>
      <c r="C36" s="10"/>
      <c r="D36" s="10">
        <f>'[1]2023'!$F$322</f>
        <v>24</v>
      </c>
      <c r="E36" s="10"/>
      <c r="F36" s="10">
        <f>'[1]2023'!$F$323</f>
        <v>0</v>
      </c>
      <c r="G36" s="10"/>
      <c r="H36" s="10">
        <f>'[1]2023'!$F$324</f>
        <v>9</v>
      </c>
      <c r="I36" s="10"/>
      <c r="J36" s="10">
        <f>'[1]2023'!$F$325</f>
        <v>2</v>
      </c>
      <c r="K36" s="10"/>
      <c r="L36" s="10">
        <f>'[1]2023'!$F$326</f>
        <v>0</v>
      </c>
      <c r="M36" s="10"/>
      <c r="N36" s="10">
        <f>'[1]2023'!$F$327</f>
        <v>3</v>
      </c>
      <c r="O36" s="10"/>
      <c r="P36" s="10">
        <f>'[1]2023'!$F$328</f>
        <v>8</v>
      </c>
      <c r="Q36" s="10"/>
      <c r="R36" s="10">
        <f>'[1]2023'!$F$329</f>
        <v>7</v>
      </c>
      <c r="S36" s="10"/>
      <c r="T36" s="10">
        <f>'[1]2023'!$F$330</f>
        <v>0</v>
      </c>
      <c r="U36" s="41">
        <f t="shared" si="1"/>
        <v>70</v>
      </c>
      <c r="V36" s="1"/>
    </row>
    <row r="37" spans="1:22" x14ac:dyDescent="0.25">
      <c r="A37" s="4">
        <v>8</v>
      </c>
      <c r="B37" s="10">
        <f>'[1]2023'!$F$374</f>
        <v>12</v>
      </c>
      <c r="C37" s="10"/>
      <c r="D37" s="10">
        <f>'[1]2023'!$F$375</f>
        <v>18</v>
      </c>
      <c r="E37" s="10"/>
      <c r="F37" s="10">
        <f>'[1]2023'!$F$376</f>
        <v>5</v>
      </c>
      <c r="G37" s="10"/>
      <c r="H37" s="10">
        <f>'[1]2023'!$F$377</f>
        <v>0</v>
      </c>
      <c r="I37" s="10"/>
      <c r="J37" s="10">
        <f>'[1]2023'!$F$378</f>
        <v>6</v>
      </c>
      <c r="K37" s="10"/>
      <c r="L37" s="10">
        <f>'[1]2023'!$F$379</f>
        <v>0</v>
      </c>
      <c r="M37" s="10"/>
      <c r="N37" s="10">
        <f>'[1]2023'!$F$380</f>
        <v>0</v>
      </c>
      <c r="O37" s="10"/>
      <c r="P37" s="10">
        <f>'[1]2023'!$F$381</f>
        <v>9</v>
      </c>
      <c r="Q37" s="10"/>
      <c r="R37" s="10">
        <f>'[1]2023'!$F$382</f>
        <v>7</v>
      </c>
      <c r="S37" s="10"/>
      <c r="T37" s="10">
        <f>'[1]2023'!$F$383</f>
        <v>0</v>
      </c>
      <c r="U37" s="41">
        <f t="shared" si="1"/>
        <v>57</v>
      </c>
      <c r="V37" s="1"/>
    </row>
    <row r="38" spans="1:22" x14ac:dyDescent="0.25">
      <c r="A38" s="4">
        <v>9</v>
      </c>
      <c r="B38" s="10">
        <f>'[1]2023'!$F$427</f>
        <v>12</v>
      </c>
      <c r="C38" s="10"/>
      <c r="D38" s="10">
        <f>'[1]2023'!$F$428</f>
        <v>0</v>
      </c>
      <c r="E38" s="10"/>
      <c r="F38" s="10">
        <f>'[1]2023'!$F$429</f>
        <v>0</v>
      </c>
      <c r="G38" s="10"/>
      <c r="H38" s="10">
        <f>'[1]2023'!$F$430</f>
        <v>0</v>
      </c>
      <c r="I38" s="10"/>
      <c r="J38" s="10">
        <f>'[1]2023'!$F$431</f>
        <v>0</v>
      </c>
      <c r="K38" s="10"/>
      <c r="L38" s="10">
        <f>'[1]2023'!$F$432</f>
        <v>11</v>
      </c>
      <c r="M38" s="10"/>
      <c r="N38" s="10">
        <f>'[1]2023'!$F$433</f>
        <v>0</v>
      </c>
      <c r="O38" s="10"/>
      <c r="P38" s="10">
        <f>'[1]2023'!$F$434</f>
        <v>15</v>
      </c>
      <c r="Q38" s="10"/>
      <c r="R38" s="10">
        <f>'[1]2023'!$F$435</f>
        <v>28</v>
      </c>
      <c r="S38" s="10"/>
      <c r="T38" s="10">
        <f>'[1]2023'!$F$436</f>
        <v>0</v>
      </c>
      <c r="U38" s="41">
        <f t="shared" si="1"/>
        <v>66</v>
      </c>
      <c r="V38" s="1"/>
    </row>
    <row r="39" spans="1:22" x14ac:dyDescent="0.25">
      <c r="A39" s="4">
        <v>10</v>
      </c>
      <c r="B39" s="10">
        <f>'[1]2023'!$F$480</f>
        <v>0</v>
      </c>
      <c r="C39" s="10"/>
      <c r="D39" s="10">
        <f>'[1]2023'!$F$481</f>
        <v>0</v>
      </c>
      <c r="E39" s="10"/>
      <c r="F39" s="10">
        <f>'[1]2023'!$F$482</f>
        <v>0</v>
      </c>
      <c r="G39" s="10"/>
      <c r="H39" s="10">
        <f>'[1]2023'!$F$483</f>
        <v>0</v>
      </c>
      <c r="I39" s="10"/>
      <c r="J39" s="10">
        <f>'[1]2023'!$F$484</f>
        <v>12</v>
      </c>
      <c r="K39" s="10"/>
      <c r="L39" s="10">
        <f>'[1]2023'!$F$485</f>
        <v>2</v>
      </c>
      <c r="M39" s="10"/>
      <c r="N39" s="10">
        <f>'[1]2023'!$F$486</f>
        <v>0</v>
      </c>
      <c r="O39" s="10"/>
      <c r="P39" s="10">
        <f>'[1]2023'!$F$487</f>
        <v>7</v>
      </c>
      <c r="Q39" s="10"/>
      <c r="R39" s="10">
        <f>'[1]2023'!$F$488</f>
        <v>4</v>
      </c>
      <c r="S39" s="10"/>
      <c r="T39" s="10">
        <f>'[1]2023'!$F$489</f>
        <v>0</v>
      </c>
      <c r="U39" s="41">
        <f t="shared" si="1"/>
        <v>25</v>
      </c>
      <c r="V39" s="1"/>
    </row>
    <row r="40" spans="1:22" x14ac:dyDescent="0.25">
      <c r="A40" s="4">
        <v>11</v>
      </c>
      <c r="B40" s="10">
        <f>'[1]2023'!$F$533</f>
        <v>39</v>
      </c>
      <c r="C40" s="10"/>
      <c r="D40" s="10">
        <f>'[1]2023'!$F$534</f>
        <v>30</v>
      </c>
      <c r="E40" s="10"/>
      <c r="F40" s="10">
        <f>'[1]2023'!$F$535</f>
        <v>12</v>
      </c>
      <c r="G40" s="10"/>
      <c r="H40" s="10">
        <f>'[1]2023'!$F$536</f>
        <v>0</v>
      </c>
      <c r="I40" s="10"/>
      <c r="J40" s="10">
        <f>'[1]2023'!$F$537</f>
        <v>5</v>
      </c>
      <c r="K40" s="10"/>
      <c r="L40" s="10">
        <f>'[1]2023'!$F$538</f>
        <v>0</v>
      </c>
      <c r="M40" s="10"/>
      <c r="N40" s="10">
        <f>'[1]2023'!$F$539</f>
        <v>0</v>
      </c>
      <c r="O40" s="10"/>
      <c r="P40" s="10">
        <f>'[1]2023'!$F$540</f>
        <v>9</v>
      </c>
      <c r="Q40" s="10"/>
      <c r="R40" s="10">
        <f>'[1]2023'!$F$541</f>
        <v>6</v>
      </c>
      <c r="S40" s="10"/>
      <c r="T40" s="10">
        <f>'[1]2023'!$F$542</f>
        <v>0</v>
      </c>
      <c r="U40" s="41">
        <f t="shared" si="1"/>
        <v>101</v>
      </c>
      <c r="V40" s="1"/>
    </row>
    <row r="41" spans="1:22" x14ac:dyDescent="0.25">
      <c r="A41" s="4">
        <v>12</v>
      </c>
      <c r="B41" s="10">
        <f>'[1]2023'!$F$586</f>
        <v>27</v>
      </c>
      <c r="C41" s="10"/>
      <c r="D41" s="10">
        <f>'[1]2023'!$F$587</f>
        <v>0</v>
      </c>
      <c r="E41" s="10"/>
      <c r="F41" s="10">
        <f>'[1]2023'!$F$588</f>
        <v>17</v>
      </c>
      <c r="G41" s="10"/>
      <c r="H41" s="10">
        <f>'[1]2023'!$F$589</f>
        <v>9</v>
      </c>
      <c r="I41" s="10"/>
      <c r="J41" s="10">
        <f>'[1]2023'!$F$590</f>
        <v>0</v>
      </c>
      <c r="K41" s="10"/>
      <c r="L41" s="10">
        <f>'[1]2023'!$F$591</f>
        <v>0</v>
      </c>
      <c r="M41" s="10"/>
      <c r="N41" s="10">
        <f>'[1]2023'!$F$592</f>
        <v>10</v>
      </c>
      <c r="O41" s="10"/>
      <c r="P41" s="10">
        <f>'[1]2023'!$F$593</f>
        <v>12</v>
      </c>
      <c r="Q41" s="10"/>
      <c r="R41" s="10">
        <f>'[1]2023'!$F$594</f>
        <v>1</v>
      </c>
      <c r="S41" s="10"/>
      <c r="T41" s="10">
        <f>'[1]2023'!$F$595</f>
        <v>0</v>
      </c>
      <c r="U41" s="41">
        <f t="shared" si="1"/>
        <v>76</v>
      </c>
      <c r="V41" s="1"/>
    </row>
    <row r="42" spans="1:22" x14ac:dyDescent="0.25">
      <c r="A42" s="4">
        <v>13</v>
      </c>
      <c r="B42" s="10">
        <f>'[1]2023'!$F$639</f>
        <v>30</v>
      </c>
      <c r="C42" s="10"/>
      <c r="D42" s="10">
        <f>'[1]2023'!$F$640</f>
        <v>0</v>
      </c>
      <c r="E42" s="10"/>
      <c r="F42" s="10">
        <f>'[1]2023'!$F$641</f>
        <v>6</v>
      </c>
      <c r="G42" s="10"/>
      <c r="H42" s="10">
        <f>'[1]2023'!$F$642</f>
        <v>0</v>
      </c>
      <c r="I42" s="10"/>
      <c r="J42" s="10">
        <f>'[1]2023'!$F$643</f>
        <v>0</v>
      </c>
      <c r="K42" s="10"/>
      <c r="L42" s="10">
        <f>'[1]2023'!$F$644</f>
        <v>6</v>
      </c>
      <c r="M42" s="10"/>
      <c r="N42" s="10">
        <f>'[1]2023'!$F$645</f>
        <v>4</v>
      </c>
      <c r="O42" s="10"/>
      <c r="P42" s="10">
        <f>'[1]2023'!$F$646</f>
        <v>0</v>
      </c>
      <c r="Q42" s="10"/>
      <c r="R42" s="10">
        <f>'[1]2023'!$F$647</f>
        <v>2</v>
      </c>
      <c r="S42" s="10"/>
      <c r="T42" s="10">
        <f>'[1]2023'!$F$648</f>
        <v>0</v>
      </c>
      <c r="U42" s="41">
        <f t="shared" si="1"/>
        <v>48</v>
      </c>
      <c r="V42" s="1"/>
    </row>
    <row r="43" spans="1:22" x14ac:dyDescent="0.25">
      <c r="A43" s="4">
        <v>14</v>
      </c>
      <c r="B43" s="10">
        <f>'[1]2023'!$F$692</f>
        <v>24</v>
      </c>
      <c r="C43" s="10"/>
      <c r="D43" s="10">
        <f>'[1]2023'!$F$693</f>
        <v>12</v>
      </c>
      <c r="E43" s="10"/>
      <c r="F43" s="10">
        <f>'[1]2023'!$F$694</f>
        <v>5</v>
      </c>
      <c r="G43" s="10"/>
      <c r="H43" s="10">
        <f>'[1]2023'!$F$695</f>
        <v>0</v>
      </c>
      <c r="I43" s="10"/>
      <c r="J43" s="10">
        <f>'[1]2023'!$F$696</f>
        <v>0</v>
      </c>
      <c r="K43" s="10"/>
      <c r="L43" s="10">
        <f>'[1]2023'!$F$697</f>
        <v>11</v>
      </c>
      <c r="M43" s="10"/>
      <c r="N43" s="10">
        <f>'[1]2023'!$F$698</f>
        <v>5</v>
      </c>
      <c r="O43" s="10"/>
      <c r="P43" s="10">
        <f>'[1]2023'!$F$699</f>
        <v>13</v>
      </c>
      <c r="Q43" s="10"/>
      <c r="R43" s="10">
        <f>'[1]2023'!$F$700</f>
        <v>4</v>
      </c>
      <c r="S43" s="10"/>
      <c r="T43" s="10">
        <f>'[1]2023'!$F$701</f>
        <v>0</v>
      </c>
      <c r="U43" s="41">
        <f t="shared" si="1"/>
        <v>74</v>
      </c>
      <c r="V43" s="1"/>
    </row>
    <row r="44" spans="1:22" x14ac:dyDescent="0.25">
      <c r="A44" s="4">
        <v>15</v>
      </c>
      <c r="B44" s="10">
        <f>'[1]2023'!$F$745</f>
        <v>12</v>
      </c>
      <c r="C44" s="10"/>
      <c r="D44" s="10">
        <f>'[1]2023'!$F$746</f>
        <v>0</v>
      </c>
      <c r="E44" s="10"/>
      <c r="F44" s="10">
        <f>'[1]2023'!$F$747</f>
        <v>47</v>
      </c>
      <c r="G44" s="10"/>
      <c r="H44" s="10">
        <f>'[1]2023'!$F$748</f>
        <v>0</v>
      </c>
      <c r="I44" s="10"/>
      <c r="J44" s="10">
        <f>'[1]2023'!$F$750</f>
        <v>17</v>
      </c>
      <c r="K44" s="10"/>
      <c r="L44" s="10">
        <f>'[1]2023'!$F$750</f>
        <v>17</v>
      </c>
      <c r="M44" s="10"/>
      <c r="N44" s="10">
        <f>'[1]2023'!$F$751</f>
        <v>5</v>
      </c>
      <c r="O44" s="10"/>
      <c r="P44" s="10">
        <f>'[1]2023'!$F$752</f>
        <v>13</v>
      </c>
      <c r="Q44" s="10"/>
      <c r="R44" s="10">
        <f>'[1]2023'!$F$753</f>
        <v>5</v>
      </c>
      <c r="S44" s="10"/>
      <c r="T44" s="10">
        <f>'[1]2023'!$F$754</f>
        <v>0</v>
      </c>
      <c r="U44" s="41">
        <f t="shared" si="1"/>
        <v>116</v>
      </c>
      <c r="V44" s="1"/>
    </row>
    <row r="45" spans="1:22" x14ac:dyDescent="0.25">
      <c r="A45" s="4">
        <v>16</v>
      </c>
      <c r="B45" s="10">
        <f>'[1]2023'!$F$798</f>
        <v>9</v>
      </c>
      <c r="C45" s="10"/>
      <c r="D45" s="10">
        <f>'[1]2023'!$F$799</f>
        <v>8</v>
      </c>
      <c r="E45" s="10"/>
      <c r="F45" s="10">
        <f>'[1]2023'!$F$800</f>
        <v>11</v>
      </c>
      <c r="G45" s="10"/>
      <c r="H45" s="10">
        <f>'[1]2023'!$F$801</f>
        <v>17</v>
      </c>
      <c r="I45" s="10"/>
      <c r="J45" s="10">
        <f>'[1]2023'!$F$802</f>
        <v>0</v>
      </c>
      <c r="K45" s="10"/>
      <c r="L45" s="10">
        <f>'[1]2023'!$F$803</f>
        <v>0</v>
      </c>
      <c r="M45" s="10"/>
      <c r="N45" s="10">
        <f>'[1]2023'!$F$804</f>
        <v>7</v>
      </c>
      <c r="O45" s="10"/>
      <c r="P45" s="10">
        <f>'[1]2023'!$F$805</f>
        <v>17</v>
      </c>
      <c r="Q45" s="10"/>
      <c r="R45" s="10">
        <f>'[1]2023'!$F$806</f>
        <v>2</v>
      </c>
      <c r="S45" s="10"/>
      <c r="T45" s="10">
        <f>'[1]2023'!$F$807</f>
        <v>0</v>
      </c>
      <c r="U45" s="41">
        <f t="shared" si="1"/>
        <v>71</v>
      </c>
      <c r="V45" s="1"/>
    </row>
    <row r="46" spans="1:22" x14ac:dyDescent="0.25">
      <c r="A46" s="4">
        <v>17</v>
      </c>
      <c r="B46" s="10">
        <f>'[1]2023'!$F$851</f>
        <v>15</v>
      </c>
      <c r="C46" s="10"/>
      <c r="D46" s="10">
        <f>'[1]2023'!$F$852</f>
        <v>0</v>
      </c>
      <c r="E46" s="10"/>
      <c r="F46" s="10">
        <f>'[1]2023'!$F$853</f>
        <v>0</v>
      </c>
      <c r="G46" s="10"/>
      <c r="H46" s="10">
        <f>'[1]2023'!$F$854</f>
        <v>0</v>
      </c>
      <c r="I46" s="10"/>
      <c r="J46" s="10">
        <f>'[1]2023'!$F$855</f>
        <v>6</v>
      </c>
      <c r="K46" s="10"/>
      <c r="L46" s="10">
        <f>'[1]2023'!$F$856</f>
        <v>0</v>
      </c>
      <c r="M46" s="10"/>
      <c r="N46" s="10">
        <f>'[1]2023'!$F$857</f>
        <v>0</v>
      </c>
      <c r="O46" s="10"/>
      <c r="P46" s="10">
        <f>'[1]2023'!$F$858</f>
        <v>8</v>
      </c>
      <c r="Q46" s="10"/>
      <c r="R46" s="10">
        <f>'[1]2023'!$F$859</f>
        <v>6</v>
      </c>
      <c r="S46" s="10"/>
      <c r="T46" s="10">
        <f>'[1]2023'!$F$860</f>
        <v>0</v>
      </c>
      <c r="U46" s="41">
        <f t="shared" si="1"/>
        <v>35</v>
      </c>
      <c r="V46" s="1"/>
    </row>
    <row r="47" spans="1:22" x14ac:dyDescent="0.25">
      <c r="A47" s="4">
        <v>18</v>
      </c>
      <c r="B47" s="10">
        <f>'[1]2023'!$F$904</f>
        <v>21</v>
      </c>
      <c r="C47" s="10"/>
      <c r="D47" s="10">
        <f>'[1]2023'!$F$905</f>
        <v>12</v>
      </c>
      <c r="E47" s="10"/>
      <c r="F47" s="10">
        <f>'[1]2023'!$F$906</f>
        <v>0</v>
      </c>
      <c r="G47" s="10"/>
      <c r="H47" s="10">
        <f>'[1]2023'!$F$907</f>
        <v>11</v>
      </c>
      <c r="I47" s="10"/>
      <c r="J47" s="10">
        <f>'[1]2023'!$F$908</f>
        <v>0</v>
      </c>
      <c r="K47" s="10"/>
      <c r="L47" s="10">
        <f>'[1]2023'!$F$909</f>
        <v>0</v>
      </c>
      <c r="M47" s="10"/>
      <c r="N47" s="10">
        <f>'[1]2023'!$F$910</f>
        <v>8</v>
      </c>
      <c r="O47" s="10"/>
      <c r="P47" s="10">
        <f>'[1]2023'!$F$911</f>
        <v>4</v>
      </c>
      <c r="Q47" s="10"/>
      <c r="R47" s="10">
        <f>'[1]2023'!$F$912</f>
        <v>34</v>
      </c>
      <c r="S47" s="10"/>
      <c r="T47" s="10">
        <f>'[1]2023'!$F$913</f>
        <v>0</v>
      </c>
      <c r="U47" s="41">
        <f t="shared" si="1"/>
        <v>90</v>
      </c>
      <c r="V47" s="1"/>
    </row>
    <row r="48" spans="1:22" x14ac:dyDescent="0.25">
      <c r="A48" s="4">
        <v>19</v>
      </c>
      <c r="B48" s="10">
        <f>'[1]2023'!$F$957</f>
        <v>0</v>
      </c>
      <c r="C48" s="10"/>
      <c r="D48" s="10">
        <f>'[1]2023'!$F$958</f>
        <v>0</v>
      </c>
      <c r="E48" s="10"/>
      <c r="F48" s="10">
        <f>'[1]2023'!$F$959</f>
        <v>0</v>
      </c>
      <c r="G48" s="10"/>
      <c r="H48" s="10">
        <f>'[1]2023'!$F$960</f>
        <v>0</v>
      </c>
      <c r="I48" s="10"/>
      <c r="J48" s="10">
        <f>'[1]2023'!$F$961</f>
        <v>0</v>
      </c>
      <c r="K48" s="10"/>
      <c r="L48" s="10">
        <f>'[1]2023'!$F$962</f>
        <v>0</v>
      </c>
      <c r="M48" s="10"/>
      <c r="N48" s="10">
        <f>'[1]2023'!$F$963</f>
        <v>7</v>
      </c>
      <c r="O48" s="10"/>
      <c r="P48" s="10">
        <f>'[1]2023'!$F$964</f>
        <v>0</v>
      </c>
      <c r="Q48" s="10"/>
      <c r="R48" s="10">
        <f>'[1]2023'!$F$965</f>
        <v>6</v>
      </c>
      <c r="S48" s="10"/>
      <c r="T48" s="10">
        <f>'[1]2023'!$F$966</f>
        <v>0</v>
      </c>
      <c r="U48" s="41">
        <f t="shared" si="1"/>
        <v>13</v>
      </c>
      <c r="V48" s="1"/>
    </row>
    <row r="49" spans="1:22" x14ac:dyDescent="0.25">
      <c r="A49" s="4">
        <v>20</v>
      </c>
      <c r="B49" s="10">
        <f>'[1]2023'!$F$1010</f>
        <v>0</v>
      </c>
      <c r="C49" s="10"/>
      <c r="D49" s="10">
        <f>'[1]2023'!$F$1011</f>
        <v>15</v>
      </c>
      <c r="E49" s="10"/>
      <c r="F49" s="10">
        <f>'[1]2023'!$F$1012</f>
        <v>0</v>
      </c>
      <c r="G49" s="10"/>
      <c r="H49" s="10">
        <f>'[1]2023'!$F$1013</f>
        <v>0</v>
      </c>
      <c r="I49" s="10"/>
      <c r="J49" s="10">
        <f>'[1]2023'!$F$1014</f>
        <v>0</v>
      </c>
      <c r="K49" s="10"/>
      <c r="L49" s="10">
        <f>'[1]2023'!$F$1015</f>
        <v>0</v>
      </c>
      <c r="M49" s="10"/>
      <c r="N49" s="10">
        <f>'[1]2023'!$F$1016</f>
        <v>1</v>
      </c>
      <c r="O49" s="10"/>
      <c r="P49" s="10">
        <f>'[1]2023'!$F$1017</f>
        <v>19</v>
      </c>
      <c r="Q49" s="10"/>
      <c r="R49" s="10">
        <f>'[1]2023'!$F$1018</f>
        <v>0</v>
      </c>
      <c r="S49" s="10"/>
      <c r="T49" s="10">
        <f>'[1]2023'!$F$1019</f>
        <v>0</v>
      </c>
      <c r="U49" s="41">
        <f t="shared" si="1"/>
        <v>35</v>
      </c>
      <c r="V49" s="1"/>
    </row>
    <row r="50" spans="1:22" x14ac:dyDescent="0.25">
      <c r="A50" s="4">
        <v>21</v>
      </c>
      <c r="B50" s="10">
        <f>'[1]2023'!$F$1063</f>
        <v>0</v>
      </c>
      <c r="C50" s="10"/>
      <c r="D50" s="10">
        <f>'[1]2023'!$F$1064</f>
        <v>0</v>
      </c>
      <c r="E50" s="10"/>
      <c r="F50" s="10">
        <f>'[1]2023'!$F$1065</f>
        <v>0</v>
      </c>
      <c r="G50" s="10"/>
      <c r="H50" s="10">
        <f>'[1]2023'!$F$1066</f>
        <v>0</v>
      </c>
      <c r="I50" s="10"/>
      <c r="J50" s="10">
        <f>'[1]2023'!$F$1067</f>
        <v>0</v>
      </c>
      <c r="K50" s="10"/>
      <c r="L50" s="10">
        <f>'[1]2023'!$F$1068</f>
        <v>0</v>
      </c>
      <c r="M50" s="10"/>
      <c r="N50" s="10">
        <f>'[1]2023'!$F$1069</f>
        <v>0</v>
      </c>
      <c r="O50" s="10"/>
      <c r="P50" s="10">
        <f>'[1]2023'!$F$1070</f>
        <v>0</v>
      </c>
      <c r="Q50" s="10"/>
      <c r="R50" s="10">
        <f>'[1]2023'!$F$1071</f>
        <v>0</v>
      </c>
      <c r="S50" s="10"/>
      <c r="T50" s="10">
        <f>'[1]2023'!$F$1072</f>
        <v>0</v>
      </c>
      <c r="U50" s="41">
        <f t="shared" si="1"/>
        <v>0</v>
      </c>
      <c r="V50" s="1"/>
    </row>
    <row r="51" spans="1:22" x14ac:dyDescent="0.25">
      <c r="A51" s="4">
        <v>22</v>
      </c>
      <c r="B51" s="10">
        <f>'[1]2023'!$F$1116</f>
        <v>0</v>
      </c>
      <c r="C51" s="10"/>
      <c r="D51" s="10">
        <f>'[1]2023'!$F$1117</f>
        <v>0</v>
      </c>
      <c r="E51" s="10"/>
      <c r="F51" s="10">
        <f>'[1]2023'!$F$1118</f>
        <v>0</v>
      </c>
      <c r="G51" s="7" t="s">
        <v>23</v>
      </c>
      <c r="H51" s="10">
        <f>'[1]2023'!$F$1119</f>
        <v>0</v>
      </c>
      <c r="I51" s="10"/>
      <c r="J51" s="10">
        <f>'[1]2023'!$F$1120</f>
        <v>0</v>
      </c>
      <c r="K51" s="10"/>
      <c r="L51" s="10">
        <f>'[1]2023'!$F$1121</f>
        <v>0</v>
      </c>
      <c r="M51" s="7" t="s">
        <v>24</v>
      </c>
      <c r="N51" s="10">
        <f>'[1]2023'!$F$1122</f>
        <v>0</v>
      </c>
      <c r="O51" s="10"/>
      <c r="P51" s="10">
        <f>'[1]2023'!$F$1123</f>
        <v>0</v>
      </c>
      <c r="Q51" s="10"/>
      <c r="R51" s="10">
        <f>'[1]2023'!$F$1124</f>
        <v>0</v>
      </c>
      <c r="S51" s="10"/>
      <c r="T51" s="10">
        <f>'[1]2023'!$F$1125</f>
        <v>0</v>
      </c>
      <c r="U51" s="41">
        <f t="shared" si="1"/>
        <v>0</v>
      </c>
      <c r="V51" s="1"/>
    </row>
    <row r="52" spans="1:22" x14ac:dyDescent="0.25">
      <c r="A52" s="45" t="s">
        <v>12</v>
      </c>
      <c r="B52" s="43">
        <f>SUM(B30:B50)</f>
        <v>271</v>
      </c>
      <c r="C52" s="43"/>
      <c r="D52" s="43">
        <f>SUM(D30:D50)</f>
        <v>205</v>
      </c>
      <c r="E52" s="43"/>
      <c r="F52" s="43">
        <f>SUM(F30:F50)</f>
        <v>192</v>
      </c>
      <c r="G52" s="43">
        <f>D52+F52</f>
        <v>397</v>
      </c>
      <c r="H52" s="43">
        <f>SUM(H30:H50)</f>
        <v>116</v>
      </c>
      <c r="I52" s="43"/>
      <c r="J52" s="43">
        <f>SUM(J30:J50)</f>
        <v>76</v>
      </c>
      <c r="K52" s="43"/>
      <c r="L52" s="43">
        <f>SUM(L30:L50)</f>
        <v>70</v>
      </c>
      <c r="M52" s="43">
        <f>H52+J52+L52</f>
        <v>262</v>
      </c>
      <c r="N52" s="43">
        <f>SUM(N30:N50)</f>
        <v>70</v>
      </c>
      <c r="O52" s="43"/>
      <c r="P52" s="43">
        <f>SUM(P30:P50)</f>
        <v>192</v>
      </c>
      <c r="Q52" s="43"/>
      <c r="R52" s="43">
        <f>SUM(R30:R50)</f>
        <v>144</v>
      </c>
      <c r="S52" s="43"/>
      <c r="T52" s="43">
        <f>SUM(T30:T50)</f>
        <v>0</v>
      </c>
      <c r="U52" s="43">
        <f>SUM(U30:U50)</f>
        <v>1336</v>
      </c>
      <c r="V52" s="1"/>
    </row>
    <row r="53" spans="1:22" x14ac:dyDescent="0.25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1"/>
    </row>
    <row r="54" spans="1:22" x14ac:dyDescent="0.25">
      <c r="A54" s="46" t="s">
        <v>14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1"/>
    </row>
    <row r="55" spans="1:22" x14ac:dyDescent="0.25">
      <c r="A55" s="39"/>
      <c r="B55" s="39" t="s">
        <v>2</v>
      </c>
      <c r="C55" s="39"/>
      <c r="D55" s="39" t="s">
        <v>3</v>
      </c>
      <c r="E55" s="39"/>
      <c r="F55" s="39" t="s">
        <v>4</v>
      </c>
      <c r="G55" s="40"/>
      <c r="H55" s="39" t="s">
        <v>5</v>
      </c>
      <c r="I55" s="39"/>
      <c r="J55" s="39" t="s">
        <v>6</v>
      </c>
      <c r="K55" s="39"/>
      <c r="L55" s="39" t="s">
        <v>7</v>
      </c>
      <c r="M55" s="39"/>
      <c r="N55" s="39" t="s">
        <v>8</v>
      </c>
      <c r="O55" s="39"/>
      <c r="P55" s="39" t="s">
        <v>9</v>
      </c>
      <c r="Q55" s="39"/>
      <c r="R55" s="39" t="s">
        <v>10</v>
      </c>
      <c r="S55" s="39"/>
      <c r="T55" s="39" t="s">
        <v>11</v>
      </c>
      <c r="U55" s="39" t="s">
        <v>22</v>
      </c>
      <c r="V55" s="1"/>
    </row>
    <row r="56" spans="1:22" x14ac:dyDescent="0.25">
      <c r="A56" s="4">
        <v>1</v>
      </c>
      <c r="B56" s="10">
        <f>'[1]2023'!$I$4</f>
        <v>6</v>
      </c>
      <c r="C56" s="10"/>
      <c r="D56" s="10">
        <f>'[1]2023'!$I$5</f>
        <v>18</v>
      </c>
      <c r="E56" s="10"/>
      <c r="F56" s="10">
        <f>'[1]2023'!$I$6</f>
        <v>6</v>
      </c>
      <c r="G56" s="10"/>
      <c r="H56" s="10">
        <f>'[1]2023'!$I$7</f>
        <v>11</v>
      </c>
      <c r="I56" s="10"/>
      <c r="J56" s="10">
        <f>'[1]2023'!$I$8</f>
        <v>0</v>
      </c>
      <c r="K56" s="10"/>
      <c r="L56" s="10">
        <f>'[1]2023'!$I$9</f>
        <v>0</v>
      </c>
      <c r="M56" s="10"/>
      <c r="N56" s="10">
        <f>'[1]2023'!$I$10</f>
        <v>0</v>
      </c>
      <c r="O56" s="10"/>
      <c r="P56" s="10">
        <f>'[1]2023'!$I$11</f>
        <v>0</v>
      </c>
      <c r="Q56" s="10"/>
      <c r="R56" s="10">
        <f>'[1]2023'!$I$12</f>
        <v>10</v>
      </c>
      <c r="S56" s="10"/>
      <c r="T56" s="10">
        <f>'[1]2023'!$I$13</f>
        <v>15</v>
      </c>
      <c r="U56" s="41">
        <f>SUM(B56:T56)</f>
        <v>66</v>
      </c>
      <c r="V56" s="1"/>
    </row>
    <row r="57" spans="1:22" x14ac:dyDescent="0.25">
      <c r="A57" s="4">
        <v>2</v>
      </c>
      <c r="B57" s="10">
        <f>'[1]2023'!$I$56</f>
        <v>21</v>
      </c>
      <c r="C57" s="10"/>
      <c r="D57" s="10">
        <f>'[1]2023'!$I$57</f>
        <v>13</v>
      </c>
      <c r="E57" s="10"/>
      <c r="F57" s="10">
        <f>'[1]2023'!$I$58</f>
        <v>5</v>
      </c>
      <c r="G57" s="10"/>
      <c r="H57" s="10">
        <f>'[1]2023'!$I$59</f>
        <v>0</v>
      </c>
      <c r="I57" s="10"/>
      <c r="J57" s="10">
        <f>'[1]2023'!$I$60</f>
        <v>0</v>
      </c>
      <c r="K57" s="10"/>
      <c r="L57" s="10">
        <f>'[1]2023'!$I$61</f>
        <v>0</v>
      </c>
      <c r="M57" s="10"/>
      <c r="N57" s="10">
        <f>'[1]2023'!$I$62</f>
        <v>6</v>
      </c>
      <c r="O57" s="10"/>
      <c r="P57" s="10">
        <f>'[1]2023'!$I$63</f>
        <v>7</v>
      </c>
      <c r="Q57" s="10"/>
      <c r="R57" s="10">
        <f>'[1]2023'!$I$64</f>
        <v>3</v>
      </c>
      <c r="S57" s="10"/>
      <c r="T57" s="10">
        <f>'[1]2023'!$I$65</f>
        <v>0</v>
      </c>
      <c r="U57" s="41">
        <f t="shared" ref="U57:U77" si="2">SUM(B57:T57)</f>
        <v>55</v>
      </c>
      <c r="V57" s="1"/>
    </row>
    <row r="58" spans="1:22" x14ac:dyDescent="0.25">
      <c r="A58" s="4">
        <v>3</v>
      </c>
      <c r="B58" s="10">
        <f>'[1]2023'!$I$109</f>
        <v>27</v>
      </c>
      <c r="C58" s="10"/>
      <c r="D58" s="10">
        <f>'[1]2023'!$I$110</f>
        <v>0</v>
      </c>
      <c r="E58" s="10"/>
      <c r="F58" s="10">
        <f>'[1]2023'!$I$111</f>
        <v>5</v>
      </c>
      <c r="G58" s="10"/>
      <c r="H58" s="10">
        <f>'[1]2023'!$I$112</f>
        <v>0</v>
      </c>
      <c r="I58" s="10"/>
      <c r="J58" s="10">
        <f>'[1]2023'!$I$113</f>
        <v>2</v>
      </c>
      <c r="K58" s="10"/>
      <c r="L58" s="10">
        <f>'[1]2023'!$I$114</f>
        <v>5</v>
      </c>
      <c r="M58" s="10"/>
      <c r="N58" s="10">
        <f>'[1]2023'!$I$115</f>
        <v>7</v>
      </c>
      <c r="O58" s="10"/>
      <c r="P58" s="10">
        <f>'[1]2023'!$I$116</f>
        <v>11</v>
      </c>
      <c r="Q58" s="10"/>
      <c r="R58" s="10">
        <f>'[1]2023'!$I$117</f>
        <v>3</v>
      </c>
      <c r="S58" s="10"/>
      <c r="T58" s="10">
        <f>'[1]2023'!$I$118</f>
        <v>0</v>
      </c>
      <c r="U58" s="41">
        <f t="shared" si="2"/>
        <v>60</v>
      </c>
      <c r="V58" s="1"/>
    </row>
    <row r="59" spans="1:22" x14ac:dyDescent="0.25">
      <c r="A59" s="4">
        <v>4</v>
      </c>
      <c r="B59" s="10">
        <f>'[1]2023'!$I$162</f>
        <v>62</v>
      </c>
      <c r="C59" s="10"/>
      <c r="D59" s="10">
        <f>'[1]2023'!$I$163</f>
        <v>5</v>
      </c>
      <c r="E59" s="10"/>
      <c r="F59" s="10">
        <f>'[1]2023'!$I$164</f>
        <v>6</v>
      </c>
      <c r="G59" s="10"/>
      <c r="H59" s="10">
        <f>'[1]2023'!$I$165</f>
        <v>28</v>
      </c>
      <c r="I59" s="10"/>
      <c r="J59" s="10">
        <f>'[1]2023'!$I$166</f>
        <v>9</v>
      </c>
      <c r="K59" s="10"/>
      <c r="L59" s="10">
        <f>'[1]2023'!$I$167</f>
        <v>5</v>
      </c>
      <c r="M59" s="10"/>
      <c r="N59" s="10">
        <f>'[1]2023'!$I$168</f>
        <v>7</v>
      </c>
      <c r="O59" s="10"/>
      <c r="P59" s="10">
        <f>'[1]2023'!$I$169</f>
        <v>27</v>
      </c>
      <c r="Q59" s="10"/>
      <c r="R59" s="10">
        <f>'[1]2023'!$I$170</f>
        <v>1</v>
      </c>
      <c r="S59" s="10"/>
      <c r="T59" s="10">
        <f>'[1]2023'!$I$171</f>
        <v>0</v>
      </c>
      <c r="U59" s="41">
        <f t="shared" si="2"/>
        <v>150</v>
      </c>
      <c r="V59" s="1"/>
    </row>
    <row r="60" spans="1:22" x14ac:dyDescent="0.25">
      <c r="A60" s="4">
        <v>5</v>
      </c>
      <c r="B60" s="10">
        <f>'[1]2023'!$I$215</f>
        <v>37</v>
      </c>
      <c r="C60" s="10"/>
      <c r="D60" s="10">
        <f>'[1]2023'!$I$216</f>
        <v>12</v>
      </c>
      <c r="E60" s="10"/>
      <c r="F60" s="10">
        <f>'[1]2023'!$I$217</f>
        <v>0</v>
      </c>
      <c r="G60" s="10"/>
      <c r="H60" s="10">
        <f>'[1]2023'!$I$218</f>
        <v>5</v>
      </c>
      <c r="I60" s="10"/>
      <c r="J60" s="10">
        <f>'[1]2023'!$I$219</f>
        <v>5</v>
      </c>
      <c r="K60" s="10"/>
      <c r="L60" s="10">
        <f>'[1]2023'!$I$220</f>
        <v>0</v>
      </c>
      <c r="M60" s="10"/>
      <c r="N60" s="10">
        <f>'[1]2023'!$I$221</f>
        <v>4</v>
      </c>
      <c r="O60" s="10"/>
      <c r="P60" s="10">
        <f>'[1]2023'!$I$222</f>
        <v>2</v>
      </c>
      <c r="Q60" s="10"/>
      <c r="R60" s="10">
        <f>'[1]2023'!$I$223</f>
        <v>8</v>
      </c>
      <c r="S60" s="10"/>
      <c r="T60" s="10">
        <f>'[1]2023'!$I$224</f>
        <v>0</v>
      </c>
      <c r="U60" s="41">
        <f t="shared" si="2"/>
        <v>73</v>
      </c>
      <c r="V60" s="1"/>
    </row>
    <row r="61" spans="1:22" x14ac:dyDescent="0.25">
      <c r="A61" s="4">
        <v>6</v>
      </c>
      <c r="B61" s="10">
        <f>'[1]2023'!$I$268</f>
        <v>15</v>
      </c>
      <c r="C61" s="10"/>
      <c r="D61" s="10">
        <f>'[1]2023'!$I$269</f>
        <v>12</v>
      </c>
      <c r="E61" s="10"/>
      <c r="F61" s="10">
        <f>'[1]2023'!$I$270</f>
        <v>0</v>
      </c>
      <c r="G61" s="10"/>
      <c r="H61" s="10">
        <f>'[1]2023'!$I$271</f>
        <v>5</v>
      </c>
      <c r="I61" s="10"/>
      <c r="J61" s="10">
        <f>'[1]2023'!$I$272</f>
        <v>0</v>
      </c>
      <c r="K61" s="10"/>
      <c r="L61" s="10">
        <f>'[1]2023'!$I$273</f>
        <v>0</v>
      </c>
      <c r="M61" s="10"/>
      <c r="N61" s="10">
        <f>'[1]2023'!$I$274</f>
        <v>7</v>
      </c>
      <c r="O61" s="10"/>
      <c r="P61" s="10">
        <f>'[1]2023'!$I$275</f>
        <v>16</v>
      </c>
      <c r="Q61" s="10"/>
      <c r="R61" s="10">
        <f>'[1]2023'!$I$276</f>
        <v>4</v>
      </c>
      <c r="S61" s="10"/>
      <c r="T61" s="10">
        <f>'[1]2023'!$I$277</f>
        <v>0</v>
      </c>
      <c r="U61" s="41">
        <f t="shared" si="2"/>
        <v>59</v>
      </c>
      <c r="V61" s="1"/>
    </row>
    <row r="62" spans="1:22" x14ac:dyDescent="0.25">
      <c r="A62" s="4">
        <v>7</v>
      </c>
      <c r="B62" s="10">
        <f>'[1]2023'!$I$321</f>
        <v>29</v>
      </c>
      <c r="C62" s="10"/>
      <c r="D62" s="10">
        <f>'[1]2023'!$F$322</f>
        <v>24</v>
      </c>
      <c r="E62" s="10"/>
      <c r="F62" s="10">
        <f>'[1]2023'!$F$323</f>
        <v>0</v>
      </c>
      <c r="G62" s="10"/>
      <c r="H62" s="10">
        <f>'[1]2023'!$F$324</f>
        <v>9</v>
      </c>
      <c r="I62" s="10"/>
      <c r="J62" s="10">
        <f>'[1]2023'!$F$325</f>
        <v>2</v>
      </c>
      <c r="K62" s="10"/>
      <c r="L62" s="10">
        <f>'[1]2023'!$F$326</f>
        <v>0</v>
      </c>
      <c r="M62" s="10"/>
      <c r="N62" s="10">
        <f>'[1]2023'!$F$327</f>
        <v>3</v>
      </c>
      <c r="O62" s="10"/>
      <c r="P62" s="10">
        <f>'[1]2023'!$F$328</f>
        <v>8</v>
      </c>
      <c r="Q62" s="10"/>
      <c r="R62" s="10">
        <f>'[1]2023'!$F$329</f>
        <v>7</v>
      </c>
      <c r="S62" s="10"/>
      <c r="T62" s="10">
        <f>'[1]2023'!$F$330</f>
        <v>0</v>
      </c>
      <c r="U62" s="41">
        <f t="shared" si="2"/>
        <v>82</v>
      </c>
      <c r="V62" s="1"/>
    </row>
    <row r="63" spans="1:22" x14ac:dyDescent="0.25">
      <c r="A63" s="4">
        <v>8</v>
      </c>
      <c r="B63" s="10">
        <f>'[1]2023'!$I$374</f>
        <v>38</v>
      </c>
      <c r="C63" s="10"/>
      <c r="D63" s="10">
        <f>'[1]2023'!$I$375</f>
        <v>9</v>
      </c>
      <c r="E63" s="10"/>
      <c r="F63" s="10">
        <f>'[1]2023'!$I$376</f>
        <v>6</v>
      </c>
      <c r="G63" s="10"/>
      <c r="H63" s="10">
        <f>'[1]2023'!$I$377</f>
        <v>23</v>
      </c>
      <c r="I63" s="10"/>
      <c r="J63" s="10">
        <f>'[1]2023'!$I$378</f>
        <v>6</v>
      </c>
      <c r="K63" s="10"/>
      <c r="L63" s="10">
        <f>'[1]2023'!$I$379</f>
        <v>0</v>
      </c>
      <c r="M63" s="10"/>
      <c r="N63" s="10">
        <f>'[1]2023'!$I$380</f>
        <v>13</v>
      </c>
      <c r="O63" s="10"/>
      <c r="P63" s="10">
        <f>'[1]2023'!$I$381</f>
        <v>23</v>
      </c>
      <c r="Q63" s="10"/>
      <c r="R63" s="10">
        <f>'[1]2023'!$I$382</f>
        <v>4</v>
      </c>
      <c r="S63" s="10"/>
      <c r="T63" s="10">
        <f>'[1]2023'!$I$383</f>
        <v>0</v>
      </c>
      <c r="U63" s="41">
        <f t="shared" si="2"/>
        <v>122</v>
      </c>
      <c r="V63" s="1"/>
    </row>
    <row r="64" spans="1:22" x14ac:dyDescent="0.25">
      <c r="A64" s="4">
        <v>9</v>
      </c>
      <c r="B64" s="10">
        <f>'[1]2023'!$I$427</f>
        <v>23</v>
      </c>
      <c r="C64" s="10"/>
      <c r="D64" s="10">
        <f>'[1]2023'!$I$428</f>
        <v>0</v>
      </c>
      <c r="E64" s="10"/>
      <c r="F64" s="10">
        <f>'[1]2023'!$I$429</f>
        <v>0</v>
      </c>
      <c r="G64" s="10"/>
      <c r="H64" s="10">
        <f>'[1]2023'!$I$430</f>
        <v>6</v>
      </c>
      <c r="I64" s="10"/>
      <c r="J64" s="10">
        <f>'[1]2023'!$I$431</f>
        <v>23</v>
      </c>
      <c r="K64" s="10"/>
      <c r="L64" s="10">
        <f>'[1]2023'!$I$432</f>
        <v>6</v>
      </c>
      <c r="M64" s="10"/>
      <c r="N64" s="10">
        <f>'[1]2023'!$I$433</f>
        <v>18</v>
      </c>
      <c r="O64" s="10"/>
      <c r="P64" s="10">
        <f>'[1]2023'!$I$434</f>
        <v>16</v>
      </c>
      <c r="Q64" s="10"/>
      <c r="R64" s="10">
        <f>'[1]2023'!$I$435</f>
        <v>3</v>
      </c>
      <c r="S64" s="10"/>
      <c r="T64" s="10">
        <f>'[1]2023'!$I$436</f>
        <v>0</v>
      </c>
      <c r="U64" s="41">
        <f t="shared" si="2"/>
        <v>95</v>
      </c>
      <c r="V64" s="1"/>
    </row>
    <row r="65" spans="1:22" x14ac:dyDescent="0.25">
      <c r="A65" s="4">
        <v>10</v>
      </c>
      <c r="B65" s="10">
        <f>'[1]2023'!$I$480</f>
        <v>23</v>
      </c>
      <c r="C65" s="10"/>
      <c r="D65" s="10">
        <f>'[1]2023'!$I$481</f>
        <v>6</v>
      </c>
      <c r="E65" s="10"/>
      <c r="F65" s="10">
        <f>'[1]2023'!$I$482</f>
        <v>4</v>
      </c>
      <c r="G65" s="10"/>
      <c r="H65" s="10">
        <f>'[1]2023'!$I$483</f>
        <v>0</v>
      </c>
      <c r="I65" s="10"/>
      <c r="J65" s="10">
        <f>'[1]2023'!$I$484</f>
        <v>0</v>
      </c>
      <c r="K65" s="10"/>
      <c r="L65" s="10">
        <f>'[1]2023'!$I$485</f>
        <v>6</v>
      </c>
      <c r="M65" s="10"/>
      <c r="N65" s="10">
        <f>'[1]2023'!$I$486</f>
        <v>4</v>
      </c>
      <c r="O65" s="10"/>
      <c r="P65" s="10">
        <f>'[1]2023'!$I$487</f>
        <v>10</v>
      </c>
      <c r="Q65" s="10"/>
      <c r="R65" s="10">
        <f>'[1]2023'!$I$488</f>
        <v>18</v>
      </c>
      <c r="S65" s="10"/>
      <c r="T65" s="10">
        <f>'[1]2023'!$I$489</f>
        <v>5</v>
      </c>
      <c r="U65" s="41">
        <f t="shared" si="2"/>
        <v>76</v>
      </c>
      <c r="V65" s="1"/>
    </row>
    <row r="66" spans="1:22" x14ac:dyDescent="0.25">
      <c r="A66" s="4">
        <v>11</v>
      </c>
      <c r="B66" s="10">
        <f>'[1]2023'!$I$533</f>
        <v>26</v>
      </c>
      <c r="C66" s="10"/>
      <c r="D66" s="10">
        <f>'[1]2023'!$I$534</f>
        <v>6</v>
      </c>
      <c r="E66" s="10"/>
      <c r="F66" s="10">
        <f>'[1]2023'!$I$535</f>
        <v>12</v>
      </c>
      <c r="G66" s="10"/>
      <c r="H66" s="10">
        <f>'[1]2023'!$I$536</f>
        <v>0</v>
      </c>
      <c r="I66" s="10"/>
      <c r="J66" s="10">
        <f>'[1]2023'!$I$537</f>
        <v>17</v>
      </c>
      <c r="K66" s="10"/>
      <c r="L66" s="10">
        <f>'[1]2023'!$I$538</f>
        <v>0</v>
      </c>
      <c r="M66" s="10"/>
      <c r="N66" s="10">
        <f>'[1]2023'!$I$539</f>
        <v>4</v>
      </c>
      <c r="O66" s="10"/>
      <c r="P66" s="10">
        <f>'[1]2023'!$I$539</f>
        <v>4</v>
      </c>
      <c r="Q66" s="10"/>
      <c r="R66" s="10">
        <f>'[1]2023'!$I$540</f>
        <v>8</v>
      </c>
      <c r="S66" s="10"/>
      <c r="T66" s="10">
        <f>'[1]2023'!$I$541</f>
        <v>6</v>
      </c>
      <c r="U66" s="41">
        <f t="shared" si="2"/>
        <v>83</v>
      </c>
      <c r="V66" s="1"/>
    </row>
    <row r="67" spans="1:22" x14ac:dyDescent="0.25">
      <c r="A67" s="4">
        <v>12</v>
      </c>
      <c r="B67" s="10">
        <f>'[1]2023'!$I$586</f>
        <v>55</v>
      </c>
      <c r="C67" s="10"/>
      <c r="D67" s="10">
        <f>'[1]2023'!$I$587</f>
        <v>0</v>
      </c>
      <c r="E67" s="10"/>
      <c r="F67" s="10">
        <f>'[1]2023'!$I$588</f>
        <v>27</v>
      </c>
      <c r="G67" s="10"/>
      <c r="H67" s="10">
        <f>'[1]2023'!$I$589</f>
        <v>6</v>
      </c>
      <c r="I67" s="10"/>
      <c r="J67" s="10">
        <f>'[1]2023'!$I$590</f>
        <v>6</v>
      </c>
      <c r="K67" s="10"/>
      <c r="L67" s="10">
        <f>'[1]2023'!$I$591</f>
        <v>8</v>
      </c>
      <c r="M67" s="10"/>
      <c r="N67" s="10">
        <f>'[1]2023'!$I$592</f>
        <v>5</v>
      </c>
      <c r="O67" s="10"/>
      <c r="P67" s="10">
        <f>'[1]2023'!$I$593</f>
        <v>4</v>
      </c>
      <c r="Q67" s="10"/>
      <c r="R67" s="10">
        <f>'[1]2023'!$I$594</f>
        <v>39</v>
      </c>
      <c r="S67" s="10"/>
      <c r="T67" s="10">
        <f>'[1]2023'!$I$595</f>
        <v>0</v>
      </c>
      <c r="U67" s="41">
        <f t="shared" si="2"/>
        <v>150</v>
      </c>
      <c r="V67" s="1"/>
    </row>
    <row r="68" spans="1:22" x14ac:dyDescent="0.25">
      <c r="A68" s="4">
        <v>13</v>
      </c>
      <c r="B68" s="10">
        <f>'[1]2023'!$I$639</f>
        <v>6</v>
      </c>
      <c r="C68" s="10"/>
      <c r="D68" s="10">
        <f>'[1]2023'!$I$640</f>
        <v>12</v>
      </c>
      <c r="E68" s="10"/>
      <c r="F68" s="10">
        <f>'[1]2023'!$I$641</f>
        <v>0</v>
      </c>
      <c r="G68" s="10"/>
      <c r="H68" s="10">
        <f>'[1]2023'!$I$642</f>
        <v>5</v>
      </c>
      <c r="I68" s="10"/>
      <c r="J68" s="10">
        <f>'[1]2023'!$I$643</f>
        <v>0</v>
      </c>
      <c r="K68" s="10"/>
      <c r="L68" s="10">
        <f>'[1]2023'!$I$644</f>
        <v>0</v>
      </c>
      <c r="M68" s="10"/>
      <c r="N68" s="10">
        <f>'[1]2023'!$I$645</f>
        <v>23</v>
      </c>
      <c r="O68" s="10"/>
      <c r="P68" s="10">
        <f>'[1]2023'!$I$646</f>
        <v>6</v>
      </c>
      <c r="Q68" s="10"/>
      <c r="R68" s="10">
        <f>'[1]2023'!$I$647</f>
        <v>22</v>
      </c>
      <c r="S68" s="10"/>
      <c r="T68" s="10">
        <f>'[1]2023'!$I$648</f>
        <v>0</v>
      </c>
      <c r="U68" s="41">
        <f t="shared" si="2"/>
        <v>74</v>
      </c>
      <c r="V68" s="1"/>
    </row>
    <row r="69" spans="1:22" x14ac:dyDescent="0.25">
      <c r="A69" s="4">
        <v>14</v>
      </c>
      <c r="B69" s="10">
        <f>'[1]2023'!$I$692</f>
        <v>21</v>
      </c>
      <c r="C69" s="10"/>
      <c r="D69" s="10">
        <f>'[1]2023'!$I$693</f>
        <v>6</v>
      </c>
      <c r="E69" s="10"/>
      <c r="F69" s="10">
        <f>'[1]2023'!$I$694</f>
        <v>6</v>
      </c>
      <c r="G69" s="10"/>
      <c r="H69" s="10">
        <f>'[1]2023'!$I$695</f>
        <v>0</v>
      </c>
      <c r="I69" s="10"/>
      <c r="J69" s="10">
        <f>'[1]2023'!$I$696</f>
        <v>18</v>
      </c>
      <c r="K69" s="10"/>
      <c r="L69" s="10">
        <f>'[1]2023'!$I$697</f>
        <v>9</v>
      </c>
      <c r="M69" s="10"/>
      <c r="N69" s="10">
        <f>'[1]2023'!$I$698</f>
        <v>5</v>
      </c>
      <c r="O69" s="10"/>
      <c r="P69" s="10">
        <f>'[1]2023'!$I$699</f>
        <v>1</v>
      </c>
      <c r="Q69" s="10"/>
      <c r="R69" s="10">
        <f>'[1]2023'!$I$700</f>
        <v>16</v>
      </c>
      <c r="S69" s="10"/>
      <c r="T69" s="10">
        <f>'[1]2023'!$I$701</f>
        <v>0</v>
      </c>
      <c r="U69" s="41">
        <f t="shared" si="2"/>
        <v>82</v>
      </c>
      <c r="V69" s="1"/>
    </row>
    <row r="70" spans="1:22" x14ac:dyDescent="0.25">
      <c r="A70" s="4">
        <v>15</v>
      </c>
      <c r="B70" s="10">
        <f>'[1]2023'!$I$745</f>
        <v>21</v>
      </c>
      <c r="C70" s="10"/>
      <c r="D70" s="10">
        <f>'[1]2023'!$I$746</f>
        <v>0</v>
      </c>
      <c r="E70" s="10"/>
      <c r="F70" s="10">
        <f>'[1]2023'!$I$747</f>
        <v>0</v>
      </c>
      <c r="G70" s="10"/>
      <c r="H70" s="10">
        <f>'[1]2023'!$I$748</f>
        <v>0</v>
      </c>
      <c r="I70" s="10"/>
      <c r="J70" s="10">
        <f>'[1]2023'!$I$749</f>
        <v>9</v>
      </c>
      <c r="K70" s="10"/>
      <c r="L70" s="10">
        <f>'[1]2023'!$I$750</f>
        <v>7</v>
      </c>
      <c r="M70" s="10"/>
      <c r="N70" s="10">
        <f>'[1]2023'!$I$751</f>
        <v>4</v>
      </c>
      <c r="O70" s="10"/>
      <c r="P70" s="10">
        <f>'[1]2023'!$I$752</f>
        <v>10</v>
      </c>
      <c r="Q70" s="10"/>
      <c r="R70" s="10">
        <f>'[1]2023'!$I$753</f>
        <v>29</v>
      </c>
      <c r="S70" s="10"/>
      <c r="T70" s="10">
        <f>'[1]2023'!$I$754</f>
        <v>0</v>
      </c>
      <c r="U70" s="41">
        <f t="shared" si="2"/>
        <v>80</v>
      </c>
      <c r="V70" s="1"/>
    </row>
    <row r="71" spans="1:22" x14ac:dyDescent="0.25">
      <c r="A71" s="4">
        <v>16</v>
      </c>
      <c r="B71" s="10">
        <f>'[1]2023'!$I$798</f>
        <v>36</v>
      </c>
      <c r="C71" s="10"/>
      <c r="D71" s="10">
        <f>'[1]2023'!$I$799</f>
        <v>0</v>
      </c>
      <c r="E71" s="10"/>
      <c r="F71" s="10">
        <f>'[1]2023'!$I$800</f>
        <v>0</v>
      </c>
      <c r="G71" s="10"/>
      <c r="H71" s="10">
        <f>'[1]2023'!$I$801</f>
        <v>0</v>
      </c>
      <c r="I71" s="10"/>
      <c r="J71" s="10">
        <f>'[1]2023'!$I$802</f>
        <v>0</v>
      </c>
      <c r="K71" s="10"/>
      <c r="L71" s="10">
        <f>'[1]2023'!$I$803</f>
        <v>15</v>
      </c>
      <c r="M71" s="10"/>
      <c r="N71" s="10">
        <f>'[1]2023'!$I$804</f>
        <v>15</v>
      </c>
      <c r="O71" s="10"/>
      <c r="P71" s="10">
        <f>'[1]2023'!$I$805</f>
        <v>8</v>
      </c>
      <c r="Q71" s="10"/>
      <c r="R71" s="10">
        <f>'[1]2023'!$I$806</f>
        <v>14</v>
      </c>
      <c r="S71" s="10"/>
      <c r="T71" s="10">
        <f>'[1]2023'!$I$807</f>
        <v>0</v>
      </c>
      <c r="U71" s="41">
        <f t="shared" si="2"/>
        <v>88</v>
      </c>
      <c r="V71" s="1"/>
    </row>
    <row r="72" spans="1:22" x14ac:dyDescent="0.25">
      <c r="A72" s="4">
        <v>17</v>
      </c>
      <c r="B72" s="10">
        <f>'[1]2023'!$I$851</f>
        <v>24</v>
      </c>
      <c r="C72" s="10"/>
      <c r="D72" s="10">
        <f>'[1]2023'!$I$852</f>
        <v>0</v>
      </c>
      <c r="E72" s="10"/>
      <c r="F72" s="10">
        <f>'[1]2023'!$I$853</f>
        <v>0</v>
      </c>
      <c r="G72" s="10"/>
      <c r="H72" s="10">
        <f>'[1]2023'!$I$854</f>
        <v>0</v>
      </c>
      <c r="I72" s="10"/>
      <c r="J72" s="10">
        <f>'[1]2023'!$I$855</f>
        <v>12</v>
      </c>
      <c r="K72" s="10"/>
      <c r="L72" s="10">
        <f>'[1]2023'!$I$856</f>
        <v>18</v>
      </c>
      <c r="M72" s="10"/>
      <c r="N72" s="10">
        <f>'[1]2023'!$I$857</f>
        <v>4</v>
      </c>
      <c r="O72" s="10"/>
      <c r="P72" s="10">
        <f>'[1]2023'!$I$858</f>
        <v>23</v>
      </c>
      <c r="Q72" s="10"/>
      <c r="R72" s="10">
        <f>'[1]2023'!$I$859</f>
        <v>3</v>
      </c>
      <c r="S72" s="10"/>
      <c r="T72" s="10">
        <f>'[1]2023'!$I$860</f>
        <v>0</v>
      </c>
      <c r="U72" s="41">
        <f t="shared" si="2"/>
        <v>84</v>
      </c>
      <c r="V72" s="1"/>
    </row>
    <row r="73" spans="1:22" x14ac:dyDescent="0.25">
      <c r="A73" s="4">
        <v>18</v>
      </c>
      <c r="B73" s="10">
        <f>'[1]2023'!$I$904</f>
        <v>24</v>
      </c>
      <c r="C73" s="10"/>
      <c r="D73" s="10">
        <f>'[1]2023'!$I$905</f>
        <v>0</v>
      </c>
      <c r="E73" s="10"/>
      <c r="F73" s="10">
        <f>'[1]2023'!$I$906</f>
        <v>35</v>
      </c>
      <c r="G73" s="10"/>
      <c r="H73" s="10">
        <f>'[1]2023'!$I$907</f>
        <v>0</v>
      </c>
      <c r="I73" s="10"/>
      <c r="J73" s="10">
        <f>'[1]2023'!$I$908</f>
        <v>17</v>
      </c>
      <c r="K73" s="10"/>
      <c r="L73" s="10">
        <f>'[1]2023'!$I$909</f>
        <v>5</v>
      </c>
      <c r="M73" s="10"/>
      <c r="N73" s="10">
        <f>'[1]2023'!$I$910</f>
        <v>24</v>
      </c>
      <c r="O73" s="10"/>
      <c r="P73" s="10">
        <f>'[1]2023'!$I$911</f>
        <v>18</v>
      </c>
      <c r="Q73" s="10"/>
      <c r="R73" s="10">
        <f>'[1]2023'!$I$912</f>
        <v>6</v>
      </c>
      <c r="S73" s="10"/>
      <c r="T73" s="10">
        <f>'[1]2023'!$I$913</f>
        <v>0</v>
      </c>
      <c r="U73" s="41">
        <f t="shared" si="2"/>
        <v>129</v>
      </c>
      <c r="V73" s="1"/>
    </row>
    <row r="74" spans="1:22" x14ac:dyDescent="0.25">
      <c r="A74" s="4">
        <v>19</v>
      </c>
      <c r="B74" s="10">
        <f>'[1]2023'!$I$957</f>
        <v>53</v>
      </c>
      <c r="C74" s="10"/>
      <c r="D74" s="10">
        <f>'[1]2023'!$I$958</f>
        <v>0</v>
      </c>
      <c r="E74" s="10"/>
      <c r="F74" s="10">
        <f>'[1]2023'!$I$958</f>
        <v>0</v>
      </c>
      <c r="G74" s="10"/>
      <c r="H74" s="10">
        <f>'[1]2023'!$I$960</f>
        <v>0</v>
      </c>
      <c r="I74" s="10"/>
      <c r="J74" s="10">
        <f>'[1]2023'!$I$961</f>
        <v>9</v>
      </c>
      <c r="K74" s="10"/>
      <c r="L74" s="10">
        <f>'[1]2023'!$I$962</f>
        <v>9</v>
      </c>
      <c r="M74" s="10"/>
      <c r="N74" s="10">
        <f>'[1]2023'!$I$963</f>
        <v>36</v>
      </c>
      <c r="O74" s="10"/>
      <c r="P74" s="10">
        <f>'[1]2023'!$I$964</f>
        <v>9</v>
      </c>
      <c r="Q74" s="10"/>
      <c r="R74" s="10">
        <f>'[1]2023'!$I$965</f>
        <v>1</v>
      </c>
      <c r="S74" s="10"/>
      <c r="T74" s="10">
        <f>'[1]2023'!$I$966</f>
        <v>5</v>
      </c>
      <c r="U74" s="41">
        <f t="shared" si="2"/>
        <v>122</v>
      </c>
      <c r="V74" s="1"/>
    </row>
    <row r="75" spans="1:22" x14ac:dyDescent="0.25">
      <c r="A75" s="4">
        <v>20</v>
      </c>
      <c r="B75" s="10">
        <f>'[1]2023'!$I$1010</f>
        <v>38</v>
      </c>
      <c r="C75" s="10"/>
      <c r="D75" s="10">
        <f>'[1]2023'!$I$1011</f>
        <v>0</v>
      </c>
      <c r="E75" s="10"/>
      <c r="F75" s="10">
        <f>'[1]2023'!$I$1012</f>
        <v>0</v>
      </c>
      <c r="G75" s="10"/>
      <c r="H75" s="10">
        <f>'[1]2023'!$I$1013</f>
        <v>0</v>
      </c>
      <c r="I75" s="10"/>
      <c r="J75" s="10">
        <f>'[1]2023'!$I$1014</f>
        <v>0</v>
      </c>
      <c r="K75" s="10"/>
      <c r="L75" s="10">
        <f>'[1]2023'!$I$1015</f>
        <v>0</v>
      </c>
      <c r="M75" s="10"/>
      <c r="N75" s="10">
        <f>'[1]2023'!$I$1016</f>
        <v>0</v>
      </c>
      <c r="O75" s="10"/>
      <c r="P75" s="10">
        <f>'[1]2023'!$I$1017</f>
        <v>11</v>
      </c>
      <c r="Q75" s="10"/>
      <c r="R75" s="10">
        <f>'[1]2023'!$I$1018</f>
        <v>2</v>
      </c>
      <c r="S75" s="10"/>
      <c r="T75" s="10">
        <f>'[1]2023'!$I$1019</f>
        <v>5</v>
      </c>
      <c r="U75" s="41">
        <f t="shared" si="2"/>
        <v>56</v>
      </c>
      <c r="V75" s="1"/>
    </row>
    <row r="76" spans="1:22" x14ac:dyDescent="0.25">
      <c r="A76" s="4">
        <v>21</v>
      </c>
      <c r="B76" s="10">
        <f>'[1]2023'!$I$1063</f>
        <v>0</v>
      </c>
      <c r="C76" s="10"/>
      <c r="D76" s="10">
        <f>'[1]2023'!$I$1064</f>
        <v>0</v>
      </c>
      <c r="E76" s="10"/>
      <c r="F76" s="10">
        <f>'[1]2023'!$I$1065</f>
        <v>0</v>
      </c>
      <c r="G76" s="10"/>
      <c r="H76" s="10">
        <f>'[1]2023'!$I$1066</f>
        <v>0</v>
      </c>
      <c r="I76" s="10"/>
      <c r="J76" s="10">
        <f>'[1]2023'!$I$1067</f>
        <v>0</v>
      </c>
      <c r="K76" s="10"/>
      <c r="L76" s="10">
        <f>'[1]2023'!$I$1068</f>
        <v>0</v>
      </c>
      <c r="M76" s="10"/>
      <c r="N76" s="10">
        <f>'[1]2023'!$I$1069</f>
        <v>0</v>
      </c>
      <c r="O76" s="10"/>
      <c r="P76" s="10">
        <f>'[1]2023'!$I$1070</f>
        <v>0</v>
      </c>
      <c r="Q76" s="10"/>
      <c r="R76" s="10">
        <f>'[1]2023'!$I$1071</f>
        <v>0</v>
      </c>
      <c r="S76" s="10"/>
      <c r="T76" s="10">
        <f>'[1]2023'!$I$1072</f>
        <v>0</v>
      </c>
      <c r="U76" s="41">
        <f t="shared" si="2"/>
        <v>0</v>
      </c>
      <c r="V76" s="1"/>
    </row>
    <row r="77" spans="1:22" x14ac:dyDescent="0.25">
      <c r="A77" s="4">
        <v>22</v>
      </c>
      <c r="B77" s="10">
        <f>'[1]2023'!$I$1116</f>
        <v>0</v>
      </c>
      <c r="C77" s="10"/>
      <c r="D77" s="10">
        <f>'[1]2023'!$I$1117</f>
        <v>0</v>
      </c>
      <c r="E77" s="10"/>
      <c r="F77" s="10">
        <f>'[1]2023'!$I$1118</f>
        <v>0</v>
      </c>
      <c r="G77" s="7" t="s">
        <v>23</v>
      </c>
      <c r="H77" s="10">
        <f>'[1]2023'!$I$1119</f>
        <v>0</v>
      </c>
      <c r="I77" s="10"/>
      <c r="J77" s="10">
        <f>'[1]2023'!$I$1120</f>
        <v>0</v>
      </c>
      <c r="K77" s="10"/>
      <c r="L77" s="10">
        <f>'[1]2023'!$I$1121</f>
        <v>0</v>
      </c>
      <c r="M77" s="7" t="s">
        <v>24</v>
      </c>
      <c r="N77" s="10">
        <f>'[1]2023'!$I$1122</f>
        <v>0</v>
      </c>
      <c r="O77" s="10"/>
      <c r="P77" s="10">
        <f>'[1]2023'!$I$1123</f>
        <v>0</v>
      </c>
      <c r="Q77" s="10"/>
      <c r="R77" s="10">
        <f>'[1]2023'!$I$1124</f>
        <v>0</v>
      </c>
      <c r="S77" s="10"/>
      <c r="T77" s="10">
        <f>'[1]2023'!$I$1125</f>
        <v>0</v>
      </c>
      <c r="U77" s="41">
        <f t="shared" si="2"/>
        <v>0</v>
      </c>
      <c r="V77" s="1"/>
    </row>
    <row r="78" spans="1:22" x14ac:dyDescent="0.25">
      <c r="A78" s="45" t="s">
        <v>12</v>
      </c>
      <c r="B78" s="43">
        <f>SUM(B56:B76)</f>
        <v>585</v>
      </c>
      <c r="C78" s="43"/>
      <c r="D78" s="43">
        <f>SUM(D56:D76)</f>
        <v>123</v>
      </c>
      <c r="E78" s="43"/>
      <c r="F78" s="43">
        <f>SUM(F56:F76)</f>
        <v>112</v>
      </c>
      <c r="G78" s="43">
        <f>D78+F78</f>
        <v>235</v>
      </c>
      <c r="H78" s="43">
        <f>SUM(H56:H76)</f>
        <v>98</v>
      </c>
      <c r="I78" s="43"/>
      <c r="J78" s="43">
        <f>SUM(J56:J76)</f>
        <v>135</v>
      </c>
      <c r="K78" s="43"/>
      <c r="L78" s="43">
        <f>SUM(L56:L76)</f>
        <v>93</v>
      </c>
      <c r="M78" s="43">
        <f>H78+J78+L78</f>
        <v>326</v>
      </c>
      <c r="N78" s="43">
        <f>SUM(N56:N76)</f>
        <v>189</v>
      </c>
      <c r="O78" s="43"/>
      <c r="P78" s="43">
        <f>SUM(P56:P76)</f>
        <v>214</v>
      </c>
      <c r="Q78" s="43"/>
      <c r="R78" s="43">
        <f>SUM(R56:R76)</f>
        <v>201</v>
      </c>
      <c r="S78" s="43"/>
      <c r="T78" s="43">
        <f>SUM(T56:T76)</f>
        <v>36</v>
      </c>
      <c r="U78" s="43">
        <f>SUM(U56:U76)</f>
        <v>1786</v>
      </c>
      <c r="V78" s="1"/>
    </row>
    <row r="79" spans="1:22" x14ac:dyDescent="0.25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1"/>
    </row>
    <row r="80" spans="1:22" x14ac:dyDescent="0.25">
      <c r="A80" s="44" t="s">
        <v>15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1"/>
    </row>
    <row r="81" spans="1:22" x14ac:dyDescent="0.25">
      <c r="A81" s="39"/>
      <c r="B81" s="39" t="s">
        <v>2</v>
      </c>
      <c r="C81" s="39"/>
      <c r="D81" s="39" t="s">
        <v>3</v>
      </c>
      <c r="E81" s="39"/>
      <c r="F81" s="39" t="s">
        <v>4</v>
      </c>
      <c r="G81" s="40"/>
      <c r="H81" s="39" t="s">
        <v>5</v>
      </c>
      <c r="I81" s="39"/>
      <c r="J81" s="39" t="s">
        <v>6</v>
      </c>
      <c r="K81" s="39"/>
      <c r="L81" s="39" t="s">
        <v>7</v>
      </c>
      <c r="M81" s="39"/>
      <c r="N81" s="39" t="s">
        <v>8</v>
      </c>
      <c r="O81" s="39"/>
      <c r="P81" s="39" t="s">
        <v>9</v>
      </c>
      <c r="Q81" s="39"/>
      <c r="R81" s="39" t="s">
        <v>10</v>
      </c>
      <c r="S81" s="39"/>
      <c r="T81" s="39" t="s">
        <v>11</v>
      </c>
      <c r="U81" s="39" t="s">
        <v>22</v>
      </c>
      <c r="V81" s="1"/>
    </row>
    <row r="82" spans="1:22" x14ac:dyDescent="0.25">
      <c r="A82" s="4">
        <v>1</v>
      </c>
      <c r="B82" s="10">
        <f>'[1]2023'!$C$17</f>
        <v>12</v>
      </c>
      <c r="C82" s="10"/>
      <c r="D82" s="10">
        <f>'[1]2023'!$C$18</f>
        <v>0</v>
      </c>
      <c r="E82" s="10"/>
      <c r="F82" s="10">
        <f>'[1]2023'!$C$19</f>
        <v>5</v>
      </c>
      <c r="G82" s="10"/>
      <c r="H82" s="10">
        <f>'[1]2023'!$C$20</f>
        <v>0</v>
      </c>
      <c r="I82" s="10"/>
      <c r="J82" s="10">
        <f>'[1]2023'!$C$21</f>
        <v>0</v>
      </c>
      <c r="K82" s="10"/>
      <c r="L82" s="10">
        <f>'[1]2023'!$C$22</f>
        <v>0</v>
      </c>
      <c r="M82" s="10"/>
      <c r="N82" s="10">
        <f>'[1]2023'!$C$23</f>
        <v>2</v>
      </c>
      <c r="O82" s="10"/>
      <c r="P82" s="10">
        <f>'[1]2023'!$C$24</f>
        <v>9</v>
      </c>
      <c r="Q82" s="10"/>
      <c r="R82" s="10">
        <f>'[1]2023'!$C$25</f>
        <v>4</v>
      </c>
      <c r="S82" s="10"/>
      <c r="T82" s="10">
        <f>'[1]2023'!$C$26</f>
        <v>5</v>
      </c>
      <c r="U82" s="41">
        <f>SUM(B82:T82)</f>
        <v>37</v>
      </c>
      <c r="V82" s="1"/>
    </row>
    <row r="83" spans="1:22" x14ac:dyDescent="0.25">
      <c r="A83" s="4">
        <v>2</v>
      </c>
      <c r="B83" s="10">
        <f>'[1]2023'!$C$69</f>
        <v>17</v>
      </c>
      <c r="C83" s="10"/>
      <c r="D83" s="10">
        <f>'[1]2023'!$C$70</f>
        <v>0</v>
      </c>
      <c r="E83" s="10"/>
      <c r="F83" s="10">
        <f>'[1]2023'!$C$71</f>
        <v>0</v>
      </c>
      <c r="G83" s="10"/>
      <c r="H83" s="10">
        <f>'[1]2023'!$C$72</f>
        <v>0</v>
      </c>
      <c r="I83" s="10"/>
      <c r="J83" s="10">
        <f>'[1]2023'!$C$73</f>
        <v>18</v>
      </c>
      <c r="K83" s="10"/>
      <c r="L83" s="10">
        <f>'[1]2023'!$C$74</f>
        <v>0</v>
      </c>
      <c r="M83" s="10"/>
      <c r="N83" s="10">
        <f>'[1]2023'!$C$75</f>
        <v>11</v>
      </c>
      <c r="O83" s="10"/>
      <c r="P83" s="10">
        <f>'[1]2023'!$C$76</f>
        <v>4</v>
      </c>
      <c r="Q83" s="10"/>
      <c r="R83" s="10">
        <f>'[1]2023'!$C$77</f>
        <v>2</v>
      </c>
      <c r="S83" s="10"/>
      <c r="T83" s="10">
        <f>'[1]2023'!$C$78</f>
        <v>15</v>
      </c>
      <c r="U83" s="41">
        <f t="shared" ref="U83:U103" si="3">SUM(B83:T83)</f>
        <v>67</v>
      </c>
      <c r="V83" s="1"/>
    </row>
    <row r="84" spans="1:22" x14ac:dyDescent="0.25">
      <c r="A84" s="4">
        <v>3</v>
      </c>
      <c r="B84" s="10">
        <f>'[1]2023'!$C$122</f>
        <v>18</v>
      </c>
      <c r="C84" s="10"/>
      <c r="D84" s="10">
        <f>'[1]2023'!$C$123</f>
        <v>0</v>
      </c>
      <c r="E84" s="10"/>
      <c r="F84" s="10">
        <f>'[1]2023'!$C$124</f>
        <v>0</v>
      </c>
      <c r="G84" s="10"/>
      <c r="H84" s="10">
        <f>'[1]2023'!$C$125</f>
        <v>0</v>
      </c>
      <c r="I84" s="10"/>
      <c r="J84" s="10">
        <f>'[1]2023'!$C$126</f>
        <v>14</v>
      </c>
      <c r="K84" s="10"/>
      <c r="L84" s="10">
        <f>'[1]2023'!$C$127</f>
        <v>17</v>
      </c>
      <c r="M84" s="10"/>
      <c r="N84" s="10">
        <f>'[1]2023'!$C$128</f>
        <v>4</v>
      </c>
      <c r="O84" s="10"/>
      <c r="P84" s="10">
        <f>'[1]2023'!$C$129</f>
        <v>6</v>
      </c>
      <c r="Q84" s="10"/>
      <c r="R84" s="10">
        <f>'[1]2023'!$C$130</f>
        <v>15</v>
      </c>
      <c r="S84" s="10"/>
      <c r="T84" s="10">
        <f>'[1]2023'!$C$131</f>
        <v>0</v>
      </c>
      <c r="U84" s="41">
        <f t="shared" si="3"/>
        <v>74</v>
      </c>
      <c r="V84" s="1"/>
    </row>
    <row r="85" spans="1:22" x14ac:dyDescent="0.25">
      <c r="A85" s="4">
        <v>4</v>
      </c>
      <c r="B85" s="10">
        <f>'[1]2023'!$C$175</f>
        <v>9</v>
      </c>
      <c r="C85" s="10"/>
      <c r="D85" s="10">
        <f>'[1]2023'!$C$176</f>
        <v>6</v>
      </c>
      <c r="E85" s="10"/>
      <c r="F85" s="10">
        <f>'[1]2023'!$C$177</f>
        <v>17</v>
      </c>
      <c r="G85" s="10"/>
      <c r="H85" s="10">
        <f>'[1]2023'!$C$178</f>
        <v>0</v>
      </c>
      <c r="I85" s="10"/>
      <c r="J85" s="10">
        <f>'[1]2023'!$C$179</f>
        <v>6</v>
      </c>
      <c r="K85" s="10"/>
      <c r="L85" s="10">
        <f>'[1]2023'!$C$180</f>
        <v>0</v>
      </c>
      <c r="M85" s="10"/>
      <c r="N85" s="10">
        <f>'[1]2023'!$C$181</f>
        <v>25</v>
      </c>
      <c r="O85" s="10"/>
      <c r="P85" s="10">
        <f>'[1]2023'!$C$182</f>
        <v>3</v>
      </c>
      <c r="Q85" s="10"/>
      <c r="R85" s="10">
        <f>'[1]2023'!$C$183</f>
        <v>3</v>
      </c>
      <c r="S85" s="10"/>
      <c r="T85" s="10">
        <f>'[1]2023'!$C$184</f>
        <v>0</v>
      </c>
      <c r="U85" s="41">
        <f t="shared" si="3"/>
        <v>69</v>
      </c>
      <c r="V85" s="1"/>
    </row>
    <row r="86" spans="1:22" x14ac:dyDescent="0.25">
      <c r="A86" s="4">
        <v>5</v>
      </c>
      <c r="B86" s="10">
        <f>'[1]2023'!$C$228</f>
        <v>12</v>
      </c>
      <c r="C86" s="10"/>
      <c r="D86" s="10">
        <f>'[1]2023'!$C$229</f>
        <v>0</v>
      </c>
      <c r="E86" s="10"/>
      <c r="F86" s="10">
        <f>'[1]2023'!$C$230</f>
        <v>6</v>
      </c>
      <c r="G86" s="10"/>
      <c r="H86" s="10">
        <f>'[1]2023'!$C$231</f>
        <v>0</v>
      </c>
      <c r="I86" s="10"/>
      <c r="J86" s="10">
        <f>'[1]2023'!$C$232</f>
        <v>0</v>
      </c>
      <c r="K86" s="10"/>
      <c r="L86" s="10">
        <f>'[1]2023'!$C$233</f>
        <v>0</v>
      </c>
      <c r="M86" s="10"/>
      <c r="N86" s="10">
        <f>'[1]2023'!$C$234</f>
        <v>6</v>
      </c>
      <c r="O86" s="10"/>
      <c r="P86" s="10">
        <f>'[1]2023'!$C$235</f>
        <v>17</v>
      </c>
      <c r="Q86" s="10"/>
      <c r="R86" s="10">
        <f>'[1]2023'!$C$236</f>
        <v>2</v>
      </c>
      <c r="S86" s="10"/>
      <c r="T86" s="10">
        <f>'[1]2023'!$C$237</f>
        <v>0</v>
      </c>
      <c r="U86" s="41">
        <f t="shared" si="3"/>
        <v>43</v>
      </c>
      <c r="V86" s="1"/>
    </row>
    <row r="87" spans="1:22" x14ac:dyDescent="0.25">
      <c r="A87" s="4">
        <v>6</v>
      </c>
      <c r="B87" s="10">
        <f>'[1]2023'!$I$268</f>
        <v>15</v>
      </c>
      <c r="C87" s="10"/>
      <c r="D87" s="10">
        <f>'[1]2023'!$C$282</f>
        <v>0</v>
      </c>
      <c r="E87" s="10"/>
      <c r="F87" s="10">
        <f>'[1]2023'!$C$283</f>
        <v>13</v>
      </c>
      <c r="G87" s="10"/>
      <c r="H87" s="10">
        <f>'[1]2023'!$C$284</f>
        <v>6</v>
      </c>
      <c r="I87" s="10"/>
      <c r="J87" s="10">
        <f>'[1]2023'!$C$285</f>
        <v>0</v>
      </c>
      <c r="K87" s="10"/>
      <c r="L87" s="10">
        <f>'[1]2023'!$C$286</f>
        <v>0</v>
      </c>
      <c r="M87" s="10"/>
      <c r="N87" s="10">
        <f>'[1]2023'!$C$287</f>
        <v>4</v>
      </c>
      <c r="O87" s="10"/>
      <c r="P87" s="10">
        <f>'[1]2023'!$C$288</f>
        <v>21</v>
      </c>
      <c r="Q87" s="10"/>
      <c r="R87" s="10">
        <f>'[1]2023'!$C$289</f>
        <v>1</v>
      </c>
      <c r="S87" s="10"/>
      <c r="T87" s="10">
        <f>'[1]2023'!$C$290</f>
        <v>0</v>
      </c>
      <c r="U87" s="41">
        <f t="shared" si="3"/>
        <v>60</v>
      </c>
      <c r="V87" s="1"/>
    </row>
    <row r="88" spans="1:22" x14ac:dyDescent="0.25">
      <c r="A88" s="4">
        <v>7</v>
      </c>
      <c r="B88" s="10">
        <f>'[1]2023'!$C$334</f>
        <v>40</v>
      </c>
      <c r="C88" s="10"/>
      <c r="D88" s="10">
        <f>'[1]2023'!$C$335</f>
        <v>0</v>
      </c>
      <c r="E88" s="10"/>
      <c r="F88" s="10">
        <f>'[1]2023'!$C$336</f>
        <v>0</v>
      </c>
      <c r="G88" s="10"/>
      <c r="H88" s="10">
        <f>'[1]2023'!$C$337</f>
        <v>17</v>
      </c>
      <c r="I88" s="10"/>
      <c r="J88" s="10">
        <f>'[1]2023'!$C$338</f>
        <v>0</v>
      </c>
      <c r="K88" s="10"/>
      <c r="L88" s="10">
        <f>'[1]2023'!$C$339</f>
        <v>0</v>
      </c>
      <c r="M88" s="10"/>
      <c r="N88" s="10">
        <f>'[1]2023'!$C$340</f>
        <v>19</v>
      </c>
      <c r="O88" s="10"/>
      <c r="P88" s="10">
        <f>'[1]2023'!$C$341</f>
        <v>18</v>
      </c>
      <c r="Q88" s="10"/>
      <c r="R88" s="10">
        <f>'[1]2023'!$C$342</f>
        <v>3</v>
      </c>
      <c r="S88" s="10"/>
      <c r="T88" s="10">
        <f>'[1]2023'!$C$343</f>
        <v>0</v>
      </c>
      <c r="U88" s="41">
        <f t="shared" si="3"/>
        <v>97</v>
      </c>
      <c r="V88" s="1"/>
    </row>
    <row r="89" spans="1:22" x14ac:dyDescent="0.25">
      <c r="A89" s="4">
        <v>8</v>
      </c>
      <c r="B89" s="10">
        <f>'[1]2023'!$C$387</f>
        <v>0</v>
      </c>
      <c r="C89" s="10"/>
      <c r="D89" s="10">
        <f>'[1]2023'!$C$388</f>
        <v>12</v>
      </c>
      <c r="E89" s="10"/>
      <c r="F89" s="10">
        <f>'[1]2023'!$C$389</f>
        <v>6</v>
      </c>
      <c r="G89" s="10"/>
      <c r="H89" s="10">
        <f>'[1]2023'!$C$390</f>
        <v>9</v>
      </c>
      <c r="I89" s="10"/>
      <c r="J89" s="10">
        <f>'[1]2023'!$C$391</f>
        <v>0</v>
      </c>
      <c r="K89" s="10"/>
      <c r="L89" s="10">
        <f>'[1]2023'!$C$392</f>
        <v>0</v>
      </c>
      <c r="M89" s="10"/>
      <c r="N89" s="10">
        <f>'[1]2023'!$C$393</f>
        <v>10</v>
      </c>
      <c r="O89" s="10"/>
      <c r="P89" s="10">
        <f>'[1]2023'!$C$394</f>
        <v>1</v>
      </c>
      <c r="Q89" s="10"/>
      <c r="R89" s="10">
        <f>'[1]2023'!$C$395</f>
        <v>5</v>
      </c>
      <c r="S89" s="10"/>
      <c r="T89" s="10">
        <f>'[1]2023'!$C$396</f>
        <v>0</v>
      </c>
      <c r="U89" s="41">
        <f t="shared" si="3"/>
        <v>43</v>
      </c>
      <c r="V89" s="1"/>
    </row>
    <row r="90" spans="1:22" x14ac:dyDescent="0.25">
      <c r="A90" s="4">
        <v>9</v>
      </c>
      <c r="B90" s="10">
        <f>'[1]2023'!$C$440</f>
        <v>18</v>
      </c>
      <c r="C90" s="10"/>
      <c r="D90" s="10">
        <f>'[1]2023'!$C$441</f>
        <v>12</v>
      </c>
      <c r="E90" s="10"/>
      <c r="F90" s="10">
        <f>'[1]2023'!$C$442</f>
        <v>12</v>
      </c>
      <c r="G90" s="10"/>
      <c r="H90" s="10">
        <f>'[1]2023'!$C$443</f>
        <v>0</v>
      </c>
      <c r="I90" s="10"/>
      <c r="J90" s="10">
        <f>'[1]2023'!$C$444</f>
        <v>0</v>
      </c>
      <c r="K90" s="10"/>
      <c r="L90" s="10">
        <f>'[1]2023'!$C$445</f>
        <v>0</v>
      </c>
      <c r="M90" s="10"/>
      <c r="N90" s="10">
        <f>'[1]2023'!$C$446</f>
        <v>14</v>
      </c>
      <c r="O90" s="10"/>
      <c r="P90" s="10">
        <f>'[1]2023'!$C$447</f>
        <v>11</v>
      </c>
      <c r="Q90" s="10"/>
      <c r="R90" s="10">
        <f>'[1]2023'!$C$448</f>
        <v>5</v>
      </c>
      <c r="S90" s="10"/>
      <c r="T90" s="10">
        <f>'[1]2023'!$C$449</f>
        <v>0</v>
      </c>
      <c r="U90" s="41">
        <f t="shared" si="3"/>
        <v>72</v>
      </c>
      <c r="V90" s="1"/>
    </row>
    <row r="91" spans="1:22" x14ac:dyDescent="0.25">
      <c r="A91" s="4">
        <v>10</v>
      </c>
      <c r="B91" s="10">
        <f>'[1]2023'!$C$493</f>
        <v>35</v>
      </c>
      <c r="C91" s="10"/>
      <c r="D91" s="10">
        <f>'[1]2023'!$C$494</f>
        <v>12</v>
      </c>
      <c r="E91" s="10"/>
      <c r="F91" s="10">
        <f>'[1]2023'!$C$495</f>
        <v>5</v>
      </c>
      <c r="G91" s="10"/>
      <c r="H91" s="10">
        <f>'[1]2023'!$C$496</f>
        <v>18</v>
      </c>
      <c r="I91" s="10"/>
      <c r="J91" s="10">
        <f>'[1]2023'!$C$497</f>
        <v>0</v>
      </c>
      <c r="K91" s="10"/>
      <c r="L91" s="10">
        <f>'[1]2023'!$C$498</f>
        <v>16</v>
      </c>
      <c r="M91" s="10"/>
      <c r="N91" s="10">
        <f>'[1]2023'!$C$499</f>
        <v>4</v>
      </c>
      <c r="O91" s="10"/>
      <c r="P91" s="10">
        <f>'[1]2023'!$C$500</f>
        <v>11</v>
      </c>
      <c r="Q91" s="10"/>
      <c r="R91" s="10">
        <f>'[1]2023'!$C$501</f>
        <v>1</v>
      </c>
      <c r="S91" s="10"/>
      <c r="T91" s="10">
        <f>'[1]2023'!$C$502</f>
        <v>0</v>
      </c>
      <c r="U91" s="41">
        <f t="shared" si="3"/>
        <v>102</v>
      </c>
      <c r="V91" s="1"/>
    </row>
    <row r="92" spans="1:22" x14ac:dyDescent="0.25">
      <c r="A92" s="4">
        <v>11</v>
      </c>
      <c r="B92" s="10">
        <f>'[1]2023'!$C$546</f>
        <v>12</v>
      </c>
      <c r="C92" s="10"/>
      <c r="D92" s="10">
        <f>'[1]2023'!$C$547</f>
        <v>0</v>
      </c>
      <c r="E92" s="10"/>
      <c r="F92" s="10">
        <f>'[1]2023'!$C$548</f>
        <v>0</v>
      </c>
      <c r="G92" s="10"/>
      <c r="H92" s="10">
        <f>'[1]2023'!$C$549</f>
        <v>0</v>
      </c>
      <c r="I92" s="10"/>
      <c r="J92" s="10">
        <f>'[1]2023'!$C$550</f>
        <v>0</v>
      </c>
      <c r="K92" s="10"/>
      <c r="L92" s="10">
        <f>'[1]2023'!$C$551</f>
        <v>9</v>
      </c>
      <c r="M92" s="10"/>
      <c r="N92" s="10">
        <f>'[1]2023'!$C$552</f>
        <v>2</v>
      </c>
      <c r="O92" s="10"/>
      <c r="P92" s="10">
        <f>'[1]2023'!$C$553</f>
        <v>8</v>
      </c>
      <c r="Q92" s="10"/>
      <c r="R92" s="10">
        <f>'[1]2023'!$C$554</f>
        <v>4</v>
      </c>
      <c r="S92" s="10"/>
      <c r="T92" s="10">
        <f>'[1]2023'!$C$555</f>
        <v>0</v>
      </c>
      <c r="U92" s="41">
        <f t="shared" si="3"/>
        <v>35</v>
      </c>
      <c r="V92" s="1"/>
    </row>
    <row r="93" spans="1:22" x14ac:dyDescent="0.25">
      <c r="A93" s="4">
        <v>12</v>
      </c>
      <c r="B93" s="10">
        <f>'[1]2023'!$C$599</f>
        <v>15</v>
      </c>
      <c r="C93" s="10"/>
      <c r="D93" s="10">
        <f>'[1]2023'!$C$600</f>
        <v>17</v>
      </c>
      <c r="E93" s="10"/>
      <c r="F93" s="10">
        <f>'[1]2023'!$C$601</f>
        <v>0</v>
      </c>
      <c r="G93" s="10"/>
      <c r="H93" s="10">
        <f>'[1]2023'!$C$602</f>
        <v>12</v>
      </c>
      <c r="I93" s="10"/>
      <c r="J93" s="10">
        <f>'[1]2023'!$C$603</f>
        <v>0</v>
      </c>
      <c r="K93" s="10"/>
      <c r="L93" s="10">
        <f>'[1]2023'!$C$604</f>
        <v>9</v>
      </c>
      <c r="M93" s="10"/>
      <c r="N93" s="10">
        <f>'[1]2023'!$C$605</f>
        <v>1</v>
      </c>
      <c r="O93" s="10"/>
      <c r="P93" s="10">
        <f>'[1]2023'!$C$606</f>
        <v>26</v>
      </c>
      <c r="Q93" s="10"/>
      <c r="R93" s="10">
        <f>'[1]2023'!$C$607</f>
        <v>4</v>
      </c>
      <c r="S93" s="10"/>
      <c r="T93" s="10">
        <f>'[1]2023'!$C$608</f>
        <v>0</v>
      </c>
      <c r="U93" s="41">
        <f t="shared" si="3"/>
        <v>84</v>
      </c>
      <c r="V93" s="1"/>
    </row>
    <row r="94" spans="1:22" x14ac:dyDescent="0.25">
      <c r="A94" s="4">
        <v>13</v>
      </c>
      <c r="B94" s="10">
        <f>'[1]2023'!$C$652</f>
        <v>6</v>
      </c>
      <c r="C94" s="10"/>
      <c r="D94" s="10">
        <f>'[1]2023'!$C$653</f>
        <v>6</v>
      </c>
      <c r="E94" s="10"/>
      <c r="F94" s="10">
        <f>'[1]2023'!$C$654</f>
        <v>0</v>
      </c>
      <c r="G94" s="10"/>
      <c r="H94" s="10">
        <f>'[1]2023'!$C$655</f>
        <v>47</v>
      </c>
      <c r="I94" s="10"/>
      <c r="J94" s="10">
        <f>'[1]2023'!$C$656</f>
        <v>0</v>
      </c>
      <c r="K94" s="10"/>
      <c r="L94" s="10">
        <f>'[1]2023'!$C$657</f>
        <v>15</v>
      </c>
      <c r="M94" s="10"/>
      <c r="N94" s="10">
        <f>'[1]2023'!$C$658</f>
        <v>2</v>
      </c>
      <c r="O94" s="10"/>
      <c r="P94" s="10">
        <f>'[1]2023'!$C$659</f>
        <v>4</v>
      </c>
      <c r="Q94" s="10"/>
      <c r="R94" s="10">
        <f>'[1]2023'!$C$660</f>
        <v>3</v>
      </c>
      <c r="S94" s="10"/>
      <c r="T94" s="10">
        <f>'[1]2023'!$C$661</f>
        <v>0</v>
      </c>
      <c r="U94" s="41">
        <f t="shared" si="3"/>
        <v>83</v>
      </c>
      <c r="V94" s="1"/>
    </row>
    <row r="95" spans="1:22" x14ac:dyDescent="0.25">
      <c r="A95" s="4">
        <v>14</v>
      </c>
      <c r="B95" s="10">
        <f>'[1]2023'!$I$692</f>
        <v>21</v>
      </c>
      <c r="C95" s="10"/>
      <c r="D95" s="10">
        <f>'[1]2023'!$C$706</f>
        <v>5</v>
      </c>
      <c r="E95" s="10"/>
      <c r="F95" s="10">
        <f>'[1]2023'!$C$707</f>
        <v>0</v>
      </c>
      <c r="G95" s="10"/>
      <c r="H95" s="10">
        <f>'[1]2023'!$C$708</f>
        <v>0</v>
      </c>
      <c r="I95" s="10"/>
      <c r="J95" s="10">
        <f>'[1]2023'!$C$709</f>
        <v>29</v>
      </c>
      <c r="K95" s="10"/>
      <c r="L95" s="10">
        <f>'[1]2023'!$C$710</f>
        <v>0</v>
      </c>
      <c r="M95" s="10"/>
      <c r="N95" s="10">
        <f>'[1]2023'!$C$711</f>
        <v>0</v>
      </c>
      <c r="O95" s="10"/>
      <c r="P95" s="10">
        <f>'[1]2023'!$C$712</f>
        <v>4</v>
      </c>
      <c r="Q95" s="10"/>
      <c r="R95" s="10">
        <f>'[1]2023'!$C$713</f>
        <v>4</v>
      </c>
      <c r="S95" s="10"/>
      <c r="T95" s="10">
        <f>'[1]2023'!$C$714</f>
        <v>15</v>
      </c>
      <c r="U95" s="41">
        <f t="shared" si="3"/>
        <v>78</v>
      </c>
      <c r="V95" s="1"/>
    </row>
    <row r="96" spans="1:22" x14ac:dyDescent="0.25">
      <c r="A96" s="4">
        <v>15</v>
      </c>
      <c r="B96" s="10">
        <f>'[1]2023'!$I$745</f>
        <v>21</v>
      </c>
      <c r="C96" s="10"/>
      <c r="D96" s="10">
        <f>'[1]2023'!$C$759</f>
        <v>6</v>
      </c>
      <c r="E96" s="10"/>
      <c r="F96" s="10">
        <f>'[1]2023'!$C$760</f>
        <v>0</v>
      </c>
      <c r="G96" s="10"/>
      <c r="H96" s="10">
        <f>'[1]2023'!$C$761</f>
        <v>0</v>
      </c>
      <c r="I96" s="10"/>
      <c r="J96" s="10">
        <f>'[1]2023'!$C$762</f>
        <v>18</v>
      </c>
      <c r="K96" s="10"/>
      <c r="L96" s="10">
        <f>'[1]2023'!$C$763</f>
        <v>0</v>
      </c>
      <c r="M96" s="10"/>
      <c r="N96" s="10">
        <f>'[1]2023'!$C$764</f>
        <v>16</v>
      </c>
      <c r="O96" s="10"/>
      <c r="P96" s="10">
        <f>'[1]2023'!$C$765</f>
        <v>13</v>
      </c>
      <c r="Q96" s="10"/>
      <c r="R96" s="10">
        <f>'[1]2023'!$C$766</f>
        <v>3</v>
      </c>
      <c r="S96" s="10"/>
      <c r="T96" s="10">
        <f>'[1]2023'!$C$767</f>
        <v>0</v>
      </c>
      <c r="U96" s="41">
        <f t="shared" si="3"/>
        <v>77</v>
      </c>
      <c r="V96" s="1"/>
    </row>
    <row r="97" spans="1:22" x14ac:dyDescent="0.25">
      <c r="A97" s="4">
        <v>16</v>
      </c>
      <c r="B97" s="10">
        <f>'[1]2023'!$I$798</f>
        <v>36</v>
      </c>
      <c r="C97" s="10"/>
      <c r="D97" s="10">
        <f>'[1]2023'!$C$812</f>
        <v>0</v>
      </c>
      <c r="E97" s="10"/>
      <c r="F97" s="10">
        <f>'[1]2023'!$C$813</f>
        <v>14</v>
      </c>
      <c r="G97" s="10"/>
      <c r="H97" s="10">
        <f>'[1]2023'!$C$814</f>
        <v>0</v>
      </c>
      <c r="I97" s="10"/>
      <c r="J97" s="10">
        <f>'[1]2023'!$C$815</f>
        <v>0</v>
      </c>
      <c r="K97" s="10"/>
      <c r="L97" s="10">
        <f>'[1]2023'!$C$816</f>
        <v>6</v>
      </c>
      <c r="M97" s="10"/>
      <c r="N97" s="10">
        <f>'[1]2023'!$C$817</f>
        <v>0</v>
      </c>
      <c r="O97" s="10"/>
      <c r="P97" s="10">
        <f>'[1]2023'!$C$818</f>
        <v>1</v>
      </c>
      <c r="Q97" s="10"/>
      <c r="R97" s="10">
        <f>'[1]2023'!$C$819</f>
        <v>6</v>
      </c>
      <c r="S97" s="10"/>
      <c r="T97" s="10">
        <f>'[1]2023'!$C$820</f>
        <v>0</v>
      </c>
      <c r="U97" s="41">
        <f t="shared" si="3"/>
        <v>63</v>
      </c>
      <c r="V97" s="1"/>
    </row>
    <row r="98" spans="1:22" x14ac:dyDescent="0.25">
      <c r="A98" s="4">
        <v>17</v>
      </c>
      <c r="B98" s="10">
        <f>'[1]2023'!$I$851</f>
        <v>24</v>
      </c>
      <c r="C98" s="10"/>
      <c r="D98" s="10">
        <f>'[1]2023'!$C$865</f>
        <v>17</v>
      </c>
      <c r="E98" s="10"/>
      <c r="F98" s="10">
        <f>'[1]2023'!$C$866</f>
        <v>21</v>
      </c>
      <c r="G98" s="10"/>
      <c r="H98" s="10">
        <f>'[1]2023'!$C$867</f>
        <v>6</v>
      </c>
      <c r="I98" s="10"/>
      <c r="J98" s="10">
        <f>'[1]2023'!$C$868</f>
        <v>6</v>
      </c>
      <c r="K98" s="10"/>
      <c r="L98" s="10">
        <f>'[1]2023'!$C$869</f>
        <v>0</v>
      </c>
      <c r="M98" s="10"/>
      <c r="N98" s="10">
        <f>'[1]2023'!$C$870</f>
        <v>2</v>
      </c>
      <c r="O98" s="10"/>
      <c r="P98" s="10">
        <f>'[1]2023'!$C$871</f>
        <v>12</v>
      </c>
      <c r="Q98" s="10"/>
      <c r="R98" s="10">
        <f>'[1]2023'!$C$872</f>
        <v>1</v>
      </c>
      <c r="S98" s="10"/>
      <c r="T98" s="10">
        <f>'[1]2023'!$C$873</f>
        <v>0</v>
      </c>
      <c r="U98" s="41">
        <f t="shared" si="3"/>
        <v>89</v>
      </c>
      <c r="V98" s="1"/>
    </row>
    <row r="99" spans="1:22" x14ac:dyDescent="0.25">
      <c r="A99" s="4">
        <v>18</v>
      </c>
      <c r="B99" s="10">
        <f>'[1]2023'!$I$904</f>
        <v>24</v>
      </c>
      <c r="C99" s="10"/>
      <c r="D99" s="10">
        <f>'[1]2023'!$C$918</f>
        <v>9</v>
      </c>
      <c r="E99" s="10"/>
      <c r="F99" s="10">
        <f>'[1]2023'!$C$919</f>
        <v>6</v>
      </c>
      <c r="G99" s="10"/>
      <c r="H99" s="10">
        <f>'[1]2023'!$C$920</f>
        <v>0</v>
      </c>
      <c r="I99" s="10"/>
      <c r="J99" s="10">
        <f>'[1]2023'!$C$921</f>
        <v>0</v>
      </c>
      <c r="K99" s="10"/>
      <c r="L99" s="10">
        <f>'[1]2023'!$C$922</f>
        <v>6</v>
      </c>
      <c r="M99" s="10"/>
      <c r="N99" s="10">
        <f>'[1]2023'!$C$923</f>
        <v>5</v>
      </c>
      <c r="O99" s="10"/>
      <c r="P99" s="10">
        <f>'[1]2023'!$C$924</f>
        <v>2</v>
      </c>
      <c r="Q99" s="10"/>
      <c r="R99" s="10">
        <f>'[1]2023'!$C$925</f>
        <v>3</v>
      </c>
      <c r="S99" s="10"/>
      <c r="T99" s="10">
        <f>'[1]2023'!$C$926</f>
        <v>0</v>
      </c>
      <c r="U99" s="41">
        <f t="shared" si="3"/>
        <v>55</v>
      </c>
      <c r="V99" s="1"/>
    </row>
    <row r="100" spans="1:22" x14ac:dyDescent="0.25">
      <c r="A100" s="4">
        <v>19</v>
      </c>
      <c r="B100" s="10">
        <f>'[1]2023'!$I$957</f>
        <v>53</v>
      </c>
      <c r="C100" s="10"/>
      <c r="D100" s="10">
        <f>'[1]2023'!$C$971</f>
        <v>0</v>
      </c>
      <c r="E100" s="10"/>
      <c r="F100" s="10">
        <f>'[1]2023'!$C$972</f>
        <v>0</v>
      </c>
      <c r="G100" s="10"/>
      <c r="H100" s="10">
        <f>'[1]2023'!$C$973</f>
        <v>0</v>
      </c>
      <c r="I100" s="10"/>
      <c r="J100" s="10">
        <f>'[1]2023'!$C$974</f>
        <v>0</v>
      </c>
      <c r="K100" s="10"/>
      <c r="L100" s="10">
        <f>'[1]2023'!$C$975</f>
        <v>0</v>
      </c>
      <c r="M100" s="10"/>
      <c r="N100" s="10">
        <f>'[1]2023'!$C$976</f>
        <v>10</v>
      </c>
      <c r="O100" s="10"/>
      <c r="P100" s="10">
        <f>'[1]2023'!$C$977</f>
        <v>0</v>
      </c>
      <c r="Q100" s="10"/>
      <c r="R100" s="10">
        <f>'[1]2023'!$C$978</f>
        <v>0</v>
      </c>
      <c r="S100" s="10"/>
      <c r="T100" s="10">
        <f>'[1]2023'!$C$979</f>
        <v>0</v>
      </c>
      <c r="U100" s="41">
        <f t="shared" si="3"/>
        <v>63</v>
      </c>
      <c r="V100" s="1"/>
    </row>
    <row r="101" spans="1:22" x14ac:dyDescent="0.25">
      <c r="A101" s="4">
        <v>20</v>
      </c>
      <c r="B101" s="10">
        <f>'[1]2023'!$I$1010</f>
        <v>38</v>
      </c>
      <c r="C101" s="10"/>
      <c r="D101" s="10">
        <f>'[1]2023'!$C$1024</f>
        <v>0</v>
      </c>
      <c r="E101" s="10"/>
      <c r="F101" s="10">
        <f>'[1]2023'!$C$1025</f>
        <v>0</v>
      </c>
      <c r="G101" s="10"/>
      <c r="H101" s="10">
        <f>'[1]2023'!$C$1026</f>
        <v>0</v>
      </c>
      <c r="I101" s="10"/>
      <c r="J101" s="10">
        <f>'[1]2023'!$C$1027</f>
        <v>0</v>
      </c>
      <c r="K101" s="10"/>
      <c r="L101" s="10">
        <f>'[1]2023'!$C$1028</f>
        <v>0</v>
      </c>
      <c r="M101" s="10"/>
      <c r="N101" s="10">
        <f>'[1]2023'!$C$1029</f>
        <v>5</v>
      </c>
      <c r="O101" s="10"/>
      <c r="P101" s="10">
        <f>'[1]2023'!$C$1030</f>
        <v>0</v>
      </c>
      <c r="Q101" s="10"/>
      <c r="R101" s="10">
        <f>'[1]2023'!$C$1031</f>
        <v>0</v>
      </c>
      <c r="S101" s="10"/>
      <c r="T101" s="10">
        <f>'[1]2023'!$C$1032</f>
        <v>0</v>
      </c>
      <c r="U101" s="41">
        <f t="shared" si="3"/>
        <v>43</v>
      </c>
      <c r="V101" s="1"/>
    </row>
    <row r="102" spans="1:22" x14ac:dyDescent="0.25">
      <c r="A102" s="4">
        <v>21</v>
      </c>
      <c r="B102" s="10">
        <f>'[1]2023'!$I$1063</f>
        <v>0</v>
      </c>
      <c r="C102" s="10"/>
      <c r="D102" s="10">
        <f>'[1]2023'!$C$1077</f>
        <v>0</v>
      </c>
      <c r="E102" s="10"/>
      <c r="F102" s="10">
        <f>'[1]2023'!$C$1078</f>
        <v>0</v>
      </c>
      <c r="G102" s="10"/>
      <c r="H102" s="10">
        <f>'[1]2023'!$C$1079</f>
        <v>0</v>
      </c>
      <c r="I102" s="10"/>
      <c r="J102" s="10">
        <f>'[1]2023'!$C$1080</f>
        <v>0</v>
      </c>
      <c r="K102" s="10"/>
      <c r="L102" s="10">
        <f>'[1]2023'!$C$1081</f>
        <v>0</v>
      </c>
      <c r="M102" s="10"/>
      <c r="N102" s="10">
        <f>'[1]2023'!$C$1082</f>
        <v>0</v>
      </c>
      <c r="O102" s="10"/>
      <c r="P102" s="10">
        <f>'[1]2023'!$C$1083</f>
        <v>0</v>
      </c>
      <c r="Q102" s="10"/>
      <c r="R102" s="10">
        <f>'[1]2023'!$C$1084</f>
        <v>0</v>
      </c>
      <c r="S102" s="10"/>
      <c r="T102" s="10">
        <f>'[1]2023'!$C$1085</f>
        <v>0</v>
      </c>
      <c r="U102" s="41">
        <f t="shared" si="3"/>
        <v>0</v>
      </c>
      <c r="V102" s="1"/>
    </row>
    <row r="103" spans="1:22" x14ac:dyDescent="0.25">
      <c r="A103" s="4">
        <v>22</v>
      </c>
      <c r="B103" s="10">
        <f>'[1]2023'!$I$1116</f>
        <v>0</v>
      </c>
      <c r="C103" s="10"/>
      <c r="D103" s="10">
        <f>'[1]2023'!$I$1117</f>
        <v>0</v>
      </c>
      <c r="E103" s="10"/>
      <c r="F103" s="10">
        <f>'[1]2023'!$I$1118</f>
        <v>0</v>
      </c>
      <c r="G103" s="7" t="s">
        <v>23</v>
      </c>
      <c r="H103" s="10">
        <f>'[1]2023'!$I$1119</f>
        <v>0</v>
      </c>
      <c r="I103" s="10"/>
      <c r="J103" s="10">
        <f>'[1]2023'!$I$1120</f>
        <v>0</v>
      </c>
      <c r="K103" s="10"/>
      <c r="L103" s="10">
        <f>'[1]2023'!$I$1121</f>
        <v>0</v>
      </c>
      <c r="M103" s="7" t="s">
        <v>24</v>
      </c>
      <c r="N103" s="10">
        <f>'[1]2023'!$C$1135</f>
        <v>0</v>
      </c>
      <c r="O103" s="10"/>
      <c r="P103" s="10">
        <f>'[1]2023'!$C$1136</f>
        <v>0</v>
      </c>
      <c r="Q103" s="10"/>
      <c r="R103" s="10">
        <f>'[1]2023'!$C$1137</f>
        <v>0</v>
      </c>
      <c r="S103" s="10"/>
      <c r="T103" s="10">
        <f>'[1]2023'!$C$1138</f>
        <v>0</v>
      </c>
      <c r="U103" s="41">
        <f t="shared" si="3"/>
        <v>0</v>
      </c>
      <c r="V103" s="1"/>
    </row>
    <row r="104" spans="1:22" x14ac:dyDescent="0.25">
      <c r="A104" s="45" t="s">
        <v>12</v>
      </c>
      <c r="B104" s="43">
        <f>SUM(B82:B102)</f>
        <v>426</v>
      </c>
      <c r="C104" s="43"/>
      <c r="D104" s="43">
        <f>SUM(D82:D102)</f>
        <v>102</v>
      </c>
      <c r="E104" s="43"/>
      <c r="F104" s="43">
        <f>SUM(F82:F102)</f>
        <v>105</v>
      </c>
      <c r="G104" s="43">
        <f>D104+F104</f>
        <v>207</v>
      </c>
      <c r="H104" s="43">
        <f>SUM(H82:H102)</f>
        <v>115</v>
      </c>
      <c r="I104" s="43"/>
      <c r="J104" s="43">
        <f>SUM(J82:J102)</f>
        <v>91</v>
      </c>
      <c r="K104" s="43"/>
      <c r="L104" s="43">
        <f>SUM(L82:L102)</f>
        <v>78</v>
      </c>
      <c r="M104" s="43">
        <f>H104+J104+L104</f>
        <v>284</v>
      </c>
      <c r="N104" s="43">
        <f>SUM(N82:N102)</f>
        <v>142</v>
      </c>
      <c r="O104" s="43"/>
      <c r="P104" s="43">
        <f>SUM(P82:P102)</f>
        <v>171</v>
      </c>
      <c r="Q104" s="43"/>
      <c r="R104" s="43">
        <f>SUM(R82:R102)</f>
        <v>69</v>
      </c>
      <c r="S104" s="43"/>
      <c r="T104" s="43">
        <f>SUM(T82:T102)</f>
        <v>35</v>
      </c>
      <c r="U104" s="43">
        <f>SUM(U82:U102)</f>
        <v>1334</v>
      </c>
      <c r="V104" s="1"/>
    </row>
    <row r="105" spans="1:22" x14ac:dyDescent="0.25">
      <c r="A105" s="49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1"/>
    </row>
    <row r="106" spans="1:22" x14ac:dyDescent="0.25">
      <c r="A106" s="46" t="s">
        <v>16</v>
      </c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1"/>
    </row>
    <row r="107" spans="1:22" x14ac:dyDescent="0.25">
      <c r="A107" s="39"/>
      <c r="B107" s="39" t="s">
        <v>2</v>
      </c>
      <c r="C107" s="39"/>
      <c r="D107" s="39" t="s">
        <v>3</v>
      </c>
      <c r="E107" s="39"/>
      <c r="F107" s="39" t="s">
        <v>4</v>
      </c>
      <c r="G107" s="40"/>
      <c r="H107" s="39" t="s">
        <v>5</v>
      </c>
      <c r="I107" s="39"/>
      <c r="J107" s="39" t="s">
        <v>6</v>
      </c>
      <c r="K107" s="39"/>
      <c r="L107" s="39" t="s">
        <v>7</v>
      </c>
      <c r="M107" s="39"/>
      <c r="N107" s="39" t="s">
        <v>8</v>
      </c>
      <c r="O107" s="39"/>
      <c r="P107" s="39" t="s">
        <v>9</v>
      </c>
      <c r="Q107" s="39"/>
      <c r="R107" s="39" t="s">
        <v>10</v>
      </c>
      <c r="S107" s="39"/>
      <c r="T107" s="39" t="s">
        <v>11</v>
      </c>
      <c r="U107" s="39" t="s">
        <v>22</v>
      </c>
      <c r="V107" s="1"/>
    </row>
    <row r="108" spans="1:22" x14ac:dyDescent="0.25">
      <c r="A108" s="4">
        <v>1</v>
      </c>
      <c r="B108" s="10">
        <f>'[1]2023'!$F$17</f>
        <v>0</v>
      </c>
      <c r="C108" s="10"/>
      <c r="D108" s="10">
        <f>'[1]2023'!$F$18</f>
        <v>29</v>
      </c>
      <c r="E108" s="10"/>
      <c r="F108" s="10">
        <f>'[1]2023'!$F$19</f>
        <v>0</v>
      </c>
      <c r="G108" s="10"/>
      <c r="H108" s="10">
        <f>'[1]2023'!$F$20</f>
        <v>6</v>
      </c>
      <c r="I108" s="10"/>
      <c r="J108" s="10">
        <f>'[1]2023'!$F$21</f>
        <v>0</v>
      </c>
      <c r="K108" s="10"/>
      <c r="L108" s="10">
        <f>'[1]2023'!$F$22</f>
        <v>0</v>
      </c>
      <c r="M108" s="10"/>
      <c r="N108" s="10">
        <f>'[1]2023'!$F$23</f>
        <v>2</v>
      </c>
      <c r="O108" s="10"/>
      <c r="P108" s="10">
        <f>'[1]2023'!$F$24</f>
        <v>19</v>
      </c>
      <c r="Q108" s="10"/>
      <c r="R108" s="10">
        <f>'[1]2023'!$F$25</f>
        <v>9</v>
      </c>
      <c r="S108" s="10"/>
      <c r="T108" s="10">
        <f>'[1]2023'!$F$26</f>
        <v>0</v>
      </c>
      <c r="U108" s="41">
        <f>SUM(B108:T108)</f>
        <v>65</v>
      </c>
      <c r="V108" s="1"/>
    </row>
    <row r="109" spans="1:22" x14ac:dyDescent="0.25">
      <c r="A109" s="4">
        <v>2</v>
      </c>
      <c r="B109" s="10">
        <f>'[1]2023'!$F$69</f>
        <v>20</v>
      </c>
      <c r="C109" s="10"/>
      <c r="D109" s="10">
        <f>'[1]2023'!$F$70</f>
        <v>23</v>
      </c>
      <c r="E109" s="10"/>
      <c r="F109" s="10">
        <f>'[1]2023'!$F$71</f>
        <v>0</v>
      </c>
      <c r="G109" s="10"/>
      <c r="H109" s="10">
        <f>'[1]2023'!$F$72</f>
        <v>9</v>
      </c>
      <c r="I109" s="10"/>
      <c r="J109" s="10">
        <f>'[1]2023'!$F$73</f>
        <v>16</v>
      </c>
      <c r="K109" s="10"/>
      <c r="L109" s="10">
        <f>'[1]2023'!$F$74</f>
        <v>0</v>
      </c>
      <c r="M109" s="10"/>
      <c r="N109" s="10">
        <f>'[1]2023'!$F$75</f>
        <v>2</v>
      </c>
      <c r="O109" s="10"/>
      <c r="P109" s="10">
        <f>'[1]2023'!$F$76</f>
        <v>8</v>
      </c>
      <c r="Q109" s="10"/>
      <c r="R109" s="10">
        <f>'[1]2023'!$F$77</f>
        <v>2</v>
      </c>
      <c r="S109" s="10"/>
      <c r="T109" s="10">
        <f>'[1]2023'!$F$78</f>
        <v>0</v>
      </c>
      <c r="U109" s="41">
        <f t="shared" ref="U109:U129" si="4">SUM(B109:T109)</f>
        <v>80</v>
      </c>
      <c r="V109" s="1"/>
    </row>
    <row r="110" spans="1:22" x14ac:dyDescent="0.25">
      <c r="A110" s="4">
        <v>3</v>
      </c>
      <c r="B110" s="10">
        <f>'[1]2023'!$F$122</f>
        <v>40</v>
      </c>
      <c r="C110" s="10"/>
      <c r="D110" s="10">
        <f>'[1]2023'!$F$123</f>
        <v>39</v>
      </c>
      <c r="E110" s="10"/>
      <c r="F110" s="10">
        <f>'[1]2023'!$F$124</f>
        <v>0</v>
      </c>
      <c r="G110" s="10"/>
      <c r="H110" s="10">
        <f>'[1]2023'!$F$125</f>
        <v>0</v>
      </c>
      <c r="I110" s="10"/>
      <c r="J110" s="10">
        <f>'[1]2023'!$F$126</f>
        <v>6</v>
      </c>
      <c r="K110" s="10"/>
      <c r="L110" s="10">
        <f>'[1]2023'!$F$127</f>
        <v>22</v>
      </c>
      <c r="M110" s="10"/>
      <c r="N110" s="10">
        <f>'[1]2023'!$F$128</f>
        <v>5</v>
      </c>
      <c r="O110" s="10"/>
      <c r="P110" s="10">
        <f>'[1]2023'!$F$129</f>
        <v>20</v>
      </c>
      <c r="Q110" s="10"/>
      <c r="R110" s="10">
        <f>'[1]2023'!$F$130</f>
        <v>17</v>
      </c>
      <c r="S110" s="10"/>
      <c r="T110" s="10">
        <f>'[1]2023'!$F$131</f>
        <v>5</v>
      </c>
      <c r="U110" s="41">
        <f t="shared" si="4"/>
        <v>154</v>
      </c>
      <c r="V110" s="1"/>
    </row>
    <row r="111" spans="1:22" x14ac:dyDescent="0.25">
      <c r="A111" s="4">
        <v>4</v>
      </c>
      <c r="B111" s="10">
        <f>'[1]2023'!$F$175</f>
        <v>45</v>
      </c>
      <c r="C111" s="10"/>
      <c r="D111" s="10">
        <f>'[1]2023'!$F$176</f>
        <v>0</v>
      </c>
      <c r="E111" s="10"/>
      <c r="F111" s="10">
        <f>'[1]2023'!$F$177</f>
        <v>0</v>
      </c>
      <c r="G111" s="10"/>
      <c r="H111" s="10">
        <f>'[1]2023'!$F$178</f>
        <v>16</v>
      </c>
      <c r="I111" s="10"/>
      <c r="J111" s="10">
        <f>'[1]2023'!$F$179</f>
        <v>0</v>
      </c>
      <c r="K111" s="10"/>
      <c r="L111" s="10">
        <f>'[1]2023'!$F$180</f>
        <v>0</v>
      </c>
      <c r="M111" s="10"/>
      <c r="N111" s="10">
        <f>'[1]2023'!$F$181</f>
        <v>2</v>
      </c>
      <c r="O111" s="10"/>
      <c r="P111" s="10">
        <f>'[1]2023'!$F$182</f>
        <v>19</v>
      </c>
      <c r="Q111" s="10"/>
      <c r="R111" s="10">
        <f>'[1]2023'!$F$183</f>
        <v>16</v>
      </c>
      <c r="S111" s="10"/>
      <c r="T111" s="10">
        <f>'[1]2023'!$F$184</f>
        <v>0</v>
      </c>
      <c r="U111" s="41">
        <f t="shared" si="4"/>
        <v>98</v>
      </c>
      <c r="V111" s="1"/>
    </row>
    <row r="112" spans="1:22" x14ac:dyDescent="0.25">
      <c r="A112" s="4">
        <v>5</v>
      </c>
      <c r="B112" s="10">
        <f>'[1]2023'!$F$228</f>
        <v>0</v>
      </c>
      <c r="C112" s="10"/>
      <c r="D112" s="10">
        <f>'[1]2023'!$F$229</f>
        <v>0</v>
      </c>
      <c r="E112" s="10"/>
      <c r="F112" s="10">
        <f>'[1]2023'!$F$230</f>
        <v>18</v>
      </c>
      <c r="G112" s="10"/>
      <c r="H112" s="10">
        <f>'[1]2023'!$F$231</f>
        <v>9</v>
      </c>
      <c r="I112" s="10"/>
      <c r="J112" s="10">
        <f>'[1]2023'!$F$232</f>
        <v>0</v>
      </c>
      <c r="K112" s="10"/>
      <c r="L112" s="10">
        <f>'[1]2023'!$F$233</f>
        <v>0</v>
      </c>
      <c r="M112" s="10"/>
      <c r="N112" s="10">
        <f>'[1]2023'!$F$234</f>
        <v>0</v>
      </c>
      <c r="O112" s="10"/>
      <c r="P112" s="10">
        <f>'[1]2023'!$F$235</f>
        <v>2</v>
      </c>
      <c r="Q112" s="10"/>
      <c r="R112" s="10">
        <f>'[1]2023'!$F$236</f>
        <v>4</v>
      </c>
      <c r="S112" s="10"/>
      <c r="T112" s="10">
        <f>'[1]2023'!$F$237</f>
        <v>0</v>
      </c>
      <c r="U112" s="41">
        <f t="shared" si="4"/>
        <v>33</v>
      </c>
      <c r="V112" s="1"/>
    </row>
    <row r="113" spans="1:22" x14ac:dyDescent="0.25">
      <c r="A113" s="4">
        <v>6</v>
      </c>
      <c r="B113" s="10">
        <f>'[1]2023'!$F$281</f>
        <v>14</v>
      </c>
      <c r="C113" s="10"/>
      <c r="D113" s="10">
        <f>'[1]2023'!$F$282</f>
        <v>0</v>
      </c>
      <c r="E113" s="10"/>
      <c r="F113" s="10">
        <f>'[1]2023'!$F$283</f>
        <v>29</v>
      </c>
      <c r="G113" s="10"/>
      <c r="H113" s="10">
        <f>'[1]2023'!$F$284</f>
        <v>0</v>
      </c>
      <c r="I113" s="10"/>
      <c r="J113" s="10">
        <f>'[1]2023'!$F$285</f>
        <v>0</v>
      </c>
      <c r="K113" s="10"/>
      <c r="L113" s="10">
        <f>'[1]2023'!$F$286</f>
        <v>0</v>
      </c>
      <c r="M113" s="10"/>
      <c r="N113" s="10">
        <f>'[1]2023'!$F$287</f>
        <v>10</v>
      </c>
      <c r="O113" s="10"/>
      <c r="P113" s="10">
        <f>'[1]2023'!$F$288</f>
        <v>2</v>
      </c>
      <c r="Q113" s="10"/>
      <c r="R113" s="10">
        <f>'[1]2023'!$F$289</f>
        <v>8</v>
      </c>
      <c r="S113" s="10"/>
      <c r="T113" s="10">
        <f>'[1]2023'!$F$290</f>
        <v>0</v>
      </c>
      <c r="U113" s="41">
        <f t="shared" si="4"/>
        <v>63</v>
      </c>
      <c r="V113" s="1"/>
    </row>
    <row r="114" spans="1:22" x14ac:dyDescent="0.25">
      <c r="A114" s="4">
        <v>7</v>
      </c>
      <c r="B114" s="10">
        <f>'[1]2023'!$F$334</f>
        <v>43</v>
      </c>
      <c r="C114" s="10"/>
      <c r="D114" s="10">
        <f>'[1]2023'!$F$335</f>
        <v>9</v>
      </c>
      <c r="E114" s="10"/>
      <c r="F114" s="10">
        <f>'[1]2023'!$F$336</f>
        <v>0</v>
      </c>
      <c r="G114" s="10"/>
      <c r="H114" s="10">
        <f>'[1]2023'!$F$337</f>
        <v>12</v>
      </c>
      <c r="I114" s="10"/>
      <c r="J114" s="10">
        <f>'[1]2023'!$F$338</f>
        <v>0</v>
      </c>
      <c r="K114" s="10"/>
      <c r="L114" s="10">
        <f>'[1]2023'!$F$339</f>
        <v>0</v>
      </c>
      <c r="M114" s="10"/>
      <c r="N114" s="10">
        <f>'[1]2023'!$F$340</f>
        <v>3</v>
      </c>
      <c r="O114" s="10"/>
      <c r="P114" s="10">
        <f>'[1]2023'!$F$341</f>
        <v>5</v>
      </c>
      <c r="Q114" s="10"/>
      <c r="R114" s="10">
        <f>'[1]2023'!$F$342</f>
        <v>12</v>
      </c>
      <c r="S114" s="10"/>
      <c r="T114" s="10">
        <f>'[1]2023'!$F$343</f>
        <v>5</v>
      </c>
      <c r="U114" s="41">
        <f t="shared" si="4"/>
        <v>89</v>
      </c>
      <c r="V114" s="1"/>
    </row>
    <row r="115" spans="1:22" x14ac:dyDescent="0.25">
      <c r="A115" s="4">
        <v>8</v>
      </c>
      <c r="B115" s="10">
        <f>'[1]2023'!$F$387</f>
        <v>6</v>
      </c>
      <c r="C115" s="10"/>
      <c r="D115" s="10">
        <f>'[1]2023'!$F$388</f>
        <v>6</v>
      </c>
      <c r="E115" s="10"/>
      <c r="F115" s="10">
        <f>'[1]2023'!$F$389</f>
        <v>16</v>
      </c>
      <c r="G115" s="10"/>
      <c r="H115" s="10">
        <f>'[1]2023'!$F$390</f>
        <v>9</v>
      </c>
      <c r="I115" s="10"/>
      <c r="J115" s="10">
        <f>'[1]2023'!$F$391</f>
        <v>0</v>
      </c>
      <c r="K115" s="10"/>
      <c r="L115" s="10">
        <f>'[1]2023'!$F$392</f>
        <v>0</v>
      </c>
      <c r="M115" s="10"/>
      <c r="N115" s="10">
        <f>'[1]2023'!$F$393</f>
        <v>3</v>
      </c>
      <c r="O115" s="10"/>
      <c r="P115" s="10">
        <f>'[1]2023'!$F$394</f>
        <v>6</v>
      </c>
      <c r="Q115" s="10"/>
      <c r="R115" s="10">
        <f>'[1]2023'!$F$395</f>
        <v>4</v>
      </c>
      <c r="S115" s="10"/>
      <c r="T115" s="10">
        <f>'[1]2023'!$F$396</f>
        <v>0</v>
      </c>
      <c r="U115" s="41">
        <f t="shared" si="4"/>
        <v>50</v>
      </c>
      <c r="V115" s="1"/>
    </row>
    <row r="116" spans="1:22" x14ac:dyDescent="0.25">
      <c r="A116" s="4">
        <v>9</v>
      </c>
      <c r="B116" s="10">
        <f>'[1]2023'!$F$440</f>
        <v>5</v>
      </c>
      <c r="C116" s="10"/>
      <c r="D116" s="10">
        <f>'[1]2023'!$F$441</f>
        <v>9</v>
      </c>
      <c r="E116" s="10"/>
      <c r="F116" s="10">
        <f>'[1]2023'!$F$442</f>
        <v>6</v>
      </c>
      <c r="G116" s="10"/>
      <c r="H116" s="10">
        <f>'[1]2023'!$F$443</f>
        <v>0</v>
      </c>
      <c r="I116" s="10"/>
      <c r="J116" s="10">
        <f>'[1]2023'!$F$444</f>
        <v>0</v>
      </c>
      <c r="K116" s="10"/>
      <c r="L116" s="10">
        <f>'[1]2023'!$F$445</f>
        <v>0</v>
      </c>
      <c r="M116" s="10"/>
      <c r="N116" s="10">
        <f>'[1]2023'!$F$446</f>
        <v>4</v>
      </c>
      <c r="O116" s="10"/>
      <c r="P116" s="10">
        <f>'[1]2023'!$F$447</f>
        <v>4</v>
      </c>
      <c r="Q116" s="10"/>
      <c r="R116" s="10">
        <f>'[1]2023'!$F$448</f>
        <v>15</v>
      </c>
      <c r="S116" s="10"/>
      <c r="T116" s="10">
        <f>'[1]2023'!$F$449</f>
        <v>0</v>
      </c>
      <c r="U116" s="41">
        <f t="shared" si="4"/>
        <v>43</v>
      </c>
      <c r="V116" s="1"/>
    </row>
    <row r="117" spans="1:22" x14ac:dyDescent="0.25">
      <c r="A117" s="4">
        <v>10</v>
      </c>
      <c r="B117" s="10">
        <f>'[1]2023'!$F$493</f>
        <v>12</v>
      </c>
      <c r="C117" s="10"/>
      <c r="D117" s="10">
        <f>'[1]2023'!$F$494</f>
        <v>12</v>
      </c>
      <c r="E117" s="10"/>
      <c r="F117" s="10">
        <f>'[1]2023'!$F$495</f>
        <v>6</v>
      </c>
      <c r="G117" s="10"/>
      <c r="H117" s="10">
        <f>'[1]2023'!$F$496</f>
        <v>14</v>
      </c>
      <c r="I117" s="10"/>
      <c r="J117" s="10">
        <f>'[1]2023'!$F$497</f>
        <v>0</v>
      </c>
      <c r="K117" s="10"/>
      <c r="L117" s="10">
        <f>'[1]2023'!$F$498</f>
        <v>0</v>
      </c>
      <c r="M117" s="10"/>
      <c r="N117" s="10">
        <f>'[1]2023'!$F$499</f>
        <v>2</v>
      </c>
      <c r="O117" s="10"/>
      <c r="P117" s="10">
        <f>'[1]2023'!$F$500</f>
        <v>5</v>
      </c>
      <c r="Q117" s="10"/>
      <c r="R117" s="10">
        <f>'[1]2023'!$F$501</f>
        <v>24</v>
      </c>
      <c r="S117" s="10"/>
      <c r="T117" s="10">
        <f>'[1]2023'!$F$502</f>
        <v>0</v>
      </c>
      <c r="U117" s="41">
        <f t="shared" si="4"/>
        <v>75</v>
      </c>
      <c r="V117" s="1"/>
    </row>
    <row r="118" spans="1:22" x14ac:dyDescent="0.25">
      <c r="A118" s="4">
        <v>11</v>
      </c>
      <c r="B118" s="10">
        <f>'[1]2023'!$F$546</f>
        <v>23</v>
      </c>
      <c r="C118" s="10"/>
      <c r="D118" s="10">
        <f>'[1]2023'!$F$547</f>
        <v>6</v>
      </c>
      <c r="E118" s="10"/>
      <c r="F118" s="10">
        <f>'[1]2023'!$F$548</f>
        <v>0</v>
      </c>
      <c r="G118" s="10"/>
      <c r="H118" s="10">
        <f>'[1]2023'!$F$549</f>
        <v>6</v>
      </c>
      <c r="I118" s="10"/>
      <c r="J118" s="10">
        <f>'[1]2023'!$F$550</f>
        <v>0</v>
      </c>
      <c r="K118" s="10"/>
      <c r="L118" s="10">
        <f>'[1]2023'!$F$551</f>
        <v>6</v>
      </c>
      <c r="M118" s="10"/>
      <c r="N118" s="10">
        <f>'[1]2023'!$F$552</f>
        <v>2</v>
      </c>
      <c r="O118" s="10"/>
      <c r="P118" s="10">
        <f>'[1]2023'!$F$553</f>
        <v>23</v>
      </c>
      <c r="Q118" s="10"/>
      <c r="R118" s="10">
        <f>'[1]2023'!$F$554</f>
        <v>5</v>
      </c>
      <c r="S118" s="10"/>
      <c r="T118" s="10">
        <f>'[1]2023'!$F$555</f>
        <v>0</v>
      </c>
      <c r="U118" s="41">
        <f t="shared" si="4"/>
        <v>71</v>
      </c>
      <c r="V118" s="1"/>
    </row>
    <row r="119" spans="1:22" x14ac:dyDescent="0.25">
      <c r="A119" s="4">
        <v>12</v>
      </c>
      <c r="B119" s="10">
        <f>'[1]2023'!$F$599</f>
        <v>6</v>
      </c>
      <c r="C119" s="10"/>
      <c r="D119" s="10">
        <f>'[1]2023'!$F$600</f>
        <v>0</v>
      </c>
      <c r="E119" s="10"/>
      <c r="F119" s="10">
        <f>'[1]2023'!$F$601</f>
        <v>0</v>
      </c>
      <c r="G119" s="10"/>
      <c r="H119" s="10">
        <f>'[1]2023'!$F$602</f>
        <v>15</v>
      </c>
      <c r="I119" s="10"/>
      <c r="J119" s="10">
        <f>'[1]2023'!$F$603</f>
        <v>14</v>
      </c>
      <c r="K119" s="10"/>
      <c r="L119" s="10">
        <f>'[1]2023'!$F$604</f>
        <v>0</v>
      </c>
      <c r="M119" s="10"/>
      <c r="N119" s="10">
        <f>'[1]2023'!$F$605</f>
        <v>2</v>
      </c>
      <c r="O119" s="10"/>
      <c r="P119" s="10">
        <f>'[1]2023'!$F$606</f>
        <v>6</v>
      </c>
      <c r="Q119" s="10"/>
      <c r="R119" s="10">
        <f>'[1]2023'!$F$607</f>
        <v>7</v>
      </c>
      <c r="S119" s="10"/>
      <c r="T119" s="10">
        <f>'[1]2023'!$F$608</f>
        <v>0</v>
      </c>
      <c r="U119" s="41">
        <f t="shared" si="4"/>
        <v>50</v>
      </c>
      <c r="V119" s="1"/>
    </row>
    <row r="120" spans="1:22" x14ac:dyDescent="0.25">
      <c r="A120" s="4">
        <v>13</v>
      </c>
      <c r="B120" s="10">
        <f>'[1]2023'!$F$652</f>
        <v>24</v>
      </c>
      <c r="C120" s="10"/>
      <c r="D120" s="10">
        <f>'[1]2023'!$F$653</f>
        <v>0</v>
      </c>
      <c r="E120" s="10"/>
      <c r="F120" s="10">
        <f>'[1]2023'!$F$654</f>
        <v>6</v>
      </c>
      <c r="G120" s="10"/>
      <c r="H120" s="10">
        <f>'[1]2023'!$F$655</f>
        <v>6</v>
      </c>
      <c r="I120" s="10"/>
      <c r="J120" s="10">
        <f>'[1]2023'!$F$656</f>
        <v>22</v>
      </c>
      <c r="K120" s="10"/>
      <c r="L120" s="10">
        <f>'[1]2023'!$F$657</f>
        <v>20</v>
      </c>
      <c r="M120" s="10"/>
      <c r="N120" s="10">
        <f>'[1]2023'!$F$658</f>
        <v>2</v>
      </c>
      <c r="O120" s="10"/>
      <c r="P120" s="10">
        <f>'[1]2023'!$F$659</f>
        <v>9</v>
      </c>
      <c r="Q120" s="10"/>
      <c r="R120" s="10">
        <f>'[1]2023'!$F$660</f>
        <v>4</v>
      </c>
      <c r="S120" s="10"/>
      <c r="T120" s="10">
        <f>'[1]2023'!$F$661</f>
        <v>0</v>
      </c>
      <c r="U120" s="41">
        <f t="shared" si="4"/>
        <v>93</v>
      </c>
      <c r="V120" s="1"/>
    </row>
    <row r="121" spans="1:22" x14ac:dyDescent="0.25">
      <c r="A121" s="4">
        <v>14</v>
      </c>
      <c r="B121" s="10">
        <f>'[1]2023'!$F$705</f>
        <v>45</v>
      </c>
      <c r="C121" s="10"/>
      <c r="D121" s="10">
        <f>'[1]2023'!$F$706</f>
        <v>6</v>
      </c>
      <c r="E121" s="10"/>
      <c r="F121" s="10">
        <f>'[1]2023'!$F$707</f>
        <v>12</v>
      </c>
      <c r="G121" s="10"/>
      <c r="H121" s="10">
        <f>'[1]2023'!$F$708</f>
        <v>0</v>
      </c>
      <c r="I121" s="10"/>
      <c r="J121" s="10">
        <f>'[1]2023'!$F$709</f>
        <v>0</v>
      </c>
      <c r="K121" s="10"/>
      <c r="L121" s="10">
        <f>'[1]2023'!$F$710</f>
        <v>0</v>
      </c>
      <c r="M121" s="10"/>
      <c r="N121" s="10">
        <f>'[1]2023'!$F$711</f>
        <v>12</v>
      </c>
      <c r="O121" s="10"/>
      <c r="P121" s="10">
        <f>'[1]2023'!$F$712</f>
        <v>8</v>
      </c>
      <c r="Q121" s="10"/>
      <c r="R121" s="10">
        <f>'[1]2023'!$F$713</f>
        <v>2</v>
      </c>
      <c r="S121" s="10"/>
      <c r="T121" s="10">
        <f>'[1]2023'!$F$714</f>
        <v>0</v>
      </c>
      <c r="U121" s="41">
        <f t="shared" si="4"/>
        <v>85</v>
      </c>
      <c r="V121" s="1"/>
    </row>
    <row r="122" spans="1:22" x14ac:dyDescent="0.25">
      <c r="A122" s="4">
        <v>15</v>
      </c>
      <c r="B122" s="10">
        <f>'[1]2023'!$F$758</f>
        <v>14</v>
      </c>
      <c r="C122" s="10"/>
      <c r="D122" s="10">
        <f>'[1]2023'!$F$759</f>
        <v>6</v>
      </c>
      <c r="E122" s="10"/>
      <c r="F122" s="10">
        <f>'[1]2023'!$F$760</f>
        <v>26</v>
      </c>
      <c r="G122" s="10"/>
      <c r="H122" s="10">
        <f>'[1]2023'!$F$761</f>
        <v>0</v>
      </c>
      <c r="I122" s="10"/>
      <c r="J122" s="10">
        <f>'[1]2023'!$F$762</f>
        <v>0</v>
      </c>
      <c r="K122" s="10"/>
      <c r="L122" s="10">
        <f>'[1]2023'!$F$763</f>
        <v>9</v>
      </c>
      <c r="M122" s="10"/>
      <c r="N122" s="10">
        <f>'[1]2023'!$F$764</f>
        <v>3</v>
      </c>
      <c r="O122" s="10"/>
      <c r="P122" s="10">
        <f>'[1]2023'!$F$765</f>
        <v>7</v>
      </c>
      <c r="Q122" s="10"/>
      <c r="R122" s="10">
        <f>'[1]2023'!$F$766</f>
        <v>3</v>
      </c>
      <c r="S122" s="10"/>
      <c r="T122" s="10">
        <f>'[1]2023'!$F$767</f>
        <v>0</v>
      </c>
      <c r="U122" s="41">
        <f t="shared" si="4"/>
        <v>68</v>
      </c>
      <c r="V122" s="1"/>
    </row>
    <row r="123" spans="1:22" x14ac:dyDescent="0.25">
      <c r="A123" s="4">
        <v>16</v>
      </c>
      <c r="B123" s="10">
        <f>'[1]2023'!$F$811</f>
        <v>12</v>
      </c>
      <c r="C123" s="10"/>
      <c r="D123" s="10">
        <f>'[1]2023'!$F$812</f>
        <v>2</v>
      </c>
      <c r="E123" s="10"/>
      <c r="F123" s="10">
        <f>'[1]2023'!$F$813</f>
        <v>15</v>
      </c>
      <c r="G123" s="10"/>
      <c r="H123" s="10">
        <f>'[1]2023'!$F$814</f>
        <v>0</v>
      </c>
      <c r="I123" s="10"/>
      <c r="J123" s="10">
        <f>'[1]2023'!$F$815</f>
        <v>0</v>
      </c>
      <c r="K123" s="10"/>
      <c r="L123" s="10">
        <f>'[1]2023'!$F$816</f>
        <v>15</v>
      </c>
      <c r="M123" s="10"/>
      <c r="N123" s="10">
        <f>'[1]2023'!$F$817</f>
        <v>12</v>
      </c>
      <c r="O123" s="10"/>
      <c r="P123" s="10">
        <f>'[1]2023'!$F$818</f>
        <v>6</v>
      </c>
      <c r="Q123" s="10"/>
      <c r="R123" s="10">
        <f>'[1]2023'!$F$819</f>
        <v>2</v>
      </c>
      <c r="S123" s="10"/>
      <c r="T123" s="10">
        <f>'[1]2023'!$F$820</f>
        <v>0</v>
      </c>
      <c r="U123" s="41">
        <f t="shared" si="4"/>
        <v>64</v>
      </c>
      <c r="V123" s="1"/>
    </row>
    <row r="124" spans="1:22" x14ac:dyDescent="0.25">
      <c r="A124" s="4">
        <v>17</v>
      </c>
      <c r="B124" s="10">
        <f>'[1]2023'!$F$864</f>
        <v>50</v>
      </c>
      <c r="C124" s="10"/>
      <c r="D124" s="10">
        <f>'[1]2023'!$F$865</f>
        <v>12</v>
      </c>
      <c r="E124" s="10"/>
      <c r="F124" s="10">
        <f>'[1]2023'!$F$866</f>
        <v>0</v>
      </c>
      <c r="G124" s="10"/>
      <c r="H124" s="10">
        <f>'[1]2023'!$F$867</f>
        <v>5</v>
      </c>
      <c r="I124" s="10"/>
      <c r="J124" s="10">
        <f>'[1]2023'!$F$868</f>
        <v>0</v>
      </c>
      <c r="K124" s="10"/>
      <c r="L124" s="10">
        <f>'[1]2023'!$F$869</f>
        <v>0</v>
      </c>
      <c r="M124" s="10"/>
      <c r="N124" s="10">
        <f>'[1]2023'!$F$870</f>
        <v>1</v>
      </c>
      <c r="O124" s="10"/>
      <c r="P124" s="10">
        <f>'[1]2023'!$F$871</f>
        <v>9</v>
      </c>
      <c r="Q124" s="10"/>
      <c r="R124" s="10">
        <f>'[1]2023'!$F$872</f>
        <v>6</v>
      </c>
      <c r="S124" s="10"/>
      <c r="T124" s="10">
        <f>'[1]2023'!$F$873</f>
        <v>0</v>
      </c>
      <c r="U124" s="41">
        <f t="shared" si="4"/>
        <v>83</v>
      </c>
      <c r="V124" s="1"/>
    </row>
    <row r="125" spans="1:22" x14ac:dyDescent="0.25">
      <c r="A125" s="4">
        <v>18</v>
      </c>
      <c r="B125" s="10">
        <f>'[1]2023'!$F$917</f>
        <v>0</v>
      </c>
      <c r="C125" s="10"/>
      <c r="D125" s="10">
        <f>'[1]2023'!$F$918</f>
        <v>23</v>
      </c>
      <c r="E125" s="10"/>
      <c r="F125" s="10">
        <f>'[1]2023'!$F$919</f>
        <v>5</v>
      </c>
      <c r="G125" s="10"/>
      <c r="H125" s="10">
        <f>'[1]2023'!$F$920</f>
        <v>9</v>
      </c>
      <c r="I125" s="10"/>
      <c r="J125" s="10">
        <f>'[1]2023'!$F$921</f>
        <v>0</v>
      </c>
      <c r="K125" s="10"/>
      <c r="L125" s="10">
        <f>'[1]2023'!$F$922</f>
        <v>6</v>
      </c>
      <c r="M125" s="10"/>
      <c r="N125" s="10">
        <f>'[1]2023'!$F$923</f>
        <v>2</v>
      </c>
      <c r="O125" s="10"/>
      <c r="P125" s="10">
        <f>'[1]2023'!$F$924</f>
        <v>3</v>
      </c>
      <c r="Q125" s="10"/>
      <c r="R125" s="10">
        <f>'[1]2023'!$F$925</f>
        <v>5</v>
      </c>
      <c r="S125" s="10"/>
      <c r="T125" s="10">
        <f>'[1]2023'!$F$926</f>
        <v>0</v>
      </c>
      <c r="U125" s="41">
        <f t="shared" si="4"/>
        <v>53</v>
      </c>
      <c r="V125" s="1"/>
    </row>
    <row r="126" spans="1:22" x14ac:dyDescent="0.25">
      <c r="A126" s="4">
        <v>19</v>
      </c>
      <c r="B126" s="10">
        <f>'[1]2023'!$F$970</f>
        <v>0</v>
      </c>
      <c r="C126" s="10"/>
      <c r="D126" s="10">
        <f>'[1]2023'!$F$971</f>
        <v>23</v>
      </c>
      <c r="E126" s="10"/>
      <c r="F126" s="10">
        <f>'[1]2023'!$F$972</f>
        <v>9</v>
      </c>
      <c r="G126" s="10"/>
      <c r="H126" s="10">
        <f>'[1]2023'!$F$973</f>
        <v>5</v>
      </c>
      <c r="I126" s="10"/>
      <c r="J126" s="10">
        <f>'[1]2023'!$F$974</f>
        <v>0</v>
      </c>
      <c r="K126" s="10"/>
      <c r="L126" s="10">
        <f>'[1]2023'!$F$975</f>
        <v>19</v>
      </c>
      <c r="M126" s="10"/>
      <c r="N126" s="10">
        <f>'[1]2023'!$F$976</f>
        <v>0</v>
      </c>
      <c r="O126" s="10"/>
      <c r="P126" s="10">
        <f>'[1]2023'!$F$977</f>
        <v>9</v>
      </c>
      <c r="Q126" s="10"/>
      <c r="R126" s="10">
        <f>'[1]2023'!$F$978</f>
        <v>30</v>
      </c>
      <c r="S126" s="10"/>
      <c r="T126" s="10">
        <f>'[1]2023'!$F$979</f>
        <v>0</v>
      </c>
      <c r="U126" s="41">
        <f t="shared" si="4"/>
        <v>95</v>
      </c>
      <c r="V126" s="1"/>
    </row>
    <row r="127" spans="1:22" x14ac:dyDescent="0.25">
      <c r="A127" s="4">
        <v>20</v>
      </c>
      <c r="B127" s="10">
        <f>'[1]2023'!$F$1023</f>
        <v>55</v>
      </c>
      <c r="C127" s="10"/>
      <c r="D127" s="10">
        <f>'[1]2023'!$F$1024</f>
        <v>7</v>
      </c>
      <c r="E127" s="10"/>
      <c r="F127" s="10">
        <f>'[1]2023'!$F$1025</f>
        <v>9</v>
      </c>
      <c r="G127" s="10"/>
      <c r="H127" s="10">
        <f>'[1]2023'!$F$1026</f>
        <v>14</v>
      </c>
      <c r="I127" s="10"/>
      <c r="J127" s="10">
        <f>'[1]2023'!$F$1027</f>
        <v>0</v>
      </c>
      <c r="K127" s="10"/>
      <c r="L127" s="10">
        <f>'[1]2023'!$F$1028</f>
        <v>0</v>
      </c>
      <c r="M127" s="10"/>
      <c r="N127" s="10">
        <f>'[1]2023'!$F$1029</f>
        <v>0</v>
      </c>
      <c r="O127" s="10"/>
      <c r="P127" s="10">
        <f>'[1]2023'!$F$1030</f>
        <v>6</v>
      </c>
      <c r="Q127" s="10"/>
      <c r="R127" s="10">
        <f>'[1]2023'!$F$1031</f>
        <v>0</v>
      </c>
      <c r="S127" s="10"/>
      <c r="T127" s="10">
        <f>'[1]2023'!$F$1032</f>
        <v>0</v>
      </c>
      <c r="U127" s="41">
        <f t="shared" si="4"/>
        <v>91</v>
      </c>
      <c r="V127" s="1"/>
    </row>
    <row r="128" spans="1:22" x14ac:dyDescent="0.25">
      <c r="A128" s="4">
        <v>21</v>
      </c>
      <c r="B128" s="10">
        <f>'[1]2023'!$F$1076</f>
        <v>0</v>
      </c>
      <c r="C128" s="10"/>
      <c r="D128" s="10">
        <f>'[1]2023'!$F$1077</f>
        <v>0</v>
      </c>
      <c r="E128" s="10"/>
      <c r="F128" s="10">
        <f>'[1]2023'!$F$1078</f>
        <v>0</v>
      </c>
      <c r="G128" s="10"/>
      <c r="H128" s="10">
        <f>'[1]2023'!$F$1079</f>
        <v>0</v>
      </c>
      <c r="I128" s="10"/>
      <c r="J128" s="10">
        <f>'[1]2023'!$F$1080</f>
        <v>0</v>
      </c>
      <c r="K128" s="10"/>
      <c r="L128" s="10">
        <f>'[1]2023'!$F$1081</f>
        <v>0</v>
      </c>
      <c r="M128" s="10"/>
      <c r="N128" s="10">
        <f>'[1]2023'!$F$1082</f>
        <v>0</v>
      </c>
      <c r="O128" s="10"/>
      <c r="P128" s="10">
        <f>'[1]2023'!$F$1083</f>
        <v>0</v>
      </c>
      <c r="Q128" s="10"/>
      <c r="R128" s="10">
        <f>'[1]2023'!$F$1084</f>
        <v>0</v>
      </c>
      <c r="S128" s="10"/>
      <c r="T128" s="10">
        <f>'[1]2023'!$F$1085</f>
        <v>0</v>
      </c>
      <c r="U128" s="41">
        <f t="shared" si="4"/>
        <v>0</v>
      </c>
      <c r="V128" s="1"/>
    </row>
    <row r="129" spans="1:22" x14ac:dyDescent="0.25">
      <c r="A129" s="4">
        <v>22</v>
      </c>
      <c r="B129" s="10">
        <f>'[1]2023'!$F$1129</f>
        <v>0</v>
      </c>
      <c r="C129" s="10"/>
      <c r="D129" s="10">
        <f>'[1]2023'!$F$1130</f>
        <v>0</v>
      </c>
      <c r="E129" s="10"/>
      <c r="F129" s="10">
        <f>'[1]2023'!$F$1131</f>
        <v>0</v>
      </c>
      <c r="G129" s="7" t="s">
        <v>23</v>
      </c>
      <c r="H129" s="10">
        <f>'[1]2023'!$F$1132</f>
        <v>0</v>
      </c>
      <c r="I129" s="10"/>
      <c r="J129" s="10">
        <f>'[1]2023'!$F$1133</f>
        <v>0</v>
      </c>
      <c r="K129" s="10"/>
      <c r="L129" s="10">
        <f>'[1]2023'!$F$1134</f>
        <v>0</v>
      </c>
      <c r="M129" s="7" t="s">
        <v>24</v>
      </c>
      <c r="N129" s="10">
        <f>'[1]2023'!$F$1135</f>
        <v>0</v>
      </c>
      <c r="O129" s="10"/>
      <c r="P129" s="10">
        <f>'[1]2023'!$F$1136</f>
        <v>0</v>
      </c>
      <c r="Q129" s="10"/>
      <c r="R129" s="10">
        <f>'[1]2023'!$F$1137</f>
        <v>0</v>
      </c>
      <c r="S129" s="10"/>
      <c r="T129" s="10">
        <f>'[1]2023'!$F$1138</f>
        <v>0</v>
      </c>
      <c r="U129" s="41">
        <f t="shared" si="4"/>
        <v>0</v>
      </c>
      <c r="V129" s="1"/>
    </row>
    <row r="130" spans="1:22" x14ac:dyDescent="0.25">
      <c r="A130" s="45" t="s">
        <v>12</v>
      </c>
      <c r="B130" s="43">
        <f>SUM(B108:B128)</f>
        <v>414</v>
      </c>
      <c r="C130" s="43"/>
      <c r="D130" s="43">
        <f>SUM(D108:D128)</f>
        <v>212</v>
      </c>
      <c r="E130" s="43"/>
      <c r="F130" s="43">
        <f>SUM(F108:F128)</f>
        <v>157</v>
      </c>
      <c r="G130" s="43">
        <f>D130+F130</f>
        <v>369</v>
      </c>
      <c r="H130" s="43">
        <f>SUM(H108:H128)</f>
        <v>135</v>
      </c>
      <c r="I130" s="43"/>
      <c r="J130" s="43">
        <f>SUM(J108:J128)</f>
        <v>58</v>
      </c>
      <c r="K130" s="43"/>
      <c r="L130" s="43">
        <f>SUM(L108:L128)</f>
        <v>97</v>
      </c>
      <c r="M130" s="43">
        <f>H130+J130+L130</f>
        <v>290</v>
      </c>
      <c r="N130" s="43">
        <f>SUM(N108:N128)</f>
        <v>69</v>
      </c>
      <c r="O130" s="43"/>
      <c r="P130" s="43">
        <f>SUM(P108:P128)</f>
        <v>176</v>
      </c>
      <c r="Q130" s="43"/>
      <c r="R130" s="43">
        <f>SUM(R108:R128)</f>
        <v>175</v>
      </c>
      <c r="S130" s="43"/>
      <c r="T130" s="43">
        <f>SUM(T108:T128)</f>
        <v>10</v>
      </c>
      <c r="U130" s="43">
        <f>SUM(U108:U128)</f>
        <v>1503</v>
      </c>
      <c r="V130" s="1"/>
    </row>
    <row r="131" spans="1:22" x14ac:dyDescent="0.25">
      <c r="A131" s="49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1"/>
    </row>
    <row r="132" spans="1:22" x14ac:dyDescent="0.25">
      <c r="A132" s="44" t="s">
        <v>17</v>
      </c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1"/>
    </row>
    <row r="133" spans="1:22" x14ac:dyDescent="0.25">
      <c r="A133" s="39"/>
      <c r="B133" s="39" t="s">
        <v>2</v>
      </c>
      <c r="C133" s="39"/>
      <c r="D133" s="39" t="s">
        <v>3</v>
      </c>
      <c r="E133" s="39"/>
      <c r="F133" s="39" t="s">
        <v>4</v>
      </c>
      <c r="G133" s="40"/>
      <c r="H133" s="39" t="s">
        <v>5</v>
      </c>
      <c r="I133" s="39"/>
      <c r="J133" s="39" t="s">
        <v>6</v>
      </c>
      <c r="K133" s="39"/>
      <c r="L133" s="39" t="s">
        <v>7</v>
      </c>
      <c r="M133" s="39"/>
      <c r="N133" s="39" t="s">
        <v>8</v>
      </c>
      <c r="O133" s="39"/>
      <c r="P133" s="39" t="s">
        <v>9</v>
      </c>
      <c r="Q133" s="39"/>
      <c r="R133" s="39" t="s">
        <v>10</v>
      </c>
      <c r="S133" s="39"/>
      <c r="T133" s="39" t="s">
        <v>11</v>
      </c>
      <c r="U133" s="39" t="s">
        <v>22</v>
      </c>
      <c r="V133" s="1"/>
    </row>
    <row r="134" spans="1:22" x14ac:dyDescent="0.25">
      <c r="A134" s="4">
        <v>1</v>
      </c>
      <c r="B134" s="10">
        <f>'[1]2023'!$I$17</f>
        <v>6</v>
      </c>
      <c r="C134" s="10"/>
      <c r="D134" s="10">
        <f>'[1]2023'!$I$18</f>
        <v>0</v>
      </c>
      <c r="E134" s="10"/>
      <c r="F134" s="10">
        <f>'[1]2023'!$I$19</f>
        <v>9</v>
      </c>
      <c r="G134" s="10"/>
      <c r="H134" s="10">
        <f>'[1]2023'!$I$20</f>
        <v>25</v>
      </c>
      <c r="I134" s="10"/>
      <c r="J134" s="10">
        <f>'[1]2023'!$I$21</f>
        <v>0</v>
      </c>
      <c r="K134" s="10"/>
      <c r="L134" s="10">
        <f>'[1]2023'!$I$22</f>
        <v>9</v>
      </c>
      <c r="M134" s="10"/>
      <c r="N134" s="10">
        <f>'[1]2023'!$I$23</f>
        <v>7</v>
      </c>
      <c r="O134" s="10"/>
      <c r="P134" s="10">
        <f>'[1]2023'!$I$24</f>
        <v>29</v>
      </c>
      <c r="Q134" s="10"/>
      <c r="R134" s="10">
        <f>'[1]2023'!$I$25</f>
        <v>25</v>
      </c>
      <c r="S134" s="10"/>
      <c r="T134" s="10">
        <f>'[1]2023'!$I$26</f>
        <v>0</v>
      </c>
      <c r="U134" s="41">
        <f>SUM(B134:T134)</f>
        <v>110</v>
      </c>
      <c r="V134" s="1"/>
    </row>
    <row r="135" spans="1:22" x14ac:dyDescent="0.25">
      <c r="A135" s="4">
        <v>2</v>
      </c>
      <c r="B135" s="10">
        <f>'[1]2023'!$I$69</f>
        <v>36</v>
      </c>
      <c r="C135" s="10"/>
      <c r="D135" s="10">
        <f>'[1]2023'!$I$70</f>
        <v>0</v>
      </c>
      <c r="E135" s="10"/>
      <c r="F135" s="10">
        <f>'[1]2023'!$I$71</f>
        <v>12</v>
      </c>
      <c r="G135" s="10"/>
      <c r="H135" s="10">
        <f>'[1]2023'!$I$72</f>
        <v>6</v>
      </c>
      <c r="I135" s="10"/>
      <c r="J135" s="10">
        <f>'[1]2023'!$I$73</f>
        <v>0</v>
      </c>
      <c r="K135" s="10"/>
      <c r="L135" s="10">
        <f>'[1]2023'!$I$74</f>
        <v>5</v>
      </c>
      <c r="M135" s="10"/>
      <c r="N135" s="10">
        <f>'[1]2023'!$I$75</f>
        <v>1</v>
      </c>
      <c r="O135" s="10"/>
      <c r="P135" s="10">
        <f>'[1]2023'!$I$76</f>
        <v>22</v>
      </c>
      <c r="Q135" s="10"/>
      <c r="R135" s="10">
        <f>'[1]2023'!$I$77</f>
        <v>1</v>
      </c>
      <c r="S135" s="10"/>
      <c r="T135" s="10">
        <f>'[1]2023'!$I$78</f>
        <v>0</v>
      </c>
      <c r="U135" s="41">
        <f t="shared" ref="U135:U155" si="5">SUM(B135:T135)</f>
        <v>83</v>
      </c>
      <c r="V135" s="1"/>
    </row>
    <row r="136" spans="1:22" x14ac:dyDescent="0.25">
      <c r="A136" s="4">
        <v>3</v>
      </c>
      <c r="B136" s="10">
        <f>'[1]2023'!$I$122</f>
        <v>21</v>
      </c>
      <c r="C136" s="10"/>
      <c r="D136" s="10">
        <f>'[1]2023'!$I$123</f>
        <v>0</v>
      </c>
      <c r="E136" s="10"/>
      <c r="F136" s="10">
        <f>'[1]2023'!$I$124</f>
        <v>12</v>
      </c>
      <c r="G136" s="10"/>
      <c r="H136" s="10">
        <f>'[1]2023'!$I$125</f>
        <v>19</v>
      </c>
      <c r="I136" s="10"/>
      <c r="J136" s="10">
        <f>'[1]2023'!$I$126</f>
        <v>5</v>
      </c>
      <c r="K136" s="10"/>
      <c r="L136" s="10">
        <f>'[1]2023'!$I$127</f>
        <v>0</v>
      </c>
      <c r="M136" s="10"/>
      <c r="N136" s="10">
        <f>'[1]2023'!$I$128</f>
        <v>12</v>
      </c>
      <c r="O136" s="10"/>
      <c r="P136" s="10">
        <f>'[1]2023'!$I$129</f>
        <v>11</v>
      </c>
      <c r="Q136" s="10"/>
      <c r="R136" s="10">
        <f>'[1]2023'!$I$130</f>
        <v>14</v>
      </c>
      <c r="S136" s="10"/>
      <c r="T136" s="10">
        <f>'[1]2023'!$I$131</f>
        <v>0</v>
      </c>
      <c r="U136" s="41">
        <f t="shared" si="5"/>
        <v>94</v>
      </c>
      <c r="V136" s="1"/>
    </row>
    <row r="137" spans="1:22" x14ac:dyDescent="0.25">
      <c r="A137" s="4">
        <v>4</v>
      </c>
      <c r="B137" s="10">
        <f>'[1]2023'!$I$175</f>
        <v>26</v>
      </c>
      <c r="C137" s="10"/>
      <c r="D137" s="10">
        <f>'[1]2023'!$I$176</f>
        <v>6</v>
      </c>
      <c r="E137" s="10"/>
      <c r="F137" s="10">
        <f>'[1]2023'!$I$177</f>
        <v>0</v>
      </c>
      <c r="G137" s="10"/>
      <c r="H137" s="10">
        <f>'[1]2023'!$I$178</f>
        <v>0</v>
      </c>
      <c r="I137" s="10"/>
      <c r="J137" s="10">
        <f>'[1]2023'!$I$179</f>
        <v>6</v>
      </c>
      <c r="K137" s="10"/>
      <c r="L137" s="10">
        <f>'[1]2023'!$I$180</f>
        <v>9</v>
      </c>
      <c r="M137" s="10"/>
      <c r="N137" s="10">
        <f>'[1]2023'!$I$181</f>
        <v>0</v>
      </c>
      <c r="O137" s="10"/>
      <c r="P137" s="10">
        <f>'[1]2023'!$I$182</f>
        <v>25</v>
      </c>
      <c r="Q137" s="10"/>
      <c r="R137" s="10">
        <f>'[1]2023'!$I$183</f>
        <v>7</v>
      </c>
      <c r="S137" s="10"/>
      <c r="T137" s="10">
        <f>'[1]2023'!$I$184</f>
        <v>0</v>
      </c>
      <c r="U137" s="41">
        <f t="shared" si="5"/>
        <v>79</v>
      </c>
      <c r="V137" s="1"/>
    </row>
    <row r="138" spans="1:22" x14ac:dyDescent="0.25">
      <c r="A138" s="4">
        <v>5</v>
      </c>
      <c r="B138" s="10">
        <f>'[1]2023'!$I$228</f>
        <v>28</v>
      </c>
      <c r="C138" s="10"/>
      <c r="D138" s="10">
        <f>'[1]2023'!$I$229</f>
        <v>0</v>
      </c>
      <c r="E138" s="10"/>
      <c r="F138" s="10">
        <f>'[1]2023'!$I$230</f>
        <v>22</v>
      </c>
      <c r="G138" s="10"/>
      <c r="H138" s="10">
        <f>'[1]2023'!$I$231</f>
        <v>0</v>
      </c>
      <c r="I138" s="10"/>
      <c r="J138" s="10">
        <f>'[1]2023'!$I$232</f>
        <v>19</v>
      </c>
      <c r="K138" s="10"/>
      <c r="L138" s="10">
        <f>'[1]2023'!$I$233</f>
        <v>0</v>
      </c>
      <c r="M138" s="10"/>
      <c r="N138" s="10">
        <f>'[1]2023'!$I$234</f>
        <v>11</v>
      </c>
      <c r="O138" s="10"/>
      <c r="P138" s="10">
        <f>'[1]2023'!$I$235</f>
        <v>11</v>
      </c>
      <c r="Q138" s="10"/>
      <c r="R138" s="10">
        <f>'[1]2023'!$I$236</f>
        <v>4</v>
      </c>
      <c r="S138" s="10"/>
      <c r="T138" s="10">
        <f>'[1]2023'!$I$237</f>
        <v>0</v>
      </c>
      <c r="U138" s="41">
        <f t="shared" si="5"/>
        <v>95</v>
      </c>
      <c r="V138" s="1"/>
    </row>
    <row r="139" spans="1:22" x14ac:dyDescent="0.25">
      <c r="A139" s="4">
        <v>6</v>
      </c>
      <c r="B139" s="10">
        <f>'[1]2023'!$I$281</f>
        <v>18</v>
      </c>
      <c r="C139" s="10"/>
      <c r="D139" s="10">
        <f>'[1]2023'!$I$282</f>
        <v>15</v>
      </c>
      <c r="E139" s="10"/>
      <c r="F139" s="10">
        <f>'[1]2023'!$I$283</f>
        <v>6</v>
      </c>
      <c r="G139" s="10"/>
      <c r="H139" s="10">
        <f>'[1]2023'!$I$284</f>
        <v>19</v>
      </c>
      <c r="I139" s="10"/>
      <c r="J139" s="10">
        <f>'[1]2023'!$I$285</f>
        <v>0</v>
      </c>
      <c r="K139" s="10"/>
      <c r="L139" s="10">
        <f>'[1]2023'!$I$286</f>
        <v>5</v>
      </c>
      <c r="M139" s="10"/>
      <c r="N139" s="10">
        <f>'[1]2023'!$I$287</f>
        <v>2</v>
      </c>
      <c r="O139" s="10"/>
      <c r="P139" s="10">
        <f>'[1]2023'!$I$288</f>
        <v>2</v>
      </c>
      <c r="Q139" s="10"/>
      <c r="R139" s="10">
        <f>'[1]2023'!$I$289</f>
        <v>8</v>
      </c>
      <c r="S139" s="10"/>
      <c r="T139" s="10">
        <f>'[1]2023'!$I$290</f>
        <v>0</v>
      </c>
      <c r="U139" s="41">
        <f t="shared" si="5"/>
        <v>75</v>
      </c>
      <c r="V139" s="1"/>
    </row>
    <row r="140" spans="1:22" x14ac:dyDescent="0.25">
      <c r="A140" s="4">
        <v>7</v>
      </c>
      <c r="B140" s="10">
        <f>'[1]2023'!$I$334</f>
        <v>30</v>
      </c>
      <c r="C140" s="10"/>
      <c r="D140" s="10">
        <f>'[1]2023'!$I$335</f>
        <v>5</v>
      </c>
      <c r="E140" s="10"/>
      <c r="F140" s="10">
        <f>'[1]2023'!$I$336</f>
        <v>15</v>
      </c>
      <c r="G140" s="10"/>
      <c r="H140" s="10">
        <f>'[1]2023'!$I$337</f>
        <v>0</v>
      </c>
      <c r="I140" s="10"/>
      <c r="J140" s="10">
        <f>'[1]2023'!$I$338</f>
        <v>9</v>
      </c>
      <c r="K140" s="10"/>
      <c r="L140" s="10">
        <f>'[1]2023'!$I$339</f>
        <v>0</v>
      </c>
      <c r="M140" s="10"/>
      <c r="N140" s="10">
        <f>'[1]2023'!$I$340</f>
        <v>0</v>
      </c>
      <c r="O140" s="10"/>
      <c r="P140" s="10">
        <f>'[1]2023'!$I$341</f>
        <v>7</v>
      </c>
      <c r="Q140" s="10"/>
      <c r="R140" s="10">
        <f>'[1]2023'!$I$342</f>
        <v>1</v>
      </c>
      <c r="S140" s="10"/>
      <c r="T140" s="10">
        <f>'[1]2023'!$I$343</f>
        <v>0</v>
      </c>
      <c r="U140" s="41">
        <f t="shared" si="5"/>
        <v>67</v>
      </c>
      <c r="V140" s="1"/>
    </row>
    <row r="141" spans="1:22" x14ac:dyDescent="0.25">
      <c r="A141" s="4">
        <v>8</v>
      </c>
      <c r="B141" s="10">
        <f>'[1]2023'!$I$387</f>
        <v>38</v>
      </c>
      <c r="C141" s="10"/>
      <c r="D141" s="10">
        <f>'[1]2023'!$I$388</f>
        <v>0</v>
      </c>
      <c r="E141" s="10"/>
      <c r="F141" s="10">
        <f>'[1]2023'!$I$389</f>
        <v>26</v>
      </c>
      <c r="G141" s="10"/>
      <c r="H141" s="10">
        <f>'[1]2023'!$I$390</f>
        <v>0</v>
      </c>
      <c r="I141" s="10"/>
      <c r="J141" s="10">
        <f>'[1]2023'!$I$391</f>
        <v>25</v>
      </c>
      <c r="K141" s="10"/>
      <c r="L141" s="10">
        <f>'[1]2023'!$I$392</f>
        <v>17</v>
      </c>
      <c r="M141" s="10"/>
      <c r="N141" s="10">
        <f>'[1]2023'!$I$393</f>
        <v>15</v>
      </c>
      <c r="O141" s="10"/>
      <c r="P141" s="10">
        <f>'[1]2023'!$I$394</f>
        <v>15</v>
      </c>
      <c r="Q141" s="10"/>
      <c r="R141" s="10">
        <f>'[1]2023'!$I$395</f>
        <v>7</v>
      </c>
      <c r="S141" s="10"/>
      <c r="T141" s="10">
        <f>'[1]2023'!$I$396</f>
        <v>0</v>
      </c>
      <c r="U141" s="41">
        <f t="shared" si="5"/>
        <v>143</v>
      </c>
      <c r="V141" s="1"/>
    </row>
    <row r="142" spans="1:22" x14ac:dyDescent="0.25">
      <c r="A142" s="4">
        <v>9</v>
      </c>
      <c r="B142" s="10">
        <f>'[1]2023'!$I$440</f>
        <v>27</v>
      </c>
      <c r="C142" s="10"/>
      <c r="D142" s="10">
        <f>'[1]2023'!$I$441</f>
        <v>0</v>
      </c>
      <c r="E142" s="10"/>
      <c r="F142" s="10">
        <f>'[1]2023'!$I$442</f>
        <v>0</v>
      </c>
      <c r="G142" s="10"/>
      <c r="H142" s="10">
        <f>'[1]2023'!$I$443</f>
        <v>0</v>
      </c>
      <c r="I142" s="10"/>
      <c r="J142" s="10">
        <f>'[1]2023'!$I$444</f>
        <v>7</v>
      </c>
      <c r="K142" s="10"/>
      <c r="L142" s="10">
        <f>'[1]2023'!$I$445</f>
        <v>0</v>
      </c>
      <c r="M142" s="10"/>
      <c r="N142" s="10">
        <f>'[1]2023'!$I$446</f>
        <v>21</v>
      </c>
      <c r="O142" s="10"/>
      <c r="P142" s="10">
        <f>'[1]2023'!$I$447</f>
        <v>4</v>
      </c>
      <c r="Q142" s="10"/>
      <c r="R142" s="10">
        <f>'[1]2023'!$I$448</f>
        <v>14</v>
      </c>
      <c r="S142" s="10"/>
      <c r="T142" s="10">
        <f>'[1]2023'!$I$449</f>
        <v>0</v>
      </c>
      <c r="U142" s="41">
        <f t="shared" si="5"/>
        <v>73</v>
      </c>
      <c r="V142" s="1"/>
    </row>
    <row r="143" spans="1:22" x14ac:dyDescent="0.25">
      <c r="A143" s="4">
        <v>10</v>
      </c>
      <c r="B143" s="10">
        <f>'[1]2023'!$I$493</f>
        <v>0</v>
      </c>
      <c r="C143" s="10"/>
      <c r="D143" s="10">
        <f>'[1]2023'!$I$494</f>
        <v>0</v>
      </c>
      <c r="E143" s="10"/>
      <c r="F143" s="10">
        <f>'[1]2023'!$I$495</f>
        <v>24</v>
      </c>
      <c r="G143" s="10"/>
      <c r="H143" s="10">
        <f>'[1]2023'!$I$496</f>
        <v>5</v>
      </c>
      <c r="I143" s="10"/>
      <c r="J143" s="10">
        <f>'[1]2023'!$I$497</f>
        <v>0</v>
      </c>
      <c r="K143" s="10"/>
      <c r="L143" s="10">
        <f>'[1]2023'!$I$498</f>
        <v>34</v>
      </c>
      <c r="M143" s="10"/>
      <c r="N143" s="10">
        <f>'[1]2023'!$I$499</f>
        <v>5</v>
      </c>
      <c r="O143" s="10"/>
      <c r="P143" s="10">
        <f>'[1]2023'!$I$500</f>
        <v>16</v>
      </c>
      <c r="Q143" s="10"/>
      <c r="R143" s="10">
        <f>'[1]2023'!$I$501</f>
        <v>1</v>
      </c>
      <c r="S143" s="10"/>
      <c r="T143" s="10">
        <f>'[1]2023'!$I$502</f>
        <v>0</v>
      </c>
      <c r="U143" s="41">
        <f t="shared" si="5"/>
        <v>85</v>
      </c>
      <c r="V143" s="1"/>
    </row>
    <row r="144" spans="1:22" x14ac:dyDescent="0.25">
      <c r="A144" s="4">
        <v>11</v>
      </c>
      <c r="B144" s="10">
        <f>'[1]2023'!$I$546</f>
        <v>30</v>
      </c>
      <c r="C144" s="10"/>
      <c r="D144" s="10">
        <f>'[1]2023'!$I$547</f>
        <v>0</v>
      </c>
      <c r="E144" s="10"/>
      <c r="F144" s="10">
        <f>'[1]2023'!$I$548</f>
        <v>0</v>
      </c>
      <c r="G144" s="10"/>
      <c r="H144" s="10">
        <f>'[1]2023'!$I$549</f>
        <v>6</v>
      </c>
      <c r="I144" s="10"/>
      <c r="J144" s="10">
        <f>'[1]2023'!$I$550</f>
        <v>6</v>
      </c>
      <c r="K144" s="10"/>
      <c r="L144" s="10">
        <f>'[1]2023'!$I$551</f>
        <v>14</v>
      </c>
      <c r="M144" s="10"/>
      <c r="N144" s="10">
        <f>'[1]2023'!$I$552</f>
        <v>13</v>
      </c>
      <c r="O144" s="10"/>
      <c r="P144" s="10">
        <f>'[1]2023'!$I$553</f>
        <v>3</v>
      </c>
      <c r="Q144" s="10"/>
      <c r="R144" s="10">
        <f>'[1]2023'!$I$554</f>
        <v>15</v>
      </c>
      <c r="S144" s="10"/>
      <c r="T144" s="10">
        <f>'[1]2023'!$I$555</f>
        <v>0</v>
      </c>
      <c r="U144" s="41">
        <f t="shared" si="5"/>
        <v>87</v>
      </c>
      <c r="V144" s="1"/>
    </row>
    <row r="145" spans="1:22" x14ac:dyDescent="0.25">
      <c r="A145" s="4">
        <v>12</v>
      </c>
      <c r="B145" s="10">
        <f>'[1]2023'!$I$599</f>
        <v>59</v>
      </c>
      <c r="C145" s="10"/>
      <c r="D145" s="10">
        <f>'[1]2023'!$I$600</f>
        <v>0</v>
      </c>
      <c r="E145" s="10"/>
      <c r="F145" s="10">
        <f>'[1]2023'!$I$601</f>
        <v>0</v>
      </c>
      <c r="G145" s="10"/>
      <c r="H145" s="10">
        <f>'[1]2023'!$I$602</f>
        <v>11</v>
      </c>
      <c r="I145" s="10"/>
      <c r="J145" s="10">
        <f>'[1]2023'!$I$603</f>
        <v>0</v>
      </c>
      <c r="K145" s="10"/>
      <c r="L145" s="10">
        <f>'[1]2023'!$I$604</f>
        <v>11</v>
      </c>
      <c r="M145" s="10"/>
      <c r="N145" s="10">
        <f>'[1]2023'!$I$605</f>
        <v>11</v>
      </c>
      <c r="O145" s="10"/>
      <c r="P145" s="10">
        <f>'[1]2023'!$I$606</f>
        <v>6</v>
      </c>
      <c r="Q145" s="10"/>
      <c r="R145" s="10">
        <f>'[1]2023'!$I$607</f>
        <v>0</v>
      </c>
      <c r="S145" s="10"/>
      <c r="T145" s="10">
        <f>'[1]2023'!$I$608</f>
        <v>0</v>
      </c>
      <c r="U145" s="41">
        <f t="shared" si="5"/>
        <v>98</v>
      </c>
      <c r="V145" s="1"/>
    </row>
    <row r="146" spans="1:22" x14ac:dyDescent="0.25">
      <c r="A146" s="4">
        <v>13</v>
      </c>
      <c r="B146" s="10">
        <f>'[1]2023'!$I$652</f>
        <v>18</v>
      </c>
      <c r="C146" s="10"/>
      <c r="D146" s="10">
        <f>'[1]2023'!$I$653</f>
        <v>6</v>
      </c>
      <c r="E146" s="10"/>
      <c r="F146" s="10">
        <f>'[1]2023'!$I$654</f>
        <v>6</v>
      </c>
      <c r="G146" s="10"/>
      <c r="H146" s="10">
        <f>'[1]2023'!$I$655</f>
        <v>32</v>
      </c>
      <c r="I146" s="10"/>
      <c r="J146" s="10">
        <f>'[1]2023'!$I$656</f>
        <v>14</v>
      </c>
      <c r="K146" s="10"/>
      <c r="L146" s="10">
        <f>'[1]2023'!$I$657</f>
        <v>34</v>
      </c>
      <c r="M146" s="10"/>
      <c r="N146" s="10">
        <f>'[1]2023'!$I$658</f>
        <v>9</v>
      </c>
      <c r="O146" s="10"/>
      <c r="P146" s="10">
        <f>'[1]2023'!$I$659</f>
        <v>7</v>
      </c>
      <c r="Q146" s="10"/>
      <c r="R146" s="10">
        <f>'[1]2023'!$I$660</f>
        <v>4</v>
      </c>
      <c r="S146" s="10"/>
      <c r="T146" s="10">
        <f>'[1]2023'!$I$661</f>
        <v>0</v>
      </c>
      <c r="U146" s="41">
        <f t="shared" si="5"/>
        <v>130</v>
      </c>
      <c r="V146" s="1"/>
    </row>
    <row r="147" spans="1:22" x14ac:dyDescent="0.25">
      <c r="A147" s="4">
        <v>14</v>
      </c>
      <c r="B147" s="10">
        <f>'[1]2023'!$I$705</f>
        <v>0</v>
      </c>
      <c r="C147" s="10"/>
      <c r="D147" s="10">
        <f>'[1]2023'!$I$706</f>
        <v>6</v>
      </c>
      <c r="E147" s="10"/>
      <c r="F147" s="10">
        <f>'[1]2023'!$I$707</f>
        <v>0</v>
      </c>
      <c r="G147" s="10"/>
      <c r="H147" s="10">
        <f>'[1]2023'!$I$708</f>
        <v>0</v>
      </c>
      <c r="I147" s="10"/>
      <c r="J147" s="10">
        <f>'[1]2023'!$I$709</f>
        <v>9</v>
      </c>
      <c r="K147" s="10"/>
      <c r="L147" s="10">
        <f>'[1]2023'!$I$710</f>
        <v>9</v>
      </c>
      <c r="M147" s="10"/>
      <c r="N147" s="10">
        <f>'[1]2023'!$I$711</f>
        <v>11</v>
      </c>
      <c r="O147" s="10"/>
      <c r="P147" s="10">
        <f>'[1]2023'!$I$712</f>
        <v>16</v>
      </c>
      <c r="Q147" s="10"/>
      <c r="R147" s="10">
        <f>'[1]2023'!$I$713</f>
        <v>3</v>
      </c>
      <c r="S147" s="10"/>
      <c r="T147" s="10">
        <f>'[1]2023'!$I$714</f>
        <v>0</v>
      </c>
      <c r="U147" s="41">
        <f t="shared" si="5"/>
        <v>54</v>
      </c>
      <c r="V147" s="1"/>
    </row>
    <row r="148" spans="1:22" x14ac:dyDescent="0.25">
      <c r="A148" s="4">
        <v>15</v>
      </c>
      <c r="B148" s="10">
        <f>'[1]2023'!$I$758</f>
        <v>29</v>
      </c>
      <c r="C148" s="10"/>
      <c r="D148" s="10">
        <f>'[1]2023'!$I$759</f>
        <v>0</v>
      </c>
      <c r="E148" s="10"/>
      <c r="F148" s="10">
        <f>'[1]2023'!$I$760</f>
        <v>9</v>
      </c>
      <c r="G148" s="10"/>
      <c r="H148" s="10">
        <f>'[1]2023'!$I$761</f>
        <v>0</v>
      </c>
      <c r="I148" s="10"/>
      <c r="J148" s="10">
        <f>'[1]2023'!$I$762</f>
        <v>12</v>
      </c>
      <c r="K148" s="10"/>
      <c r="L148" s="10">
        <f>'[1]2023'!$I$763</f>
        <v>6</v>
      </c>
      <c r="M148" s="10"/>
      <c r="N148" s="10">
        <f>'[1]2023'!$I$764</f>
        <v>5</v>
      </c>
      <c r="O148" s="10"/>
      <c r="P148" s="10">
        <f>'[1]2023'!$I$765</f>
        <v>5</v>
      </c>
      <c r="Q148" s="10"/>
      <c r="R148" s="10">
        <f>'[1]2023'!$I$766</f>
        <v>1</v>
      </c>
      <c r="S148" s="10"/>
      <c r="T148" s="10">
        <f>'[1]2023'!$I$767</f>
        <v>0</v>
      </c>
      <c r="U148" s="41">
        <f t="shared" si="5"/>
        <v>67</v>
      </c>
      <c r="V148" s="1"/>
    </row>
    <row r="149" spans="1:22" x14ac:dyDescent="0.25">
      <c r="A149" s="4">
        <v>16</v>
      </c>
      <c r="B149" s="10">
        <f>'[1]2023'!$I$811</f>
        <v>26</v>
      </c>
      <c r="C149" s="10"/>
      <c r="D149" s="10">
        <f>'[1]2023'!$I$812</f>
        <v>0</v>
      </c>
      <c r="E149" s="10"/>
      <c r="F149" s="10">
        <f>'[1]2023'!$I$813</f>
        <v>0</v>
      </c>
      <c r="G149" s="10"/>
      <c r="H149" s="10">
        <f>'[1]2023'!$I$814</f>
        <v>0</v>
      </c>
      <c r="I149" s="10"/>
      <c r="J149" s="10">
        <f>'[1]2023'!$I$815</f>
        <v>9</v>
      </c>
      <c r="K149" s="10"/>
      <c r="L149" s="10">
        <f>'[1]2023'!$I$816</f>
        <v>17</v>
      </c>
      <c r="M149" s="10"/>
      <c r="N149" s="10">
        <f>'[1]2023'!$I$817</f>
        <v>5</v>
      </c>
      <c r="O149" s="10"/>
      <c r="P149" s="10">
        <f>'[1]2023'!$I$818</f>
        <v>3</v>
      </c>
      <c r="Q149" s="10"/>
      <c r="R149" s="10">
        <f>'[1]2023'!$I$819</f>
        <v>8</v>
      </c>
      <c r="S149" s="10"/>
      <c r="T149" s="10">
        <f>'[1]2023'!$I$820</f>
        <v>0</v>
      </c>
      <c r="U149" s="41">
        <f t="shared" si="5"/>
        <v>68</v>
      </c>
      <c r="V149" s="1"/>
    </row>
    <row r="150" spans="1:22" x14ac:dyDescent="0.25">
      <c r="A150" s="4">
        <v>17</v>
      </c>
      <c r="B150" s="10">
        <f>'[1]2023'!$I$864</f>
        <v>24</v>
      </c>
      <c r="C150" s="10"/>
      <c r="D150" s="10">
        <f>'[1]2023'!$I$865</f>
        <v>23</v>
      </c>
      <c r="E150" s="10"/>
      <c r="F150" s="10">
        <f>'[1]2023'!$I$866</f>
        <v>9</v>
      </c>
      <c r="G150" s="10"/>
      <c r="H150" s="10">
        <f>'[1]2023'!$I$867</f>
        <v>0</v>
      </c>
      <c r="I150" s="10"/>
      <c r="J150" s="10">
        <f>'[1]2023'!$I$868</f>
        <v>5</v>
      </c>
      <c r="K150" s="10"/>
      <c r="L150" s="10">
        <f>'[1]2023'!$I$869</f>
        <v>25</v>
      </c>
      <c r="M150" s="10"/>
      <c r="N150" s="10">
        <f>'[1]2023'!$I$870</f>
        <v>3</v>
      </c>
      <c r="O150" s="10"/>
      <c r="P150" s="10">
        <f>'[1]2023'!$I$871</f>
        <v>9</v>
      </c>
      <c r="Q150" s="10"/>
      <c r="R150" s="10">
        <f>'[1]2023'!$I$872</f>
        <v>2</v>
      </c>
      <c r="S150" s="10"/>
      <c r="T150" s="10">
        <f>'[1]2023'!$I$873</f>
        <v>0</v>
      </c>
      <c r="U150" s="41">
        <f t="shared" si="5"/>
        <v>100</v>
      </c>
      <c r="V150" s="1"/>
    </row>
    <row r="151" spans="1:22" x14ac:dyDescent="0.25">
      <c r="A151" s="4">
        <v>18</v>
      </c>
      <c r="B151" s="10">
        <f>'[1]2023'!$I$917</f>
        <v>0</v>
      </c>
      <c r="C151" s="10"/>
      <c r="D151" s="10">
        <f>'[1]2023'!$I$918</f>
        <v>0</v>
      </c>
      <c r="E151" s="10"/>
      <c r="F151" s="10">
        <f>'[1]2023'!$I$919</f>
        <v>0</v>
      </c>
      <c r="G151" s="10"/>
      <c r="H151" s="10">
        <f>'[1]2023'!$I$920</f>
        <v>12</v>
      </c>
      <c r="I151" s="10"/>
      <c r="J151" s="10">
        <f>'[1]2023'!$I$921</f>
        <v>0</v>
      </c>
      <c r="K151" s="10"/>
      <c r="L151" s="10">
        <f>'[1]2023'!$I$922</f>
        <v>6</v>
      </c>
      <c r="M151" s="10"/>
      <c r="N151" s="10">
        <f>'[1]2023'!$I$923</f>
        <v>3</v>
      </c>
      <c r="O151" s="10"/>
      <c r="P151" s="10">
        <f>'[1]2023'!$I$924</f>
        <v>9</v>
      </c>
      <c r="Q151" s="10"/>
      <c r="R151" s="10">
        <f>'[1]2023'!$I$925</f>
        <v>6</v>
      </c>
      <c r="S151" s="10"/>
      <c r="T151" s="10">
        <f>'[1]2023'!$I$926</f>
        <v>0</v>
      </c>
      <c r="U151" s="41">
        <f t="shared" si="5"/>
        <v>36</v>
      </c>
      <c r="V151" s="1"/>
    </row>
    <row r="152" spans="1:22" x14ac:dyDescent="0.25">
      <c r="A152" s="4">
        <v>19</v>
      </c>
      <c r="B152" s="10">
        <f>'[1]2023'!$I$970</f>
        <v>6</v>
      </c>
      <c r="C152" s="10"/>
      <c r="D152" s="10">
        <f>'[1]2023'!$I$971</f>
        <v>0</v>
      </c>
      <c r="E152" s="10"/>
      <c r="F152" s="10">
        <f>'[1]2023'!$I$972</f>
        <v>0</v>
      </c>
      <c r="G152" s="10"/>
      <c r="H152" s="10">
        <f>'[1]2023'!$I$973</f>
        <v>5</v>
      </c>
      <c r="I152" s="10"/>
      <c r="J152" s="10">
        <f>'[1]2023'!$I$974</f>
        <v>0</v>
      </c>
      <c r="K152" s="10"/>
      <c r="L152" s="10">
        <f>'[1]2023'!$I$975</f>
        <v>12</v>
      </c>
      <c r="M152" s="10"/>
      <c r="N152" s="10">
        <f>'[1]2023'!$I$976</f>
        <v>7</v>
      </c>
      <c r="O152" s="10"/>
      <c r="P152" s="10">
        <f>'[1]2023'!$I$977</f>
        <v>5</v>
      </c>
      <c r="Q152" s="10"/>
      <c r="R152" s="10">
        <f>'[1]2023'!$I$978</f>
        <v>2</v>
      </c>
      <c r="S152" s="10"/>
      <c r="T152" s="10">
        <f>'[1]2023'!$I$979</f>
        <v>0</v>
      </c>
      <c r="U152" s="41">
        <f t="shared" si="5"/>
        <v>37</v>
      </c>
      <c r="V152" s="1"/>
    </row>
    <row r="153" spans="1:22" x14ac:dyDescent="0.25">
      <c r="A153" s="4">
        <v>20</v>
      </c>
      <c r="B153" s="10">
        <f>'[1]2023'!$I$1023</f>
        <v>0</v>
      </c>
      <c r="C153" s="10"/>
      <c r="D153" s="10">
        <f>'[1]2023'!$I$1024</f>
        <v>0</v>
      </c>
      <c r="E153" s="10"/>
      <c r="F153" s="10">
        <f>'[1]2023'!$I$1025</f>
        <v>0</v>
      </c>
      <c r="G153" s="10"/>
      <c r="H153" s="10">
        <f>'[1]2023'!$I$1026</f>
        <v>0</v>
      </c>
      <c r="I153" s="10"/>
      <c r="J153" s="10">
        <f>'[1]2023'!$I$1027</f>
        <v>0</v>
      </c>
      <c r="K153" s="10"/>
      <c r="L153" s="10">
        <f>'[1]2023'!$I$1028</f>
        <v>0</v>
      </c>
      <c r="M153" s="10"/>
      <c r="N153" s="10">
        <f>'[1]2023'!$I$1029</f>
        <v>25</v>
      </c>
      <c r="O153" s="10"/>
      <c r="P153" s="10">
        <f>'[1]2023'!$I$1030</f>
        <v>0</v>
      </c>
      <c r="Q153" s="10"/>
      <c r="R153" s="10">
        <f>'[1]2023'!$I$1031</f>
        <v>6</v>
      </c>
      <c r="S153" s="10"/>
      <c r="T153" s="10">
        <f>'[1]2023'!$I$1032</f>
        <v>0</v>
      </c>
      <c r="U153" s="41">
        <f t="shared" si="5"/>
        <v>31</v>
      </c>
      <c r="V153" s="1"/>
    </row>
    <row r="154" spans="1:22" x14ac:dyDescent="0.25">
      <c r="A154" s="4">
        <v>21</v>
      </c>
      <c r="B154" s="10">
        <f>'[1]2023'!$I$1076</f>
        <v>0</v>
      </c>
      <c r="C154" s="10"/>
      <c r="D154" s="10">
        <f>'[1]2023'!$I$1077</f>
        <v>0</v>
      </c>
      <c r="E154" s="10"/>
      <c r="F154" s="10">
        <f>'[1]2023'!$I$1078</f>
        <v>0</v>
      </c>
      <c r="G154" s="10"/>
      <c r="H154" s="10">
        <f>'[1]2023'!$I$1079</f>
        <v>0</v>
      </c>
      <c r="I154" s="10"/>
      <c r="J154" s="10">
        <f>'[1]2023'!$I$1080</f>
        <v>0</v>
      </c>
      <c r="K154" s="10"/>
      <c r="L154" s="10">
        <f>'[1]2023'!$I$1081</f>
        <v>0</v>
      </c>
      <c r="M154" s="10"/>
      <c r="N154" s="10">
        <f>'[1]2023'!$I$1082</f>
        <v>0</v>
      </c>
      <c r="O154" s="10"/>
      <c r="P154" s="10">
        <f>'[1]2023'!$I$1083</f>
        <v>0</v>
      </c>
      <c r="Q154" s="10"/>
      <c r="R154" s="10">
        <f>'[1]2023'!$I$1084</f>
        <v>0</v>
      </c>
      <c r="S154" s="10"/>
      <c r="T154" s="10">
        <f>'[1]2023'!$I$1085</f>
        <v>0</v>
      </c>
      <c r="U154" s="41">
        <f t="shared" si="5"/>
        <v>0</v>
      </c>
      <c r="V154" s="1"/>
    </row>
    <row r="155" spans="1:22" x14ac:dyDescent="0.25">
      <c r="A155" s="4">
        <v>22</v>
      </c>
      <c r="B155" s="10">
        <f>'[1]2023'!$I$1129</f>
        <v>0</v>
      </c>
      <c r="C155" s="10"/>
      <c r="D155" s="10">
        <f>'[1]2023'!$I$1130</f>
        <v>0</v>
      </c>
      <c r="E155" s="10"/>
      <c r="F155" s="10">
        <f>'[1]2023'!$I$1131</f>
        <v>0</v>
      </c>
      <c r="G155" s="7" t="s">
        <v>23</v>
      </c>
      <c r="H155" s="10">
        <f>'[1]2023'!$I$1132</f>
        <v>0</v>
      </c>
      <c r="I155" s="10"/>
      <c r="J155" s="10">
        <f>'[1]2023'!$I$1133</f>
        <v>0</v>
      </c>
      <c r="K155" s="10"/>
      <c r="L155" s="10">
        <f>'[1]2023'!$I$1134</f>
        <v>0</v>
      </c>
      <c r="M155" s="7" t="s">
        <v>24</v>
      </c>
      <c r="N155" s="10">
        <f>'[1]2023'!$I$1135</f>
        <v>0</v>
      </c>
      <c r="O155" s="10"/>
      <c r="P155" s="10">
        <f>'[1]2023'!$I$1136</f>
        <v>0</v>
      </c>
      <c r="Q155" s="10"/>
      <c r="R155" s="10">
        <f>'[1]2023'!$I$1137</f>
        <v>0</v>
      </c>
      <c r="S155" s="10"/>
      <c r="T155" s="10">
        <f>'[1]2023'!$I$1138</f>
        <v>0</v>
      </c>
      <c r="U155" s="41">
        <f t="shared" si="5"/>
        <v>0</v>
      </c>
      <c r="V155" s="1"/>
    </row>
    <row r="156" spans="1:22" x14ac:dyDescent="0.25">
      <c r="A156" s="45" t="s">
        <v>12</v>
      </c>
      <c r="B156" s="43">
        <f>SUM(B134:B154)</f>
        <v>422</v>
      </c>
      <c r="C156" s="43"/>
      <c r="D156" s="43">
        <f>SUM(D134:D154)</f>
        <v>61</v>
      </c>
      <c r="E156" s="43"/>
      <c r="F156" s="43">
        <f>SUM(F134:F154)</f>
        <v>150</v>
      </c>
      <c r="G156" s="43">
        <f>D156+F156</f>
        <v>211</v>
      </c>
      <c r="H156" s="43">
        <f>SUM(H134:H154)</f>
        <v>140</v>
      </c>
      <c r="I156" s="43"/>
      <c r="J156" s="43">
        <f>SUM(J134:J154)</f>
        <v>126</v>
      </c>
      <c r="K156" s="43"/>
      <c r="L156" s="43">
        <f>SUM(L134:L154)</f>
        <v>213</v>
      </c>
      <c r="M156" s="43">
        <f>H156+J156+L156</f>
        <v>479</v>
      </c>
      <c r="N156" s="43">
        <f>SUM(N134:N154)</f>
        <v>166</v>
      </c>
      <c r="O156" s="43"/>
      <c r="P156" s="43">
        <f>SUM(P134:P154)</f>
        <v>205</v>
      </c>
      <c r="Q156" s="43"/>
      <c r="R156" s="43">
        <f>SUM(R134:R154)</f>
        <v>129</v>
      </c>
      <c r="S156" s="43"/>
      <c r="T156" s="43">
        <f>SUM(T134:T154)</f>
        <v>0</v>
      </c>
      <c r="U156" s="43">
        <f>SUM(U134:U154)</f>
        <v>1612</v>
      </c>
      <c r="V156" s="1"/>
    </row>
    <row r="157" spans="1:22" x14ac:dyDescent="0.25">
      <c r="A157" s="49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1"/>
    </row>
    <row r="158" spans="1:22" x14ac:dyDescent="0.25">
      <c r="A158" s="46" t="s">
        <v>18</v>
      </c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1"/>
    </row>
    <row r="159" spans="1:22" x14ac:dyDescent="0.25">
      <c r="A159" s="39"/>
      <c r="B159" s="39" t="s">
        <v>2</v>
      </c>
      <c r="C159" s="39"/>
      <c r="D159" s="39" t="s">
        <v>3</v>
      </c>
      <c r="E159" s="39"/>
      <c r="F159" s="39" t="s">
        <v>4</v>
      </c>
      <c r="G159" s="40"/>
      <c r="H159" s="39" t="s">
        <v>5</v>
      </c>
      <c r="I159" s="39"/>
      <c r="J159" s="39" t="s">
        <v>6</v>
      </c>
      <c r="K159" s="39"/>
      <c r="L159" s="39" t="s">
        <v>7</v>
      </c>
      <c r="M159" s="39"/>
      <c r="N159" s="39" t="s">
        <v>8</v>
      </c>
      <c r="O159" s="39"/>
      <c r="P159" s="39" t="s">
        <v>9</v>
      </c>
      <c r="Q159" s="39"/>
      <c r="R159" s="39" t="s">
        <v>10</v>
      </c>
      <c r="S159" s="39"/>
      <c r="T159" s="39" t="s">
        <v>11</v>
      </c>
      <c r="U159" s="39" t="s">
        <v>22</v>
      </c>
      <c r="V159" s="1"/>
    </row>
    <row r="160" spans="1:22" x14ac:dyDescent="0.25">
      <c r="A160" s="4">
        <v>1</v>
      </c>
      <c r="B160" s="10">
        <f>'[1]2023'!$C$30</f>
        <v>20</v>
      </c>
      <c r="C160" s="10"/>
      <c r="D160" s="10">
        <f>'[1]2023'!$C$31</f>
        <v>0</v>
      </c>
      <c r="E160" s="10"/>
      <c r="F160" s="10">
        <f>'[1]2023'!$C$32</f>
        <v>0</v>
      </c>
      <c r="G160" s="10"/>
      <c r="H160" s="10">
        <f>'[1]2023'!$C$33</f>
        <v>6</v>
      </c>
      <c r="I160" s="10"/>
      <c r="J160" s="10">
        <f>'[1]2023'!$C$34</f>
        <v>0</v>
      </c>
      <c r="K160" s="10"/>
      <c r="L160" s="10">
        <f>'[1]2023'!$C$35</f>
        <v>0</v>
      </c>
      <c r="M160" s="10"/>
      <c r="N160" s="10">
        <f>'[1]2023'!$C$36</f>
        <v>0</v>
      </c>
      <c r="O160" s="10"/>
      <c r="P160" s="10">
        <f>'[1]2023'!$C$37</f>
        <v>12</v>
      </c>
      <c r="Q160" s="10"/>
      <c r="R160" s="10">
        <f>'[1]2023'!$C$38</f>
        <v>3</v>
      </c>
      <c r="S160" s="10"/>
      <c r="T160" s="10">
        <f>'[1]2023'!$C$39</f>
        <v>0</v>
      </c>
      <c r="U160" s="41">
        <f>SUM(B160:T160)</f>
        <v>41</v>
      </c>
      <c r="V160" s="1"/>
    </row>
    <row r="161" spans="1:22" x14ac:dyDescent="0.25">
      <c r="A161" s="4">
        <v>2</v>
      </c>
      <c r="B161" s="10">
        <f>'[1]2023'!$C$82</f>
        <v>6</v>
      </c>
      <c r="C161" s="10"/>
      <c r="D161" s="10">
        <f>'[1]2023'!$C$83</f>
        <v>0</v>
      </c>
      <c r="E161" s="10"/>
      <c r="F161" s="10">
        <f>'[1]2023'!$C$84</f>
        <v>6</v>
      </c>
      <c r="G161" s="10"/>
      <c r="H161" s="10">
        <f>'[1]2023'!$C$85</f>
        <v>9</v>
      </c>
      <c r="I161" s="10"/>
      <c r="J161" s="10">
        <f>'[1]2023'!$C$86</f>
        <v>0</v>
      </c>
      <c r="K161" s="10"/>
      <c r="L161" s="10">
        <f>'[1]2023'!$C$87</f>
        <v>17</v>
      </c>
      <c r="M161" s="10"/>
      <c r="N161" s="10">
        <f>'[1]2023'!$C$88</f>
        <v>5</v>
      </c>
      <c r="O161" s="10"/>
      <c r="P161" s="10">
        <f>'[1]2023'!$C$89</f>
        <v>22</v>
      </c>
      <c r="Q161" s="10"/>
      <c r="R161" s="10">
        <f>'[1]2023'!$C$90</f>
        <v>4</v>
      </c>
      <c r="S161" s="10"/>
      <c r="T161" s="10">
        <f>'[1]2023'!$C$91</f>
        <v>0</v>
      </c>
      <c r="U161" s="41">
        <f t="shared" ref="U161:U181" si="6">SUM(B161:T161)</f>
        <v>69</v>
      </c>
      <c r="V161" s="1"/>
    </row>
    <row r="162" spans="1:22" x14ac:dyDescent="0.25">
      <c r="A162" s="4">
        <v>3</v>
      </c>
      <c r="B162" s="10">
        <f>'[1]2023'!$C$135</f>
        <v>41</v>
      </c>
      <c r="C162" s="10"/>
      <c r="D162" s="10">
        <f>'[1]2023'!$C$136</f>
        <v>6</v>
      </c>
      <c r="E162" s="10"/>
      <c r="F162" s="10">
        <f>'[1]2023'!$C$137</f>
        <v>6</v>
      </c>
      <c r="G162" s="10"/>
      <c r="H162" s="10">
        <f>'[1]2023'!$C$138</f>
        <v>0</v>
      </c>
      <c r="I162" s="10"/>
      <c r="J162" s="10">
        <f>'[1]2023'!$C$139</f>
        <v>0</v>
      </c>
      <c r="K162" s="10"/>
      <c r="L162" s="10">
        <f>'[1]2023'!$C$140</f>
        <v>0</v>
      </c>
      <c r="M162" s="10"/>
      <c r="N162" s="10">
        <f>'[1]2023'!$C$141</f>
        <v>25</v>
      </c>
      <c r="O162" s="10"/>
      <c r="P162" s="10">
        <f>'[1]2023'!$C$142</f>
        <v>22</v>
      </c>
      <c r="Q162" s="10"/>
      <c r="R162" s="10">
        <f>'[1]2023'!$C$143</f>
        <v>14</v>
      </c>
      <c r="S162" s="10"/>
      <c r="T162" s="10">
        <f>'[1]2023'!$C$144</f>
        <v>0</v>
      </c>
      <c r="U162" s="41">
        <f t="shared" si="6"/>
        <v>114</v>
      </c>
      <c r="V162" s="1"/>
    </row>
    <row r="163" spans="1:22" x14ac:dyDescent="0.25">
      <c r="A163" s="4">
        <v>4</v>
      </c>
      <c r="B163" s="10">
        <f>'[1]2023'!$C$188</f>
        <v>9</v>
      </c>
      <c r="C163" s="10"/>
      <c r="D163" s="10">
        <f>'[1]2023'!$C$189</f>
        <v>0</v>
      </c>
      <c r="E163" s="10"/>
      <c r="F163" s="10">
        <f>'[1]2023'!$C$190</f>
        <v>23</v>
      </c>
      <c r="G163" s="10"/>
      <c r="H163" s="10">
        <f>'[1]2023'!$C$191</f>
        <v>0</v>
      </c>
      <c r="I163" s="10"/>
      <c r="J163" s="10">
        <f>'[1]2023'!$C$192</f>
        <v>0</v>
      </c>
      <c r="K163" s="10"/>
      <c r="L163" s="10">
        <f>'[1]2023'!$C$193</f>
        <v>0</v>
      </c>
      <c r="M163" s="10"/>
      <c r="N163" s="10">
        <f>'[1]2023'!$C$194</f>
        <v>4</v>
      </c>
      <c r="O163" s="10"/>
      <c r="P163" s="10">
        <f>'[1]2023'!$C$195</f>
        <v>6</v>
      </c>
      <c r="Q163" s="10"/>
      <c r="R163" s="10">
        <f>'[1]2023'!$C$196</f>
        <v>2</v>
      </c>
      <c r="S163" s="10"/>
      <c r="T163" s="10">
        <f>'[1]2023'!$C$197</f>
        <v>0</v>
      </c>
      <c r="U163" s="41">
        <f t="shared" si="6"/>
        <v>44</v>
      </c>
      <c r="V163" s="1"/>
    </row>
    <row r="164" spans="1:22" x14ac:dyDescent="0.25">
      <c r="A164" s="4">
        <v>5</v>
      </c>
      <c r="B164" s="10">
        <f>'[1]2023'!$C$241</f>
        <v>23</v>
      </c>
      <c r="C164" s="10"/>
      <c r="D164" s="10">
        <f>'[1]2023'!$C$242</f>
        <v>22</v>
      </c>
      <c r="E164" s="10"/>
      <c r="F164" s="10">
        <f>'[1]2023'!$C$243</f>
        <v>17</v>
      </c>
      <c r="G164" s="10"/>
      <c r="H164" s="10">
        <f>'[1]2023'!$C$244</f>
        <v>0</v>
      </c>
      <c r="I164" s="10"/>
      <c r="J164" s="10">
        <f>'[1]2023'!$C$245</f>
        <v>0</v>
      </c>
      <c r="K164" s="10"/>
      <c r="L164" s="10">
        <f>'[1]2023'!$C$246</f>
        <v>0</v>
      </c>
      <c r="M164" s="10"/>
      <c r="N164" s="10">
        <f>'[1]2023'!$C$247</f>
        <v>18</v>
      </c>
      <c r="O164" s="10"/>
      <c r="P164" s="10">
        <f>'[1]2023'!$C$248</f>
        <v>13</v>
      </c>
      <c r="Q164" s="10"/>
      <c r="R164" s="10">
        <f>'[1]2023'!$C$249</f>
        <v>3</v>
      </c>
      <c r="S164" s="10"/>
      <c r="T164" s="10">
        <f>'[1]2023'!$C$250</f>
        <v>0</v>
      </c>
      <c r="U164" s="41">
        <f t="shared" si="6"/>
        <v>96</v>
      </c>
      <c r="V164" s="1"/>
    </row>
    <row r="165" spans="1:22" x14ac:dyDescent="0.25">
      <c r="A165" s="4">
        <v>6</v>
      </c>
      <c r="B165" s="10">
        <f>'[1]2023'!$C$294</f>
        <v>0</v>
      </c>
      <c r="C165" s="10"/>
      <c r="D165" s="10">
        <f>'[1]2023'!$C$295</f>
        <v>0</v>
      </c>
      <c r="E165" s="10"/>
      <c r="F165" s="10">
        <f>'[1]2023'!$C$296</f>
        <v>6</v>
      </c>
      <c r="G165" s="10"/>
      <c r="H165" s="10">
        <f>'[1]2023'!$C$297</f>
        <v>11</v>
      </c>
      <c r="I165" s="10"/>
      <c r="J165" s="10">
        <f>'[1]2023'!$C$298</f>
        <v>0</v>
      </c>
      <c r="K165" s="10"/>
      <c r="L165" s="10">
        <f>'[1]2023'!$C$299</f>
        <v>9</v>
      </c>
      <c r="M165" s="10"/>
      <c r="N165" s="10">
        <f>'[1]2023'!$C$300</f>
        <v>4</v>
      </c>
      <c r="O165" s="10"/>
      <c r="P165" s="10">
        <f>'[1]2023'!$C$301</f>
        <v>16</v>
      </c>
      <c r="Q165" s="10"/>
      <c r="R165" s="10">
        <f>'[1]2023'!$C$302</f>
        <v>3</v>
      </c>
      <c r="S165" s="10"/>
      <c r="T165" s="10">
        <f>'[1]2023'!$C$303</f>
        <v>0</v>
      </c>
      <c r="U165" s="41">
        <f t="shared" si="6"/>
        <v>49</v>
      </c>
      <c r="V165" s="1"/>
    </row>
    <row r="166" spans="1:22" x14ac:dyDescent="0.25">
      <c r="A166" s="4">
        <v>7</v>
      </c>
      <c r="B166" s="10">
        <f>'[1]2023'!$C$347</f>
        <v>9</v>
      </c>
      <c r="C166" s="10"/>
      <c r="D166" s="10">
        <f>'[1]2023'!$C$348</f>
        <v>0</v>
      </c>
      <c r="E166" s="10"/>
      <c r="F166" s="10">
        <f>'[1]2023'!$C$349</f>
        <v>6</v>
      </c>
      <c r="G166" s="10"/>
      <c r="H166" s="10">
        <f>'[1]2023'!$C$350</f>
        <v>12</v>
      </c>
      <c r="I166" s="10"/>
      <c r="J166" s="10">
        <f>'[1]2023'!$C$351</f>
        <v>0</v>
      </c>
      <c r="K166" s="10"/>
      <c r="L166" s="10">
        <f>'[1]2023'!$C$352</f>
        <v>5</v>
      </c>
      <c r="M166" s="10"/>
      <c r="N166" s="10">
        <f>'[1]2023'!$C$353</f>
        <v>6</v>
      </c>
      <c r="O166" s="10"/>
      <c r="P166" s="10">
        <f>'[1]2023'!$C$354</f>
        <v>13</v>
      </c>
      <c r="Q166" s="10"/>
      <c r="R166" s="10">
        <f>'[1]2023'!$C$355</f>
        <v>6</v>
      </c>
      <c r="S166" s="10"/>
      <c r="T166" s="10">
        <f>'[1]2023'!$C$356</f>
        <v>0</v>
      </c>
      <c r="U166" s="41">
        <f t="shared" si="6"/>
        <v>57</v>
      </c>
      <c r="V166" s="1"/>
    </row>
    <row r="167" spans="1:22" x14ac:dyDescent="0.25">
      <c r="A167" s="4">
        <v>8</v>
      </c>
      <c r="B167" s="10">
        <f>'[1]2023'!$C$400</f>
        <v>32</v>
      </c>
      <c r="C167" s="10"/>
      <c r="D167" s="10">
        <f>'[1]2023'!$C$401</f>
        <v>0</v>
      </c>
      <c r="E167" s="10"/>
      <c r="F167" s="10">
        <f>'[1]2023'!$C$402</f>
        <v>29</v>
      </c>
      <c r="G167" s="10"/>
      <c r="H167" s="10">
        <f>'[1]2023'!$C$403</f>
        <v>9</v>
      </c>
      <c r="I167" s="10"/>
      <c r="J167" s="10">
        <f>'[1]2023'!$C$404</f>
        <v>0</v>
      </c>
      <c r="K167" s="10"/>
      <c r="L167" s="10">
        <f>'[1]2023'!$C$405</f>
        <v>0</v>
      </c>
      <c r="M167" s="10"/>
      <c r="N167" s="10">
        <f>'[1]2023'!$C$406</f>
        <v>17</v>
      </c>
      <c r="O167" s="10"/>
      <c r="P167" s="10">
        <f>'[1]2023'!$C$407</f>
        <v>7</v>
      </c>
      <c r="Q167" s="10"/>
      <c r="R167" s="10">
        <f>'[1]2023'!$C$408</f>
        <v>3</v>
      </c>
      <c r="S167" s="10"/>
      <c r="T167" s="10">
        <f>'[1]2023'!$C$409</f>
        <v>0</v>
      </c>
      <c r="U167" s="41">
        <f t="shared" si="6"/>
        <v>97</v>
      </c>
      <c r="V167" s="1"/>
    </row>
    <row r="168" spans="1:22" x14ac:dyDescent="0.25">
      <c r="A168" s="4">
        <v>9</v>
      </c>
      <c r="B168" s="10">
        <f>'[1]2023'!$C$453</f>
        <v>9</v>
      </c>
      <c r="C168" s="10"/>
      <c r="D168" s="10">
        <f>'[1]2023'!$C$454</f>
        <v>6</v>
      </c>
      <c r="E168" s="10"/>
      <c r="F168" s="10">
        <f>'[1]2023'!$C$455</f>
        <v>0</v>
      </c>
      <c r="G168" s="10"/>
      <c r="H168" s="10">
        <f>'[1]2023'!$C$456</f>
        <v>0</v>
      </c>
      <c r="I168" s="10"/>
      <c r="J168" s="10">
        <f>'[1]2023'!$C$457</f>
        <v>0</v>
      </c>
      <c r="K168" s="10"/>
      <c r="L168" s="10">
        <f>'[1]2023'!$C$458</f>
        <v>9</v>
      </c>
      <c r="M168" s="10"/>
      <c r="N168" s="10">
        <f>'[1]2023'!$C$459</f>
        <v>3</v>
      </c>
      <c r="O168" s="10"/>
      <c r="P168" s="10">
        <f>'[1]2023'!$C$460</f>
        <v>8</v>
      </c>
      <c r="Q168" s="10"/>
      <c r="R168" s="10">
        <f>'[1]2023'!$C$461</f>
        <v>7</v>
      </c>
      <c r="S168" s="10"/>
      <c r="T168" s="10">
        <f>'[1]2023'!$C$462</f>
        <v>20</v>
      </c>
      <c r="U168" s="41">
        <f t="shared" si="6"/>
        <v>62</v>
      </c>
      <c r="V168" s="1"/>
    </row>
    <row r="169" spans="1:22" x14ac:dyDescent="0.25">
      <c r="A169" s="4">
        <v>10</v>
      </c>
      <c r="B169" s="10">
        <f>'[1]2023'!$C$506</f>
        <v>23</v>
      </c>
      <c r="C169" s="10"/>
      <c r="D169" s="10">
        <f>'[1]2023'!$C$507</f>
        <v>20</v>
      </c>
      <c r="E169" s="10"/>
      <c r="F169" s="10">
        <f>'[1]2023'!$C$508</f>
        <v>0</v>
      </c>
      <c r="G169" s="10"/>
      <c r="H169" s="10">
        <f>'[1]2023'!$C$509</f>
        <v>0</v>
      </c>
      <c r="I169" s="10"/>
      <c r="J169" s="10">
        <f>'[1]2023'!$C$510</f>
        <v>0</v>
      </c>
      <c r="K169" s="10"/>
      <c r="L169" s="10">
        <f>'[1]2023'!$C$511</f>
        <v>0</v>
      </c>
      <c r="M169" s="10"/>
      <c r="N169" s="10">
        <f>'[1]2023'!$C$512</f>
        <v>4</v>
      </c>
      <c r="O169" s="10"/>
      <c r="P169" s="10">
        <f>'[1]2023'!$C$513</f>
        <v>15</v>
      </c>
      <c r="Q169" s="10"/>
      <c r="R169" s="10">
        <f>'[1]2023'!$C$514</f>
        <v>1</v>
      </c>
      <c r="S169" s="10"/>
      <c r="T169" s="10">
        <f>'[1]2023'!$C$515</f>
        <v>0</v>
      </c>
      <c r="U169" s="41">
        <f t="shared" si="6"/>
        <v>63</v>
      </c>
      <c r="V169" s="1"/>
    </row>
    <row r="170" spans="1:22" x14ac:dyDescent="0.25">
      <c r="A170" s="4">
        <v>11</v>
      </c>
      <c r="B170" s="10">
        <f>'[1]2023'!$C$559</f>
        <v>23</v>
      </c>
      <c r="C170" s="10"/>
      <c r="D170" s="10">
        <f>'[1]2023'!$C$560</f>
        <v>6</v>
      </c>
      <c r="E170" s="10"/>
      <c r="F170" s="10">
        <f>'[1]2023'!$C$561</f>
        <v>12</v>
      </c>
      <c r="G170" s="10"/>
      <c r="H170" s="10">
        <f>'[1]2023'!$C$562</f>
        <v>0</v>
      </c>
      <c r="I170" s="10"/>
      <c r="J170" s="10">
        <f>'[1]2023'!$C$563</f>
        <v>0</v>
      </c>
      <c r="K170" s="10"/>
      <c r="L170" s="10">
        <f>'[1]2023'!$C$564</f>
        <v>0</v>
      </c>
      <c r="M170" s="10"/>
      <c r="N170" s="10">
        <f>'[1]2023'!$C$565</f>
        <v>5</v>
      </c>
      <c r="O170" s="10"/>
      <c r="P170" s="10">
        <f>'[1]2023'!$C$566</f>
        <v>0</v>
      </c>
      <c r="Q170" s="10"/>
      <c r="R170" s="10">
        <f>'[1]2023'!$C$567</f>
        <v>9</v>
      </c>
      <c r="S170" s="10"/>
      <c r="T170" s="10">
        <f>'[1]2023'!$C$568</f>
        <v>0</v>
      </c>
      <c r="U170" s="41">
        <f t="shared" si="6"/>
        <v>55</v>
      </c>
      <c r="V170" s="1"/>
    </row>
    <row r="171" spans="1:22" x14ac:dyDescent="0.25">
      <c r="A171" s="4">
        <v>12</v>
      </c>
      <c r="B171" s="10">
        <f>'[1]2023'!$C$612</f>
        <v>5</v>
      </c>
      <c r="C171" s="10"/>
      <c r="D171" s="10">
        <f>'[1]2023'!$C$613</f>
        <v>8</v>
      </c>
      <c r="E171" s="10"/>
      <c r="F171" s="10">
        <f>'[1]2023'!$C$614</f>
        <v>0</v>
      </c>
      <c r="G171" s="10"/>
      <c r="H171" s="10">
        <f>'[1]2023'!$C$615</f>
        <v>6</v>
      </c>
      <c r="I171" s="10"/>
      <c r="J171" s="10">
        <f>'[1]2023'!$C$616</f>
        <v>0</v>
      </c>
      <c r="K171" s="10"/>
      <c r="L171" s="10">
        <f>'[1]2023'!$C$617</f>
        <v>0</v>
      </c>
      <c r="M171" s="10"/>
      <c r="N171" s="10">
        <f>'[1]2023'!$C$618</f>
        <v>13</v>
      </c>
      <c r="O171" s="10"/>
      <c r="P171" s="10">
        <f>'[1]2023'!$C$619</f>
        <v>12</v>
      </c>
      <c r="Q171" s="10"/>
      <c r="R171" s="10">
        <f>'[1]2023'!$C$620</f>
        <v>2</v>
      </c>
      <c r="S171" s="10"/>
      <c r="T171" s="10">
        <f>'[1]2023'!$C$621</f>
        <v>0</v>
      </c>
      <c r="U171" s="41">
        <f t="shared" si="6"/>
        <v>46</v>
      </c>
      <c r="V171" s="1"/>
    </row>
    <row r="172" spans="1:22" x14ac:dyDescent="0.25">
      <c r="A172" s="4">
        <v>13</v>
      </c>
      <c r="B172" s="10">
        <f>'[1]2023'!$C$665</f>
        <v>27</v>
      </c>
      <c r="C172" s="10"/>
      <c r="D172" s="10">
        <f>'[1]2023'!$C$666</f>
        <v>0</v>
      </c>
      <c r="E172" s="10"/>
      <c r="F172" s="10">
        <f>'[1]2023'!$C$667</f>
        <v>6</v>
      </c>
      <c r="G172" s="10"/>
      <c r="H172" s="10">
        <f>'[1]2023'!$C$668</f>
        <v>0</v>
      </c>
      <c r="I172" s="10"/>
      <c r="J172" s="10">
        <f>'[1]2023'!$C$669</f>
        <v>0</v>
      </c>
      <c r="K172" s="10"/>
      <c r="L172" s="10">
        <f>'[1]2023'!$C$670</f>
        <v>0</v>
      </c>
      <c r="M172" s="10"/>
      <c r="N172" s="10">
        <f>'[1]2023'!$C$671</f>
        <v>25</v>
      </c>
      <c r="O172" s="10"/>
      <c r="P172" s="10">
        <f>'[1]2023'!$C$672</f>
        <v>4</v>
      </c>
      <c r="Q172" s="10"/>
      <c r="R172" s="10">
        <f>'[1]2023'!$C$673</f>
        <v>1</v>
      </c>
      <c r="S172" s="10"/>
      <c r="T172" s="10">
        <f>'[1]2023'!$C$674</f>
        <v>0</v>
      </c>
      <c r="U172" s="41">
        <f t="shared" si="6"/>
        <v>63</v>
      </c>
      <c r="V172" s="1"/>
    </row>
    <row r="173" spans="1:22" x14ac:dyDescent="0.25">
      <c r="A173" s="4">
        <v>14</v>
      </c>
      <c r="B173" s="10">
        <f>'[1]2023'!$C$718</f>
        <v>0</v>
      </c>
      <c r="C173" s="10"/>
      <c r="D173" s="10">
        <f>'[1]2023'!$C$719</f>
        <v>0</v>
      </c>
      <c r="E173" s="10"/>
      <c r="F173" s="10">
        <f>'[1]2023'!$C$720</f>
        <v>0</v>
      </c>
      <c r="G173" s="10"/>
      <c r="H173" s="10">
        <f>'[1]2023'!$C$721</f>
        <v>5</v>
      </c>
      <c r="I173" s="10"/>
      <c r="J173" s="10">
        <f>'[1]2023'!$C$722</f>
        <v>0</v>
      </c>
      <c r="K173" s="10"/>
      <c r="L173" s="10">
        <f>'[1]2023'!$C$723</f>
        <v>11</v>
      </c>
      <c r="M173" s="10"/>
      <c r="N173" s="10">
        <f>'[1]2023'!$C$724</f>
        <v>2</v>
      </c>
      <c r="O173" s="10"/>
      <c r="P173" s="10">
        <f>'[1]2023'!$C$725</f>
        <v>11</v>
      </c>
      <c r="Q173" s="10"/>
      <c r="R173" s="10">
        <f>'[1]2023'!$C$726</f>
        <v>12</v>
      </c>
      <c r="S173" s="10"/>
      <c r="T173" s="10">
        <f>'[1]2023'!$C$727</f>
        <v>0</v>
      </c>
      <c r="U173" s="41">
        <f t="shared" si="6"/>
        <v>41</v>
      </c>
      <c r="V173" s="1"/>
    </row>
    <row r="174" spans="1:22" x14ac:dyDescent="0.25">
      <c r="A174" s="4">
        <v>15</v>
      </c>
      <c r="B174" s="10">
        <f>'[1]2023'!$C$771</f>
        <v>6</v>
      </c>
      <c r="C174" s="10"/>
      <c r="D174" s="10">
        <f>'[1]2023'!$C$772</f>
        <v>0</v>
      </c>
      <c r="E174" s="10"/>
      <c r="F174" s="10">
        <f>'[1]2023'!$C$773</f>
        <v>0</v>
      </c>
      <c r="G174" s="10"/>
      <c r="H174" s="10">
        <f>'[1]2023'!$C$774</f>
        <v>0</v>
      </c>
      <c r="I174" s="10"/>
      <c r="J174" s="10">
        <f>'[1]2023'!$C$775</f>
        <v>0</v>
      </c>
      <c r="K174" s="10"/>
      <c r="L174" s="10">
        <f>'[1]2023'!$C$776</f>
        <v>14</v>
      </c>
      <c r="M174" s="10"/>
      <c r="N174" s="10">
        <f>'[1]2023'!$C$777</f>
        <v>29</v>
      </c>
      <c r="O174" s="10"/>
      <c r="P174" s="10">
        <f>'[1]2023'!$C$778</f>
        <v>0</v>
      </c>
      <c r="Q174" s="10"/>
      <c r="R174" s="10">
        <f>'[1]2023'!$C$779</f>
        <v>13</v>
      </c>
      <c r="S174" s="10"/>
      <c r="T174" s="10">
        <f>'[1]2023'!$C$780</f>
        <v>0</v>
      </c>
      <c r="U174" s="41">
        <f t="shared" si="6"/>
        <v>62</v>
      </c>
      <c r="V174" s="1"/>
    </row>
    <row r="175" spans="1:22" x14ac:dyDescent="0.25">
      <c r="A175" s="4">
        <v>16</v>
      </c>
      <c r="B175" s="10">
        <f>'[1]2023'!$C$824</f>
        <v>23</v>
      </c>
      <c r="C175" s="10"/>
      <c r="D175" s="10">
        <f>'[1]2023'!$C$825</f>
        <v>20</v>
      </c>
      <c r="E175" s="10"/>
      <c r="F175" s="10">
        <f>'[1]2023'!$C$826</f>
        <v>6</v>
      </c>
      <c r="G175" s="10"/>
      <c r="H175" s="10">
        <f>'[1]2023'!$C$827</f>
        <v>0</v>
      </c>
      <c r="I175" s="10"/>
      <c r="J175" s="10">
        <f>'[1]2023'!$C$828</f>
        <v>0</v>
      </c>
      <c r="K175" s="10"/>
      <c r="L175" s="10">
        <f>'[1]2023'!$C$829</f>
        <v>6</v>
      </c>
      <c r="M175" s="10"/>
      <c r="N175" s="10">
        <f>'[1]2023'!$C$830</f>
        <v>3</v>
      </c>
      <c r="O175" s="10"/>
      <c r="P175" s="10">
        <f>'[1]2023'!$C$831</f>
        <v>19</v>
      </c>
      <c r="Q175" s="10"/>
      <c r="R175" s="10">
        <f>'[1]2023'!$C$832</f>
        <v>1</v>
      </c>
      <c r="S175" s="10"/>
      <c r="T175" s="10">
        <f>'[1]2023'!$C$833</f>
        <v>0</v>
      </c>
      <c r="U175" s="41">
        <f t="shared" si="6"/>
        <v>78</v>
      </c>
      <c r="V175" s="1"/>
    </row>
    <row r="176" spans="1:22" x14ac:dyDescent="0.25">
      <c r="A176" s="4">
        <v>17</v>
      </c>
      <c r="B176" s="10">
        <f>'[1]2023'!$C$877</f>
        <v>18</v>
      </c>
      <c r="C176" s="10"/>
      <c r="D176" s="10">
        <f>'[1]2023'!$C$878</f>
        <v>18</v>
      </c>
      <c r="E176" s="10"/>
      <c r="F176" s="10">
        <f>'[1]2023'!$C$879</f>
        <v>6</v>
      </c>
      <c r="G176" s="10"/>
      <c r="H176" s="10">
        <f>'[1]2023'!$C$880</f>
        <v>5</v>
      </c>
      <c r="I176" s="10"/>
      <c r="J176" s="10">
        <f>'[1]2023'!$C$881</f>
        <v>20</v>
      </c>
      <c r="K176" s="10"/>
      <c r="L176" s="10">
        <f>'[1]2023'!$C$882</f>
        <v>0</v>
      </c>
      <c r="M176" s="10"/>
      <c r="N176" s="10">
        <f>'[1]2023'!$C$883</f>
        <v>12</v>
      </c>
      <c r="O176" s="10"/>
      <c r="P176" s="10">
        <f>'[1]2023'!$C$884</f>
        <v>12</v>
      </c>
      <c r="Q176" s="10"/>
      <c r="R176" s="10">
        <f>'[1]2023'!$C$885</f>
        <v>6</v>
      </c>
      <c r="S176" s="10"/>
      <c r="T176" s="10">
        <f>'[1]2023'!$C$886</f>
        <v>5</v>
      </c>
      <c r="U176" s="41">
        <f t="shared" si="6"/>
        <v>102</v>
      </c>
      <c r="V176" s="1"/>
    </row>
    <row r="177" spans="1:22" x14ac:dyDescent="0.25">
      <c r="A177" s="4">
        <v>18</v>
      </c>
      <c r="B177" s="10">
        <f>'[1]2023'!$C$930</f>
        <v>0</v>
      </c>
      <c r="C177" s="10"/>
      <c r="D177" s="10">
        <f>'[1]2023'!$C$931</f>
        <v>11</v>
      </c>
      <c r="E177" s="10"/>
      <c r="F177" s="10">
        <f>'[1]2023'!$C$932</f>
        <v>21</v>
      </c>
      <c r="G177" s="10"/>
      <c r="H177" s="10">
        <f>'[1]2023'!$C$933</f>
        <v>0</v>
      </c>
      <c r="I177" s="10"/>
      <c r="J177" s="10">
        <f>'[1]2023'!$C$934</f>
        <v>0</v>
      </c>
      <c r="K177" s="10"/>
      <c r="L177" s="10">
        <f>'[1]2023'!$C$935</f>
        <v>0</v>
      </c>
      <c r="M177" s="10"/>
      <c r="N177" s="10">
        <f>'[1]2023'!$C$936</f>
        <v>1</v>
      </c>
      <c r="O177" s="10"/>
      <c r="P177" s="10">
        <f>'[1]2023'!$C$937</f>
        <v>11</v>
      </c>
      <c r="Q177" s="10"/>
      <c r="R177" s="10">
        <f>'[1]2023'!$C$938</f>
        <v>4</v>
      </c>
      <c r="S177" s="10"/>
      <c r="T177" s="10">
        <f>'[1]2023'!$C$939</f>
        <v>0</v>
      </c>
      <c r="U177" s="41">
        <f t="shared" si="6"/>
        <v>48</v>
      </c>
      <c r="V177" s="1"/>
    </row>
    <row r="178" spans="1:22" x14ac:dyDescent="0.25">
      <c r="A178" s="4">
        <v>19</v>
      </c>
      <c r="B178" s="10">
        <f>'[1]2023'!$C$983</f>
        <v>6</v>
      </c>
      <c r="C178" s="10"/>
      <c r="D178" s="10">
        <f>'[1]2023'!$C$984</f>
        <v>0</v>
      </c>
      <c r="E178" s="10"/>
      <c r="F178" s="10">
        <f>'[1]2023'!$C$985</f>
        <v>6</v>
      </c>
      <c r="G178" s="10"/>
      <c r="H178" s="10">
        <f>'[1]2023'!$C$986</f>
        <v>0</v>
      </c>
      <c r="I178" s="10"/>
      <c r="J178" s="10">
        <f>'[1]2023'!$C$987</f>
        <v>0</v>
      </c>
      <c r="K178" s="10"/>
      <c r="L178" s="10">
        <f>'[1]2023'!$C$988</f>
        <v>0</v>
      </c>
      <c r="M178" s="10"/>
      <c r="N178" s="10">
        <f>'[1]2023'!$C$989</f>
        <v>10</v>
      </c>
      <c r="O178" s="10"/>
      <c r="P178" s="10">
        <f>'[1]2023'!$C$990</f>
        <v>7</v>
      </c>
      <c r="Q178" s="10"/>
      <c r="R178" s="10">
        <f>'[1]2023'!$C$991</f>
        <v>0</v>
      </c>
      <c r="S178" s="10"/>
      <c r="T178" s="10">
        <f>'[1]2023'!$C$992</f>
        <v>0</v>
      </c>
      <c r="U178" s="41">
        <f t="shared" si="6"/>
        <v>29</v>
      </c>
      <c r="V178" s="1"/>
    </row>
    <row r="179" spans="1:22" x14ac:dyDescent="0.25">
      <c r="A179" s="4">
        <v>20</v>
      </c>
      <c r="B179" s="10">
        <f>'[1]2023'!$C$1036</f>
        <v>12</v>
      </c>
      <c r="C179" s="10"/>
      <c r="D179" s="10">
        <f>'[1]2023'!$C$1037</f>
        <v>0</v>
      </c>
      <c r="E179" s="10"/>
      <c r="F179" s="10">
        <f>'[1]2023'!$C$1038</f>
        <v>0</v>
      </c>
      <c r="G179" s="10"/>
      <c r="H179" s="10">
        <f>'[1]2023'!$C$1039</f>
        <v>0</v>
      </c>
      <c r="I179" s="10"/>
      <c r="J179" s="10">
        <f>'[1]2023'!$C$1040</f>
        <v>6</v>
      </c>
      <c r="K179" s="10"/>
      <c r="L179" s="10">
        <f>'[1]2023'!$C$1041</f>
        <v>0</v>
      </c>
      <c r="M179" s="10"/>
      <c r="N179" s="10">
        <f>'[1]2023'!$C$1042</f>
        <v>9</v>
      </c>
      <c r="O179" s="10"/>
      <c r="P179" s="10">
        <f>'[1]2023'!$C$1043</f>
        <v>0</v>
      </c>
      <c r="Q179" s="10"/>
      <c r="R179" s="10">
        <f>'[1]2023'!$C$1044</f>
        <v>0</v>
      </c>
      <c r="S179" s="10"/>
      <c r="T179" s="10">
        <f>'[1]2023'!$C$1045</f>
        <v>0</v>
      </c>
      <c r="U179" s="41">
        <f t="shared" si="6"/>
        <v>27</v>
      </c>
      <c r="V179" s="1"/>
    </row>
    <row r="180" spans="1:22" x14ac:dyDescent="0.25">
      <c r="A180" s="4">
        <v>21</v>
      </c>
      <c r="B180" s="10">
        <f>'[1]2023'!$C$1089</f>
        <v>0</v>
      </c>
      <c r="C180" s="10"/>
      <c r="D180" s="10">
        <f>'[1]2023'!$C$1090</f>
        <v>0</v>
      </c>
      <c r="E180" s="10"/>
      <c r="F180" s="10">
        <f>'[1]2023'!$C$1091</f>
        <v>0</v>
      </c>
      <c r="G180" s="10"/>
      <c r="H180" s="10">
        <f>'[1]2023'!$C$1092</f>
        <v>0</v>
      </c>
      <c r="I180" s="10"/>
      <c r="J180" s="10">
        <f>'[1]2023'!$C$1093</f>
        <v>0</v>
      </c>
      <c r="K180" s="10"/>
      <c r="L180" s="10">
        <f>'[1]2023'!$C$1094</f>
        <v>0</v>
      </c>
      <c r="M180" s="10"/>
      <c r="N180" s="10">
        <f>'[1]2023'!$C$1095</f>
        <v>0</v>
      </c>
      <c r="O180" s="10"/>
      <c r="P180" s="10">
        <f>'[1]2023'!$C$1096</f>
        <v>0</v>
      </c>
      <c r="Q180" s="10"/>
      <c r="R180" s="10">
        <f>'[1]2023'!$C$1097</f>
        <v>0</v>
      </c>
      <c r="S180" s="10"/>
      <c r="T180" s="10">
        <f>'[1]2023'!$C$1098</f>
        <v>0</v>
      </c>
      <c r="U180" s="41">
        <f t="shared" si="6"/>
        <v>0</v>
      </c>
      <c r="V180" s="1"/>
    </row>
    <row r="181" spans="1:22" x14ac:dyDescent="0.25">
      <c r="A181" s="4">
        <v>22</v>
      </c>
      <c r="B181" s="10">
        <f>'[1]2023'!$C$1142</f>
        <v>0</v>
      </c>
      <c r="C181" s="10"/>
      <c r="D181" s="10">
        <f>'[1]2023'!$C$1143</f>
        <v>0</v>
      </c>
      <c r="E181" s="10"/>
      <c r="F181" s="10">
        <f>'[1]2023'!$C$1144</f>
        <v>0</v>
      </c>
      <c r="G181" s="7" t="s">
        <v>23</v>
      </c>
      <c r="H181" s="10">
        <f>'[1]2023'!$C$1145</f>
        <v>0</v>
      </c>
      <c r="I181" s="10"/>
      <c r="J181" s="10">
        <f>'[1]2023'!$C$1146</f>
        <v>0</v>
      </c>
      <c r="K181" s="10"/>
      <c r="L181" s="10">
        <f>'[1]2023'!$C$1147</f>
        <v>0</v>
      </c>
      <c r="M181" s="7" t="s">
        <v>24</v>
      </c>
      <c r="N181" s="10">
        <f>'[1]2023'!$C$1148</f>
        <v>0</v>
      </c>
      <c r="O181" s="10"/>
      <c r="P181" s="10">
        <f>'[1]2023'!$C$1149</f>
        <v>0</v>
      </c>
      <c r="Q181" s="10"/>
      <c r="R181" s="10">
        <f>'[1]2023'!$C$1150</f>
        <v>0</v>
      </c>
      <c r="S181" s="10"/>
      <c r="T181" s="10">
        <f>'[1]2023'!$C$1151</f>
        <v>0</v>
      </c>
      <c r="U181" s="41">
        <f t="shared" si="6"/>
        <v>0</v>
      </c>
      <c r="V181" s="1"/>
    </row>
    <row r="182" spans="1:22" x14ac:dyDescent="0.25">
      <c r="A182" s="45" t="s">
        <v>12</v>
      </c>
      <c r="B182" s="43">
        <f>SUM(B160:B180)</f>
        <v>292</v>
      </c>
      <c r="C182" s="43"/>
      <c r="D182" s="43">
        <f>SUM(D160:D180)</f>
        <v>117</v>
      </c>
      <c r="E182" s="43"/>
      <c r="F182" s="43">
        <f>SUM(F160:F180)</f>
        <v>150</v>
      </c>
      <c r="G182" s="43">
        <f>D182+F182</f>
        <v>267</v>
      </c>
      <c r="H182" s="43">
        <f>SUM(H160:H180)</f>
        <v>63</v>
      </c>
      <c r="I182" s="43"/>
      <c r="J182" s="43">
        <f>SUM(J160:J180)</f>
        <v>26</v>
      </c>
      <c r="K182" s="43"/>
      <c r="L182" s="43">
        <f>SUM(L160:L180)</f>
        <v>71</v>
      </c>
      <c r="M182" s="43">
        <f>H182+J182+L182</f>
        <v>160</v>
      </c>
      <c r="N182" s="43">
        <f>SUM(N160:N180)</f>
        <v>195</v>
      </c>
      <c r="O182" s="43"/>
      <c r="P182" s="43">
        <f>SUM(P160:P180)</f>
        <v>210</v>
      </c>
      <c r="Q182" s="43"/>
      <c r="R182" s="43">
        <f>SUM(R160:R180)</f>
        <v>94</v>
      </c>
      <c r="S182" s="43"/>
      <c r="T182" s="43">
        <f>SUM(T160:T180)</f>
        <v>25</v>
      </c>
      <c r="U182" s="43">
        <f>SUM(U160:U180)</f>
        <v>1243</v>
      </c>
      <c r="V182" s="1"/>
    </row>
    <row r="183" spans="1:22" x14ac:dyDescent="0.25">
      <c r="A183" s="49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1"/>
    </row>
    <row r="184" spans="1:22" x14ac:dyDescent="0.25">
      <c r="A184" s="44" t="s">
        <v>19</v>
      </c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1"/>
    </row>
    <row r="185" spans="1:22" x14ac:dyDescent="0.25">
      <c r="A185" s="39"/>
      <c r="B185" s="39" t="s">
        <v>2</v>
      </c>
      <c r="C185" s="39"/>
      <c r="D185" s="39" t="s">
        <v>3</v>
      </c>
      <c r="E185" s="39"/>
      <c r="F185" s="39" t="s">
        <v>4</v>
      </c>
      <c r="G185" s="40"/>
      <c r="H185" s="39" t="s">
        <v>5</v>
      </c>
      <c r="I185" s="39"/>
      <c r="J185" s="39" t="s">
        <v>6</v>
      </c>
      <c r="K185" s="39"/>
      <c r="L185" s="39" t="s">
        <v>7</v>
      </c>
      <c r="M185" s="39"/>
      <c r="N185" s="39" t="s">
        <v>8</v>
      </c>
      <c r="O185" s="39"/>
      <c r="P185" s="39" t="s">
        <v>9</v>
      </c>
      <c r="Q185" s="39"/>
      <c r="R185" s="39" t="s">
        <v>10</v>
      </c>
      <c r="S185" s="39"/>
      <c r="T185" s="39" t="s">
        <v>11</v>
      </c>
      <c r="U185" s="39" t="s">
        <v>22</v>
      </c>
      <c r="V185" s="1"/>
    </row>
    <row r="186" spans="1:22" x14ac:dyDescent="0.25">
      <c r="A186" s="4">
        <v>1</v>
      </c>
      <c r="B186" s="10">
        <f>'[1]2023'!$F$30</f>
        <v>0</v>
      </c>
      <c r="C186" s="10"/>
      <c r="D186" s="10">
        <f>'[1]2023'!$F$31</f>
        <v>12</v>
      </c>
      <c r="E186" s="10"/>
      <c r="F186" s="10">
        <f>'[1]2023'!$F$32</f>
        <v>0</v>
      </c>
      <c r="G186" s="10"/>
      <c r="H186" s="10">
        <f>'[1]2023'!$F$33</f>
        <v>0</v>
      </c>
      <c r="I186" s="10"/>
      <c r="J186" s="10">
        <f>'[1]2023'!$F$34</f>
        <v>0</v>
      </c>
      <c r="K186" s="10"/>
      <c r="L186" s="10">
        <f>'[1]2023'!$F$35</f>
        <v>20</v>
      </c>
      <c r="M186" s="10"/>
      <c r="N186" s="10">
        <f>'[1]2023'!$F$36</f>
        <v>3</v>
      </c>
      <c r="O186" s="10"/>
      <c r="P186" s="10">
        <f>'[1]2023'!$F$37</f>
        <v>9</v>
      </c>
      <c r="Q186" s="10"/>
      <c r="R186" s="10">
        <f>'[1]2023'!$F$38</f>
        <v>4</v>
      </c>
      <c r="S186" s="10"/>
      <c r="T186" s="10">
        <f>'[1]2023'!$F$39</f>
        <v>0</v>
      </c>
      <c r="U186" s="41">
        <f>SUM(B186:T186)</f>
        <v>48</v>
      </c>
      <c r="V186" s="1"/>
    </row>
    <row r="187" spans="1:22" x14ac:dyDescent="0.25">
      <c r="A187" s="4">
        <v>2</v>
      </c>
      <c r="B187" s="10">
        <f>'[1]2023'!$F$82</f>
        <v>24</v>
      </c>
      <c r="C187" s="10"/>
      <c r="D187" s="10">
        <f>'[1]2023'!$F$83</f>
        <v>2</v>
      </c>
      <c r="E187" s="10"/>
      <c r="F187" s="10">
        <f>'[1]2023'!$F$84</f>
        <v>6</v>
      </c>
      <c r="G187" s="10"/>
      <c r="H187" s="10">
        <f>'[1]2023'!$F$85</f>
        <v>12</v>
      </c>
      <c r="I187" s="10"/>
      <c r="J187" s="10">
        <f>'[1]2023'!$F$86</f>
        <v>0</v>
      </c>
      <c r="K187" s="10"/>
      <c r="L187" s="10">
        <f>'[1]2023'!$F$87</f>
        <v>0</v>
      </c>
      <c r="M187" s="10"/>
      <c r="N187" s="10">
        <f>'[1]2023'!$F$88</f>
        <v>11</v>
      </c>
      <c r="O187" s="10"/>
      <c r="P187" s="10">
        <f>'[1]2023'!$F$89</f>
        <v>23</v>
      </c>
      <c r="Q187" s="10"/>
      <c r="R187" s="10">
        <f>'[1]2023'!$F$90</f>
        <v>46</v>
      </c>
      <c r="S187" s="10"/>
      <c r="T187" s="10">
        <f>'[1]2023'!$F$91</f>
        <v>0</v>
      </c>
      <c r="U187" s="41">
        <f t="shared" ref="U187:U207" si="7">SUM(B187:T187)</f>
        <v>124</v>
      </c>
      <c r="V187" s="1"/>
    </row>
    <row r="188" spans="1:22" x14ac:dyDescent="0.25">
      <c r="A188" s="4">
        <v>3</v>
      </c>
      <c r="B188" s="10">
        <f>'[1]2023'!$F$135</f>
        <v>20</v>
      </c>
      <c r="C188" s="10"/>
      <c r="D188" s="10">
        <f>'[1]2023'!$F$136</f>
        <v>5</v>
      </c>
      <c r="E188" s="10"/>
      <c r="F188" s="10">
        <f>'[1]2023'!$F$137</f>
        <v>0</v>
      </c>
      <c r="G188" s="10"/>
      <c r="H188" s="10">
        <f>'[1]2023'!$F$138</f>
        <v>0</v>
      </c>
      <c r="I188" s="10"/>
      <c r="J188" s="10">
        <f>'[1]2023'!$F$139</f>
        <v>17</v>
      </c>
      <c r="K188" s="10"/>
      <c r="L188" s="10">
        <f>'[1]2023'!$F$140</f>
        <v>0</v>
      </c>
      <c r="M188" s="10"/>
      <c r="N188" s="10">
        <f>'[1]2023'!$F$141</f>
        <v>3</v>
      </c>
      <c r="O188" s="10"/>
      <c r="P188" s="10">
        <f>'[1]2023'!$F$142</f>
        <v>12</v>
      </c>
      <c r="Q188" s="10"/>
      <c r="R188" s="10">
        <f>'[1]2023'!$F$143</f>
        <v>7</v>
      </c>
      <c r="S188" s="10"/>
      <c r="T188" s="10">
        <f>'[1]2023'!$F$144</f>
        <v>0</v>
      </c>
      <c r="U188" s="41">
        <f t="shared" si="7"/>
        <v>64</v>
      </c>
      <c r="V188" s="1"/>
    </row>
    <row r="189" spans="1:22" x14ac:dyDescent="0.25">
      <c r="A189" s="4">
        <v>4</v>
      </c>
      <c r="B189" s="10">
        <f>'[1]2023'!$F$188</f>
        <v>20</v>
      </c>
      <c r="C189" s="10"/>
      <c r="D189" s="10">
        <f>'[1]2023'!$F$189</f>
        <v>0</v>
      </c>
      <c r="E189" s="10"/>
      <c r="F189" s="10">
        <f>'[1]2023'!$F$190</f>
        <v>26</v>
      </c>
      <c r="G189" s="10"/>
      <c r="H189" s="10">
        <f>'[1]2023'!$F$191</f>
        <v>0</v>
      </c>
      <c r="I189" s="10"/>
      <c r="J189" s="10">
        <f>'[1]2023'!$F$192</f>
        <v>25</v>
      </c>
      <c r="K189" s="10"/>
      <c r="L189" s="10">
        <f>'[1]2023'!$F$193</f>
        <v>0</v>
      </c>
      <c r="M189" s="10"/>
      <c r="N189" s="10">
        <f>'[1]2023'!$F$194</f>
        <v>1</v>
      </c>
      <c r="O189" s="10"/>
      <c r="P189" s="10">
        <f>'[1]2023'!$F$195</f>
        <v>1</v>
      </c>
      <c r="Q189" s="10"/>
      <c r="R189" s="10">
        <f>'[1]2023'!$F$196</f>
        <v>0</v>
      </c>
      <c r="S189" s="10"/>
      <c r="T189" s="10">
        <f>'[1]2023'!$F$197</f>
        <v>0</v>
      </c>
      <c r="U189" s="41">
        <f t="shared" si="7"/>
        <v>73</v>
      </c>
      <c r="V189" s="1"/>
    </row>
    <row r="190" spans="1:22" x14ac:dyDescent="0.25">
      <c r="A190" s="4">
        <v>5</v>
      </c>
      <c r="B190" s="10">
        <f>'[1]2023'!$F$241</f>
        <v>0</v>
      </c>
      <c r="C190" s="10"/>
      <c r="D190" s="10">
        <f>'[1]2023'!$F$242</f>
        <v>0</v>
      </c>
      <c r="E190" s="10"/>
      <c r="F190" s="10">
        <f>'[1]2023'!$F$243</f>
        <v>0</v>
      </c>
      <c r="G190" s="10"/>
      <c r="H190" s="10">
        <f>'[1]2023'!$F$244</f>
        <v>0</v>
      </c>
      <c r="I190" s="10"/>
      <c r="J190" s="10">
        <f>'[1]2023'!$F$245</f>
        <v>0</v>
      </c>
      <c r="K190" s="10"/>
      <c r="L190" s="10">
        <f>'[1]2023'!$F$246</f>
        <v>6</v>
      </c>
      <c r="M190" s="10"/>
      <c r="N190" s="10">
        <f>'[1]2023'!$F$247</f>
        <v>30</v>
      </c>
      <c r="O190" s="10"/>
      <c r="P190" s="10">
        <f>'[1]2023'!$F$248</f>
        <v>13</v>
      </c>
      <c r="Q190" s="10"/>
      <c r="R190" s="10">
        <f>'[1]2023'!$F$249</f>
        <v>19</v>
      </c>
      <c r="S190" s="10"/>
      <c r="T190" s="10">
        <f>'[1]2023'!$F$250</f>
        <v>0</v>
      </c>
      <c r="U190" s="41">
        <f t="shared" si="7"/>
        <v>68</v>
      </c>
      <c r="V190" s="1"/>
    </row>
    <row r="191" spans="1:22" x14ac:dyDescent="0.25">
      <c r="A191" s="4">
        <v>6</v>
      </c>
      <c r="B191" s="10">
        <f>'[1]2023'!$F$294</f>
        <v>12</v>
      </c>
      <c r="C191" s="10"/>
      <c r="D191" s="10">
        <f>'[1]2023'!$F$295</f>
        <v>9</v>
      </c>
      <c r="E191" s="10"/>
      <c r="F191" s="10">
        <f>'[1]2023'!$F$296</f>
        <v>5</v>
      </c>
      <c r="G191" s="10"/>
      <c r="H191" s="10">
        <f>'[1]2023'!$F$297</f>
        <v>0</v>
      </c>
      <c r="I191" s="10"/>
      <c r="J191" s="10">
        <f>'[1]2023'!$F$298</f>
        <v>0</v>
      </c>
      <c r="K191" s="10"/>
      <c r="L191" s="10">
        <f>'[1]2023'!$F$299</f>
        <v>9</v>
      </c>
      <c r="M191" s="10"/>
      <c r="N191" s="10">
        <f>'[1]2023'!$F$300</f>
        <v>1</v>
      </c>
      <c r="O191" s="10"/>
      <c r="P191" s="10">
        <f>'[1]2023'!$F$301</f>
        <v>8</v>
      </c>
      <c r="Q191" s="10"/>
      <c r="R191" s="10">
        <f>'[1]2023'!$F$302</f>
        <v>6</v>
      </c>
      <c r="S191" s="10"/>
      <c r="T191" s="10">
        <f>'[1]2023'!$F$303</f>
        <v>0</v>
      </c>
      <c r="U191" s="41">
        <f t="shared" si="7"/>
        <v>50</v>
      </c>
      <c r="V191" s="1"/>
    </row>
    <row r="192" spans="1:22" x14ac:dyDescent="0.25">
      <c r="A192" s="4">
        <v>7</v>
      </c>
      <c r="B192" s="10">
        <f>'[1]2023'!$F$347</f>
        <v>15</v>
      </c>
      <c r="C192" s="10"/>
      <c r="D192" s="10">
        <f>'[1]2023'!$F$348</f>
        <v>0</v>
      </c>
      <c r="E192" s="10"/>
      <c r="F192" s="10">
        <f>'[1]2023'!$F$349</f>
        <v>6</v>
      </c>
      <c r="G192" s="10"/>
      <c r="H192" s="10">
        <f>'[1]2023'!$F$350</f>
        <v>0</v>
      </c>
      <c r="I192" s="10"/>
      <c r="J192" s="10">
        <f>'[1]2023'!$F$351</f>
        <v>6</v>
      </c>
      <c r="K192" s="10"/>
      <c r="L192" s="10">
        <f>'[1]2023'!$F$352</f>
        <v>0</v>
      </c>
      <c r="M192" s="10"/>
      <c r="N192" s="10">
        <f>'[1]2023'!$F$353</f>
        <v>10</v>
      </c>
      <c r="O192" s="10"/>
      <c r="P192" s="10">
        <f>'[1]2023'!$F$354</f>
        <v>8</v>
      </c>
      <c r="Q192" s="10"/>
      <c r="R192" s="10">
        <f>'[1]2023'!$F$355</f>
        <v>3</v>
      </c>
      <c r="S192" s="10"/>
      <c r="T192" s="10">
        <f>'[1]2023'!$F$356</f>
        <v>0</v>
      </c>
      <c r="U192" s="41">
        <f t="shared" si="7"/>
        <v>48</v>
      </c>
      <c r="V192" s="1"/>
    </row>
    <row r="193" spans="1:22" x14ac:dyDescent="0.25">
      <c r="A193" s="4">
        <v>8</v>
      </c>
      <c r="B193" s="10">
        <f>'[1]2023'!$F$400</f>
        <v>24</v>
      </c>
      <c r="C193" s="10"/>
      <c r="D193" s="10">
        <f>'[1]2023'!$F$401</f>
        <v>0</v>
      </c>
      <c r="E193" s="10"/>
      <c r="F193" s="10">
        <f>'[1]2023'!$F$402</f>
        <v>0</v>
      </c>
      <c r="G193" s="10"/>
      <c r="H193" s="10">
        <f>'[1]2023'!$F$403</f>
        <v>5</v>
      </c>
      <c r="I193" s="10"/>
      <c r="J193" s="10">
        <f>'[1]2023'!$F$404</f>
        <v>0</v>
      </c>
      <c r="K193" s="10"/>
      <c r="L193" s="10">
        <f>'[1]2023'!$F$405</f>
        <v>0</v>
      </c>
      <c r="M193" s="10"/>
      <c r="N193" s="10">
        <f>'[1]2023'!$F$406</f>
        <v>16</v>
      </c>
      <c r="O193" s="10"/>
      <c r="P193" s="10">
        <f>'[1]2023'!$F$407</f>
        <v>18</v>
      </c>
      <c r="Q193" s="10"/>
      <c r="R193" s="10">
        <f>'[1]2023'!$F$408</f>
        <v>6</v>
      </c>
      <c r="S193" s="10"/>
      <c r="T193" s="10">
        <f>'[1]2023'!$F$409</f>
        <v>0</v>
      </c>
      <c r="U193" s="41">
        <f t="shared" si="7"/>
        <v>69</v>
      </c>
      <c r="V193" s="1"/>
    </row>
    <row r="194" spans="1:22" x14ac:dyDescent="0.25">
      <c r="A194" s="4">
        <v>9</v>
      </c>
      <c r="B194" s="10">
        <f>'[1]2023'!$F$453</f>
        <v>20</v>
      </c>
      <c r="C194" s="10"/>
      <c r="D194" s="10">
        <f>'[1]2023'!$F$454</f>
        <v>18</v>
      </c>
      <c r="E194" s="10"/>
      <c r="F194" s="10">
        <f>'[1]2023'!$F$455</f>
        <v>6</v>
      </c>
      <c r="G194" s="10"/>
      <c r="H194" s="10">
        <f>'[1]2023'!$F$456</f>
        <v>5</v>
      </c>
      <c r="I194" s="10"/>
      <c r="J194" s="10">
        <f>'[1]2023'!$F$457</f>
        <v>9</v>
      </c>
      <c r="K194" s="10"/>
      <c r="L194" s="10">
        <f>'[1]2023'!$F$458</f>
        <v>18</v>
      </c>
      <c r="M194" s="10"/>
      <c r="N194" s="10">
        <f>'[1]2023'!$F$459</f>
        <v>0</v>
      </c>
      <c r="O194" s="10"/>
      <c r="P194" s="10">
        <f>'[1]2023'!$F$460</f>
        <v>12</v>
      </c>
      <c r="Q194" s="10"/>
      <c r="R194" s="10">
        <f>'[1]2023'!$F$461</f>
        <v>5</v>
      </c>
      <c r="S194" s="10"/>
      <c r="T194" s="10">
        <f>'[1]2023'!$F$462</f>
        <v>0</v>
      </c>
      <c r="U194" s="41">
        <f t="shared" si="7"/>
        <v>93</v>
      </c>
      <c r="V194" s="1"/>
    </row>
    <row r="195" spans="1:22" x14ac:dyDescent="0.25">
      <c r="A195" s="4">
        <v>10</v>
      </c>
      <c r="B195" s="10">
        <f>'[1]2023'!$F$506</f>
        <v>26</v>
      </c>
      <c r="C195" s="10"/>
      <c r="D195" s="10">
        <f>'[1]2023'!$F$507</f>
        <v>0</v>
      </c>
      <c r="E195" s="10"/>
      <c r="F195" s="10">
        <f>'[1]2023'!$F$508</f>
        <v>6</v>
      </c>
      <c r="G195" s="10"/>
      <c r="H195" s="10">
        <f>'[1]2023'!$F$509</f>
        <v>0</v>
      </c>
      <c r="I195" s="10"/>
      <c r="J195" s="10">
        <f>'[1]2023'!$F$510</f>
        <v>9</v>
      </c>
      <c r="K195" s="10"/>
      <c r="L195" s="10">
        <f>'[1]2023'!$F$511</f>
        <v>0</v>
      </c>
      <c r="M195" s="10"/>
      <c r="N195" s="10">
        <f>'[1]2023'!$F$512</f>
        <v>20</v>
      </c>
      <c r="O195" s="10"/>
      <c r="P195" s="10">
        <f>'[1]2023'!$F$513</f>
        <v>7</v>
      </c>
      <c r="Q195" s="10"/>
      <c r="R195" s="10">
        <f>'[1]2023'!$F$514</f>
        <v>3</v>
      </c>
      <c r="S195" s="10"/>
      <c r="T195" s="10">
        <f>'[1]2023'!$F$515</f>
        <v>0</v>
      </c>
      <c r="U195" s="41">
        <f t="shared" si="7"/>
        <v>71</v>
      </c>
      <c r="V195" s="1"/>
    </row>
    <row r="196" spans="1:22" x14ac:dyDescent="0.25">
      <c r="A196" s="4">
        <v>11</v>
      </c>
      <c r="B196" s="10">
        <f>'[1]2023'!$F$559</f>
        <v>6</v>
      </c>
      <c r="C196" s="10"/>
      <c r="D196" s="10">
        <f>'[1]2023'!$F$560</f>
        <v>0</v>
      </c>
      <c r="E196" s="10"/>
      <c r="F196" s="10">
        <f>'[1]2023'!$F$561</f>
        <v>0</v>
      </c>
      <c r="G196" s="10"/>
      <c r="H196" s="10">
        <f>'[1]2023'!$F$562</f>
        <v>22</v>
      </c>
      <c r="I196" s="10"/>
      <c r="J196" s="10">
        <f>'[1]2023'!$F$563</f>
        <v>0</v>
      </c>
      <c r="K196" s="10"/>
      <c r="L196" s="10">
        <f>'[1]2023'!$F$564</f>
        <v>0</v>
      </c>
      <c r="M196" s="10"/>
      <c r="N196" s="10">
        <f>'[1]2023'!$F$565</f>
        <v>19</v>
      </c>
      <c r="O196" s="10"/>
      <c r="P196" s="10">
        <f>'[1]2023'!$F$566</f>
        <v>9</v>
      </c>
      <c r="Q196" s="10"/>
      <c r="R196" s="10">
        <f>'[1]2023'!$F$567</f>
        <v>2</v>
      </c>
      <c r="S196" s="10"/>
      <c r="T196" s="10">
        <f>'[1]2023'!$F$568</f>
        <v>0</v>
      </c>
      <c r="U196" s="41">
        <f t="shared" si="7"/>
        <v>58</v>
      </c>
      <c r="V196" s="1"/>
    </row>
    <row r="197" spans="1:22" x14ac:dyDescent="0.25">
      <c r="A197" s="4">
        <v>12</v>
      </c>
      <c r="B197" s="10">
        <f>'[1]2023'!$F$612</f>
        <v>24</v>
      </c>
      <c r="C197" s="10"/>
      <c r="D197" s="10">
        <f>'[1]2023'!$F$613</f>
        <v>6</v>
      </c>
      <c r="E197" s="10"/>
      <c r="F197" s="10">
        <f>'[1]2023'!$F$614</f>
        <v>12</v>
      </c>
      <c r="G197" s="10"/>
      <c r="H197" s="10">
        <f>'[1]2023'!$F$615</f>
        <v>9</v>
      </c>
      <c r="I197" s="10"/>
      <c r="J197" s="10">
        <f>'[1]2023'!$F$616</f>
        <v>14</v>
      </c>
      <c r="K197" s="10"/>
      <c r="L197" s="10">
        <f>'[1]2023'!$F$617</f>
        <v>9</v>
      </c>
      <c r="M197" s="10"/>
      <c r="N197" s="10">
        <f>'[1]2023'!$F$618</f>
        <v>3</v>
      </c>
      <c r="O197" s="10"/>
      <c r="P197" s="10">
        <f>'[1]2023'!$F$619</f>
        <v>14</v>
      </c>
      <c r="Q197" s="10"/>
      <c r="R197" s="10">
        <f>'[1]2023'!$F$620</f>
        <v>5</v>
      </c>
      <c r="S197" s="10"/>
      <c r="T197" s="10">
        <f>'[1]2023'!$F$621</f>
        <v>0</v>
      </c>
      <c r="U197" s="41">
        <f t="shared" si="7"/>
        <v>96</v>
      </c>
      <c r="V197" s="1"/>
    </row>
    <row r="198" spans="1:22" x14ac:dyDescent="0.25">
      <c r="A198" s="4">
        <v>13</v>
      </c>
      <c r="B198" s="10">
        <f>'[1]2023'!$F$665</f>
        <v>21</v>
      </c>
      <c r="C198" s="10"/>
      <c r="D198" s="10">
        <f>'[1]2023'!$F$666</f>
        <v>20</v>
      </c>
      <c r="E198" s="10"/>
      <c r="F198" s="10">
        <f>'[1]2023'!$F$667</f>
        <v>6</v>
      </c>
      <c r="G198" s="10"/>
      <c r="H198" s="10">
        <f>'[1]2023'!$F$668</f>
        <v>6</v>
      </c>
      <c r="I198" s="10"/>
      <c r="J198" s="10">
        <f>'[1]2023'!$F$669</f>
        <v>13</v>
      </c>
      <c r="K198" s="10"/>
      <c r="L198" s="10">
        <f>'[1]2023'!$F$670</f>
        <v>0</v>
      </c>
      <c r="M198" s="10"/>
      <c r="N198" s="10">
        <f>'[1]2023'!$F$671</f>
        <v>4</v>
      </c>
      <c r="O198" s="10"/>
      <c r="P198" s="10">
        <f>'[1]2023'!$F$672</f>
        <v>15</v>
      </c>
      <c r="Q198" s="10"/>
      <c r="R198" s="10">
        <f>'[1]2023'!$F$673</f>
        <v>2</v>
      </c>
      <c r="S198" s="10"/>
      <c r="T198" s="10">
        <f>'[1]2023'!$F$674</f>
        <v>0</v>
      </c>
      <c r="U198" s="41">
        <f t="shared" si="7"/>
        <v>87</v>
      </c>
      <c r="V198" s="1"/>
    </row>
    <row r="199" spans="1:22" x14ac:dyDescent="0.25">
      <c r="A199" s="4">
        <v>14</v>
      </c>
      <c r="B199" s="10">
        <f>'[1]2023'!$F$718</f>
        <v>6</v>
      </c>
      <c r="C199" s="10"/>
      <c r="D199" s="10">
        <f>'[1]2023'!$F$719</f>
        <v>0</v>
      </c>
      <c r="E199" s="10"/>
      <c r="F199" s="10">
        <f>'[1]2023'!$F$720</f>
        <v>12</v>
      </c>
      <c r="G199" s="10"/>
      <c r="H199" s="10">
        <f>'[1]2023'!$F$721</f>
        <v>5</v>
      </c>
      <c r="I199" s="10"/>
      <c r="J199" s="10">
        <f>'[1]2023'!$F$722</f>
        <v>0</v>
      </c>
      <c r="K199" s="10"/>
      <c r="L199" s="10">
        <f>'[1]2023'!$F$723</f>
        <v>0</v>
      </c>
      <c r="M199" s="10"/>
      <c r="N199" s="10">
        <f>'[1]2023'!$F$724</f>
        <v>20</v>
      </c>
      <c r="O199" s="10"/>
      <c r="P199" s="10">
        <f>'[1]2023'!$F$725</f>
        <v>43</v>
      </c>
      <c r="Q199" s="10"/>
      <c r="R199" s="10">
        <f>'[1]2023'!$F$726</f>
        <v>5</v>
      </c>
      <c r="S199" s="10"/>
      <c r="T199" s="10">
        <f>'[1]2023'!$F$727</f>
        <v>0</v>
      </c>
      <c r="U199" s="41">
        <f t="shared" si="7"/>
        <v>91</v>
      </c>
      <c r="V199" s="1"/>
    </row>
    <row r="200" spans="1:22" x14ac:dyDescent="0.25">
      <c r="A200" s="4">
        <v>15</v>
      </c>
      <c r="B200" s="10">
        <f>'[1]2023'!$F$771</f>
        <v>15</v>
      </c>
      <c r="C200" s="10"/>
      <c r="D200" s="10">
        <f>'[1]2023'!$F$772</f>
        <v>0</v>
      </c>
      <c r="E200" s="10"/>
      <c r="F200" s="10">
        <f>'[1]2023'!$F$773</f>
        <v>0</v>
      </c>
      <c r="G200" s="10"/>
      <c r="H200" s="10">
        <f>'[1]2023'!$F$774</f>
        <v>17</v>
      </c>
      <c r="I200" s="10"/>
      <c r="J200" s="10">
        <f>'[1]2023'!$F$775</f>
        <v>0</v>
      </c>
      <c r="K200" s="10"/>
      <c r="L200" s="10">
        <f>'[1]2023'!$F$776</f>
        <v>0</v>
      </c>
      <c r="M200" s="10"/>
      <c r="N200" s="10">
        <f>'[1]2023'!$F$777</f>
        <v>2</v>
      </c>
      <c r="O200" s="10"/>
      <c r="P200" s="10">
        <f>'[1]2023'!$F$778</f>
        <v>4</v>
      </c>
      <c r="Q200" s="10"/>
      <c r="R200" s="10">
        <f>'[1]2023'!$F$779</f>
        <v>3</v>
      </c>
      <c r="S200" s="10"/>
      <c r="T200" s="10">
        <f>'[1]2023'!$F$780</f>
        <v>0</v>
      </c>
      <c r="U200" s="41">
        <f t="shared" si="7"/>
        <v>41</v>
      </c>
      <c r="V200" s="1"/>
    </row>
    <row r="201" spans="1:22" x14ac:dyDescent="0.25">
      <c r="A201" s="4">
        <v>16</v>
      </c>
      <c r="B201" s="10">
        <f>'[1]2023'!$F$824</f>
        <v>27</v>
      </c>
      <c r="C201" s="10"/>
      <c r="D201" s="10">
        <f>'[1]2023'!$F$825</f>
        <v>0</v>
      </c>
      <c r="E201" s="10"/>
      <c r="F201" s="10">
        <f>'[1]2023'!$F$826</f>
        <v>24</v>
      </c>
      <c r="G201" s="10"/>
      <c r="H201" s="10">
        <f>'[1]2023'!$F$827</f>
        <v>38</v>
      </c>
      <c r="I201" s="10"/>
      <c r="J201" s="10">
        <f>'[1]2023'!$F$828</f>
        <v>5</v>
      </c>
      <c r="K201" s="10"/>
      <c r="L201" s="10">
        <f>'[1]2023'!$F$829</f>
        <v>20</v>
      </c>
      <c r="M201" s="10"/>
      <c r="N201" s="10">
        <f>'[1]2023'!$F$830</f>
        <v>14</v>
      </c>
      <c r="O201" s="10"/>
      <c r="P201" s="10">
        <f>'[1]2023'!$F$831</f>
        <v>10</v>
      </c>
      <c r="Q201" s="10"/>
      <c r="R201" s="10">
        <f>'[1]2023'!$F$832</f>
        <v>1</v>
      </c>
      <c r="S201" s="10"/>
      <c r="T201" s="10">
        <f>'[1]2023'!$F$833</f>
        <v>0</v>
      </c>
      <c r="U201" s="41">
        <f t="shared" si="7"/>
        <v>139</v>
      </c>
      <c r="V201" s="1"/>
    </row>
    <row r="202" spans="1:22" x14ac:dyDescent="0.25">
      <c r="A202" s="4">
        <v>17</v>
      </c>
      <c r="B202" s="10">
        <f>'[1]2023'!$F$877</f>
        <v>36</v>
      </c>
      <c r="C202" s="10"/>
      <c r="D202" s="10">
        <f>'[1]2023'!$F$878</f>
        <v>11</v>
      </c>
      <c r="E202" s="10"/>
      <c r="F202" s="10">
        <f>'[1]2023'!$F$879</f>
        <v>6</v>
      </c>
      <c r="G202" s="10"/>
      <c r="H202" s="10">
        <f>'[1]2023'!$F$880</f>
        <v>14</v>
      </c>
      <c r="I202" s="10"/>
      <c r="J202" s="10">
        <f>'[1]2023'!$F$881</f>
        <v>0</v>
      </c>
      <c r="K202" s="10"/>
      <c r="L202" s="10">
        <f>'[1]2023'!$F$882</f>
        <v>0</v>
      </c>
      <c r="M202" s="10"/>
      <c r="N202" s="10">
        <f>'[1]2023'!$F$883</f>
        <v>3</v>
      </c>
      <c r="O202" s="10"/>
      <c r="P202" s="10">
        <f>'[1]2023'!$F$884</f>
        <v>12</v>
      </c>
      <c r="Q202" s="10"/>
      <c r="R202" s="10">
        <f>'[1]2023'!$F$885</f>
        <v>2</v>
      </c>
      <c r="S202" s="10"/>
      <c r="T202" s="10">
        <f>'[1]2023'!$F$886</f>
        <v>5</v>
      </c>
      <c r="U202" s="41">
        <f t="shared" si="7"/>
        <v>89</v>
      </c>
      <c r="V202" s="1"/>
    </row>
    <row r="203" spans="1:22" x14ac:dyDescent="0.25">
      <c r="A203" s="4">
        <v>18</v>
      </c>
      <c r="B203" s="10">
        <f>'[1]2023'!$F$930</f>
        <v>23</v>
      </c>
      <c r="C203" s="10"/>
      <c r="D203" s="10">
        <f>'[1]2023'!$F$931</f>
        <v>19</v>
      </c>
      <c r="E203" s="10"/>
      <c r="F203" s="10">
        <f>'[1]2023'!$F$932</f>
        <v>16</v>
      </c>
      <c r="G203" s="10"/>
      <c r="H203" s="10">
        <f>'[1]2023'!$F$933</f>
        <v>0</v>
      </c>
      <c r="I203" s="10"/>
      <c r="J203" s="10">
        <f>'[1]2023'!$F$934</f>
        <v>21</v>
      </c>
      <c r="K203" s="10"/>
      <c r="L203" s="10">
        <f>'[1]2023'!$F$935</f>
        <v>22</v>
      </c>
      <c r="M203" s="10"/>
      <c r="N203" s="10">
        <f>'[1]2023'!$F$936</f>
        <v>0</v>
      </c>
      <c r="O203" s="10"/>
      <c r="P203" s="10">
        <f>'[1]2023'!$F$937</f>
        <v>15</v>
      </c>
      <c r="Q203" s="10"/>
      <c r="R203" s="10">
        <f>'[1]2023'!$F$938</f>
        <v>5</v>
      </c>
      <c r="S203" s="10"/>
      <c r="T203" s="10">
        <f>'[1]2023'!$F$939</f>
        <v>0</v>
      </c>
      <c r="U203" s="41">
        <f t="shared" si="7"/>
        <v>121</v>
      </c>
      <c r="V203" s="1"/>
    </row>
    <row r="204" spans="1:22" x14ac:dyDescent="0.25">
      <c r="A204" s="4">
        <v>19</v>
      </c>
      <c r="B204" s="10">
        <f>'[1]2023'!$F$983</f>
        <v>24</v>
      </c>
      <c r="C204" s="10"/>
      <c r="D204" s="10">
        <f>'[1]2023'!$F$984</f>
        <v>0</v>
      </c>
      <c r="E204" s="10"/>
      <c r="F204" s="10">
        <f>'[1]2023'!$F$985</f>
        <v>6</v>
      </c>
      <c r="G204" s="10"/>
      <c r="H204" s="10">
        <f>'[1]2023'!$F$986</f>
        <v>0</v>
      </c>
      <c r="I204" s="10"/>
      <c r="J204" s="10">
        <f>'[1]2023'!$F$987</f>
        <v>9</v>
      </c>
      <c r="K204" s="10"/>
      <c r="L204" s="10">
        <f>'[1]2023'!$F$988</f>
        <v>0</v>
      </c>
      <c r="M204" s="10"/>
      <c r="N204" s="10">
        <f>'[1]2023'!$F$989</f>
        <v>0</v>
      </c>
      <c r="O204" s="10"/>
      <c r="P204" s="10">
        <f>'[1]2023'!$F$990</f>
        <v>4</v>
      </c>
      <c r="Q204" s="10"/>
      <c r="R204" s="10">
        <f>'[1]2023'!$F$991</f>
        <v>2</v>
      </c>
      <c r="S204" s="10"/>
      <c r="T204" s="10">
        <f>'[1]2023'!$F$992</f>
        <v>0</v>
      </c>
      <c r="U204" s="41">
        <f t="shared" si="7"/>
        <v>45</v>
      </c>
      <c r="V204" s="1"/>
    </row>
    <row r="205" spans="1:22" x14ac:dyDescent="0.25">
      <c r="A205" s="4">
        <v>20</v>
      </c>
      <c r="B205" s="10">
        <f>'[1]2023'!$F$1036</f>
        <v>17</v>
      </c>
      <c r="C205" s="10"/>
      <c r="D205" s="10">
        <f>'[1]2023'!$F$1037</f>
        <v>0</v>
      </c>
      <c r="E205" s="10"/>
      <c r="F205" s="10">
        <f>'[1]2023'!$F$1038</f>
        <v>0</v>
      </c>
      <c r="G205" s="10"/>
      <c r="H205" s="10">
        <f>'[1]2023'!$F$1039</f>
        <v>0</v>
      </c>
      <c r="I205" s="10"/>
      <c r="J205" s="10">
        <f>'[1]2023'!$F$1040</f>
        <v>0</v>
      </c>
      <c r="K205" s="10"/>
      <c r="L205" s="10">
        <f>'[1]2023'!$F$1041</f>
        <v>0</v>
      </c>
      <c r="M205" s="10"/>
      <c r="N205" s="10">
        <f>'[1]2023'!$F$1042</f>
        <v>18</v>
      </c>
      <c r="O205" s="10"/>
      <c r="P205" s="10">
        <f>'[1]2023'!$F$1043</f>
        <v>0</v>
      </c>
      <c r="Q205" s="10"/>
      <c r="R205" s="10">
        <f>'[1]2023'!$F$1044</f>
        <v>0</v>
      </c>
      <c r="S205" s="10"/>
      <c r="T205" s="10">
        <f>'[1]2023'!$F$1045</f>
        <v>0</v>
      </c>
      <c r="U205" s="41">
        <f t="shared" si="7"/>
        <v>35</v>
      </c>
      <c r="V205" s="1"/>
    </row>
    <row r="206" spans="1:22" x14ac:dyDescent="0.25">
      <c r="A206" s="4">
        <v>21</v>
      </c>
      <c r="B206" s="10">
        <f>'[1]2023'!$F$1089</f>
        <v>0</v>
      </c>
      <c r="C206" s="10"/>
      <c r="D206" s="10">
        <f>'[1]2023'!$F$1090</f>
        <v>0</v>
      </c>
      <c r="E206" s="10"/>
      <c r="F206" s="10">
        <f>'[1]2023'!$F$1091</f>
        <v>0</v>
      </c>
      <c r="G206" s="10"/>
      <c r="H206" s="10">
        <f>'[1]2023'!$F$1092</f>
        <v>0</v>
      </c>
      <c r="I206" s="10"/>
      <c r="J206" s="10">
        <f>'[1]2023'!$F$1093</f>
        <v>0</v>
      </c>
      <c r="K206" s="10"/>
      <c r="L206" s="10">
        <f>'[1]2023'!$F$1094</f>
        <v>0</v>
      </c>
      <c r="M206" s="10"/>
      <c r="N206" s="10">
        <f>'[1]2023'!$F$1095</f>
        <v>0</v>
      </c>
      <c r="O206" s="10"/>
      <c r="P206" s="10">
        <f>'[1]2023'!$F$1096</f>
        <v>0</v>
      </c>
      <c r="Q206" s="10"/>
      <c r="R206" s="10">
        <f>'[1]2023'!$F$1097</f>
        <v>0</v>
      </c>
      <c r="S206" s="10"/>
      <c r="T206" s="10">
        <f>'[1]2023'!$F$1098</f>
        <v>0</v>
      </c>
      <c r="U206" s="41">
        <f t="shared" si="7"/>
        <v>0</v>
      </c>
      <c r="V206" s="1"/>
    </row>
    <row r="207" spans="1:22" x14ac:dyDescent="0.25">
      <c r="A207" s="4">
        <v>22</v>
      </c>
      <c r="B207" s="10">
        <f>'[1]2023'!$F$1142</f>
        <v>0</v>
      </c>
      <c r="C207" s="10"/>
      <c r="D207" s="10">
        <f>'[1]2023'!$F$1143</f>
        <v>0</v>
      </c>
      <c r="E207" s="10"/>
      <c r="F207" s="10">
        <f>'[1]2023'!$F$1144</f>
        <v>0</v>
      </c>
      <c r="G207" s="7" t="s">
        <v>23</v>
      </c>
      <c r="H207" s="10">
        <f>'[1]2023'!$F$1145</f>
        <v>0</v>
      </c>
      <c r="I207" s="10"/>
      <c r="J207" s="10">
        <f>'[1]2023'!$F$1146</f>
        <v>0</v>
      </c>
      <c r="K207" s="10"/>
      <c r="L207" s="10">
        <f>'[1]2023'!$F$1147</f>
        <v>0</v>
      </c>
      <c r="M207" s="7" t="s">
        <v>24</v>
      </c>
      <c r="N207" s="10">
        <f>'[1]2023'!$F$1148</f>
        <v>0</v>
      </c>
      <c r="O207" s="10"/>
      <c r="P207" s="10">
        <f>'[1]2023'!$F$1149</f>
        <v>0</v>
      </c>
      <c r="Q207" s="10"/>
      <c r="R207" s="10">
        <f>'[1]2023'!$F$1150</f>
        <v>0</v>
      </c>
      <c r="S207" s="10"/>
      <c r="T207" s="10">
        <f>'[1]2023'!$F$1151</f>
        <v>0</v>
      </c>
      <c r="U207" s="41">
        <f t="shared" si="7"/>
        <v>0</v>
      </c>
      <c r="V207" s="1"/>
    </row>
    <row r="208" spans="1:22" x14ac:dyDescent="0.25">
      <c r="A208" s="45" t="s">
        <v>12</v>
      </c>
      <c r="B208" s="43">
        <f>SUM(B186:B206)</f>
        <v>360</v>
      </c>
      <c r="C208" s="43"/>
      <c r="D208" s="43">
        <f>SUM(D186:D206)</f>
        <v>102</v>
      </c>
      <c r="E208" s="43"/>
      <c r="F208" s="43">
        <f>SUM(F186:F206)</f>
        <v>137</v>
      </c>
      <c r="G208" s="43">
        <f>D208+F208</f>
        <v>239</v>
      </c>
      <c r="H208" s="43">
        <f>SUM(H186:H206)</f>
        <v>133</v>
      </c>
      <c r="I208" s="43"/>
      <c r="J208" s="43">
        <f>SUM(J186:J206)</f>
        <v>128</v>
      </c>
      <c r="K208" s="43"/>
      <c r="L208" s="43">
        <f>SUM(L186:L206)</f>
        <v>104</v>
      </c>
      <c r="M208" s="43">
        <f>H208+J208+L208</f>
        <v>365</v>
      </c>
      <c r="N208" s="43">
        <f>SUM(N186:N206)</f>
        <v>178</v>
      </c>
      <c r="O208" s="43"/>
      <c r="P208" s="43">
        <f>SUM(P186:P206)</f>
        <v>237</v>
      </c>
      <c r="Q208" s="43"/>
      <c r="R208" s="43">
        <f>SUM(R186:R206)</f>
        <v>126</v>
      </c>
      <c r="S208" s="43"/>
      <c r="T208" s="43">
        <f>SUM(T186:T206)</f>
        <v>5</v>
      </c>
      <c r="U208" s="43">
        <f>SUM(U186:U206)</f>
        <v>1510</v>
      </c>
      <c r="V208" s="1"/>
    </row>
    <row r="209" spans="1:22" x14ac:dyDescent="0.25">
      <c r="A209" s="49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1"/>
    </row>
    <row r="210" spans="1:22" x14ac:dyDescent="0.25">
      <c r="A210" s="44" t="s">
        <v>20</v>
      </c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1"/>
    </row>
    <row r="211" spans="1:22" x14ac:dyDescent="0.25">
      <c r="A211" s="39"/>
      <c r="B211" s="39" t="s">
        <v>2</v>
      </c>
      <c r="C211" s="39"/>
      <c r="D211" s="39" t="s">
        <v>3</v>
      </c>
      <c r="E211" s="39"/>
      <c r="F211" s="39" t="s">
        <v>4</v>
      </c>
      <c r="G211" s="40"/>
      <c r="H211" s="39" t="s">
        <v>5</v>
      </c>
      <c r="I211" s="39"/>
      <c r="J211" s="39" t="s">
        <v>6</v>
      </c>
      <c r="K211" s="39"/>
      <c r="L211" s="39" t="s">
        <v>7</v>
      </c>
      <c r="M211" s="39"/>
      <c r="N211" s="39" t="s">
        <v>8</v>
      </c>
      <c r="O211" s="39"/>
      <c r="P211" s="39" t="s">
        <v>9</v>
      </c>
      <c r="Q211" s="39"/>
      <c r="R211" s="39" t="s">
        <v>10</v>
      </c>
      <c r="S211" s="39"/>
      <c r="T211" s="39" t="s">
        <v>11</v>
      </c>
      <c r="U211" s="39" t="s">
        <v>22</v>
      </c>
      <c r="V211" s="1"/>
    </row>
    <row r="212" spans="1:22" x14ac:dyDescent="0.25">
      <c r="A212" s="4">
        <v>1</v>
      </c>
      <c r="B212" s="10">
        <f>'[1]2023'!$I$30</f>
        <v>18</v>
      </c>
      <c r="C212" s="10"/>
      <c r="D212" s="10">
        <f>'[1]2023'!$I$31</f>
        <v>0</v>
      </c>
      <c r="E212" s="10"/>
      <c r="F212" s="10">
        <f>'[1]2023'!$I$32</f>
        <v>0</v>
      </c>
      <c r="G212" s="10"/>
      <c r="H212" s="10">
        <f>'[1]2023'!$I$33</f>
        <v>5</v>
      </c>
      <c r="I212" s="10"/>
      <c r="J212" s="10">
        <f>'[1]2023'!$I$34</f>
        <v>0</v>
      </c>
      <c r="K212" s="10"/>
      <c r="L212" s="10">
        <f>'[1]2023'!$I$35</f>
        <v>6</v>
      </c>
      <c r="M212" s="10"/>
      <c r="N212" s="10">
        <f>'[1]2023'!$I$36</f>
        <v>2</v>
      </c>
      <c r="O212" s="10"/>
      <c r="P212" s="10">
        <f>'[1]2023'!$I$37</f>
        <v>8</v>
      </c>
      <c r="Q212" s="10"/>
      <c r="R212" s="10">
        <f>'[1]2023'!$I$38</f>
        <v>4</v>
      </c>
      <c r="S212" s="10"/>
      <c r="T212" s="10">
        <f>'[1]2023'!$I$39</f>
        <v>0</v>
      </c>
      <c r="U212" s="41">
        <f>SUM(B212:T212)</f>
        <v>43</v>
      </c>
      <c r="V212" s="1"/>
    </row>
    <row r="213" spans="1:22" x14ac:dyDescent="0.25">
      <c r="A213" s="4">
        <v>2</v>
      </c>
      <c r="B213" s="10">
        <f>'[1]2023'!$I$82</f>
        <v>22</v>
      </c>
      <c r="C213" s="10"/>
      <c r="D213" s="10">
        <f>'[1]2023'!$I$83</f>
        <v>0</v>
      </c>
      <c r="E213" s="10"/>
      <c r="F213" s="10">
        <f>'[1]2023'!$I$84</f>
        <v>6</v>
      </c>
      <c r="G213" s="10"/>
      <c r="H213" s="10">
        <f>'[1]2023'!$I$85</f>
        <v>0</v>
      </c>
      <c r="I213" s="10"/>
      <c r="J213" s="10">
        <f>'[1]2023'!$I$86</f>
        <v>0</v>
      </c>
      <c r="K213" s="10"/>
      <c r="L213" s="10">
        <f>'[1]2023'!$I$87</f>
        <v>0</v>
      </c>
      <c r="M213" s="10"/>
      <c r="N213" s="10">
        <f>'[1]2023'!$I$88</f>
        <v>10</v>
      </c>
      <c r="O213" s="10"/>
      <c r="P213" s="10">
        <f>'[1]2023'!$I$89</f>
        <v>10</v>
      </c>
      <c r="Q213" s="10"/>
      <c r="R213" s="10">
        <f>'[1]2023'!$I$90</f>
        <v>3</v>
      </c>
      <c r="S213" s="10"/>
      <c r="T213" s="10">
        <f>'[1]2023'!$I$91</f>
        <v>0</v>
      </c>
      <c r="U213" s="41">
        <f t="shared" ref="U213:U233" si="8">SUM(B213:T213)</f>
        <v>51</v>
      </c>
      <c r="V213" s="1"/>
    </row>
    <row r="214" spans="1:22" x14ac:dyDescent="0.25">
      <c r="A214" s="4">
        <v>3</v>
      </c>
      <c r="B214" s="10">
        <f>'[1]2023'!$I$135</f>
        <v>34</v>
      </c>
      <c r="C214" s="10"/>
      <c r="D214" s="10">
        <f>'[1]2023'!$I$136</f>
        <v>0</v>
      </c>
      <c r="E214" s="10"/>
      <c r="F214" s="10">
        <f>'[1]2023'!$I$137</f>
        <v>0</v>
      </c>
      <c r="G214" s="10"/>
      <c r="H214" s="10">
        <f>'[1]2023'!$I$138</f>
        <v>5</v>
      </c>
      <c r="I214" s="10"/>
      <c r="J214" s="10">
        <f>'[1]2023'!$I$139</f>
        <v>0</v>
      </c>
      <c r="K214" s="10"/>
      <c r="L214" s="10">
        <f>'[1]2023'!$I$140</f>
        <v>9</v>
      </c>
      <c r="M214" s="10"/>
      <c r="N214" s="10">
        <f>'[1]2023'!$I$141</f>
        <v>13</v>
      </c>
      <c r="O214" s="10"/>
      <c r="P214" s="10">
        <f>'[1]2023'!$I$142</f>
        <v>11</v>
      </c>
      <c r="Q214" s="10"/>
      <c r="R214" s="10">
        <f>'[1]2023'!$I$143</f>
        <v>41</v>
      </c>
      <c r="S214" s="10"/>
      <c r="T214" s="10">
        <f>'[1]2023'!$I$144</f>
        <v>0</v>
      </c>
      <c r="U214" s="41">
        <f t="shared" si="8"/>
        <v>113</v>
      </c>
      <c r="V214" s="1"/>
    </row>
    <row r="215" spans="1:22" x14ac:dyDescent="0.25">
      <c r="A215" s="4">
        <v>4</v>
      </c>
      <c r="B215" s="10">
        <f>'[1]2023'!$I$188</f>
        <v>36</v>
      </c>
      <c r="C215" s="10"/>
      <c r="D215" s="10">
        <f>'[1]2023'!$I$189</f>
        <v>0</v>
      </c>
      <c r="E215" s="10"/>
      <c r="F215" s="10">
        <f>'[1]2023'!$I$190</f>
        <v>0</v>
      </c>
      <c r="G215" s="10"/>
      <c r="H215" s="10">
        <f>'[1]2023'!$I$191</f>
        <v>0</v>
      </c>
      <c r="I215" s="10"/>
      <c r="J215" s="10">
        <f>'[1]2023'!$I$192</f>
        <v>0</v>
      </c>
      <c r="K215" s="10"/>
      <c r="L215" s="10">
        <f>'[1]2023'!$I$193</f>
        <v>9</v>
      </c>
      <c r="M215" s="10"/>
      <c r="N215" s="10">
        <f>'[1]2023'!$I$194</f>
        <v>6</v>
      </c>
      <c r="O215" s="10"/>
      <c r="P215" s="10">
        <f>'[1]2023'!$I$195</f>
        <v>11</v>
      </c>
      <c r="Q215" s="10"/>
      <c r="R215" s="10">
        <f>'[1]2023'!$I$196</f>
        <v>6</v>
      </c>
      <c r="S215" s="10"/>
      <c r="T215" s="10">
        <f>'[1]2023'!$I$197</f>
        <v>0</v>
      </c>
      <c r="U215" s="41">
        <f t="shared" si="8"/>
        <v>68</v>
      </c>
      <c r="V215" s="1"/>
    </row>
    <row r="216" spans="1:22" x14ac:dyDescent="0.25">
      <c r="A216" s="4">
        <v>5</v>
      </c>
      <c r="B216" s="10">
        <f>'[1]2023'!$I$241</f>
        <v>0</v>
      </c>
      <c r="C216" s="10"/>
      <c r="D216" s="10">
        <f>'[1]2023'!$I$242</f>
        <v>6</v>
      </c>
      <c r="E216" s="10"/>
      <c r="F216" s="10">
        <f>'[1]2023'!$I$243</f>
        <v>0</v>
      </c>
      <c r="G216" s="10"/>
      <c r="H216" s="10">
        <f>'[1]2023'!$I$245</f>
        <v>5</v>
      </c>
      <c r="I216" s="10"/>
      <c r="J216" s="10">
        <f>'[1]2023'!$I$245</f>
        <v>5</v>
      </c>
      <c r="K216" s="10"/>
      <c r="L216" s="10">
        <f>'[1]2023'!$I$246</f>
        <v>6</v>
      </c>
      <c r="M216" s="10"/>
      <c r="N216" s="10">
        <f>'[1]2023'!$I$247</f>
        <v>16</v>
      </c>
      <c r="O216" s="10"/>
      <c r="P216" s="10">
        <f>'[1]2023'!$I$248</f>
        <v>11</v>
      </c>
      <c r="Q216" s="10"/>
      <c r="R216" s="10">
        <f>'[1]2023'!$I$249</f>
        <v>37</v>
      </c>
      <c r="S216" s="10"/>
      <c r="T216" s="10">
        <f>'[1]2023'!$I$250</f>
        <v>0</v>
      </c>
      <c r="U216" s="41">
        <f t="shared" si="8"/>
        <v>86</v>
      </c>
      <c r="V216" s="1"/>
    </row>
    <row r="217" spans="1:22" x14ac:dyDescent="0.25">
      <c r="A217" s="4">
        <v>6</v>
      </c>
      <c r="B217" s="10">
        <f>'[1]2023'!$I$294</f>
        <v>12</v>
      </c>
      <c r="C217" s="10"/>
      <c r="D217" s="10">
        <f>'[1]2023'!$I$295</f>
        <v>0</v>
      </c>
      <c r="E217" s="10"/>
      <c r="F217" s="10">
        <f>'[1]2023'!$I$296</f>
        <v>0</v>
      </c>
      <c r="G217" s="10"/>
      <c r="H217" s="10">
        <f>'[1]2023'!$I$297</f>
        <v>0</v>
      </c>
      <c r="I217" s="10"/>
      <c r="J217" s="10">
        <f>'[1]2023'!$I$298</f>
        <v>0</v>
      </c>
      <c r="K217" s="10"/>
      <c r="L217" s="10">
        <f>'[1]2023'!$I$299</f>
        <v>0</v>
      </c>
      <c r="M217" s="10"/>
      <c r="N217" s="10">
        <f>'[1]2023'!$I$300</f>
        <v>14</v>
      </c>
      <c r="O217" s="10"/>
      <c r="P217" s="10">
        <f>'[1]2023'!$I$301</f>
        <v>32</v>
      </c>
      <c r="Q217" s="10"/>
      <c r="R217" s="10">
        <f>'[1]2023'!$I$302</f>
        <v>5</v>
      </c>
      <c r="S217" s="10"/>
      <c r="T217" s="10">
        <f>'[1]2023'!$I$303</f>
        <v>0</v>
      </c>
      <c r="U217" s="41">
        <f t="shared" si="8"/>
        <v>63</v>
      </c>
      <c r="V217" s="1"/>
    </row>
    <row r="218" spans="1:22" x14ac:dyDescent="0.25">
      <c r="A218" s="4">
        <v>7</v>
      </c>
      <c r="B218" s="10">
        <f>'[1]2023'!$I$347</f>
        <v>6</v>
      </c>
      <c r="C218" s="10"/>
      <c r="D218" s="10">
        <f>'[1]2023'!$I$348</f>
        <v>7</v>
      </c>
      <c r="E218" s="10"/>
      <c r="F218" s="10">
        <f>'[1]2023'!$I$349</f>
        <v>0</v>
      </c>
      <c r="G218" s="10"/>
      <c r="H218" s="10">
        <f>'[1]2023'!$I$350</f>
        <v>9</v>
      </c>
      <c r="I218" s="10"/>
      <c r="J218" s="10">
        <f>'[1]2023'!$I$351</f>
        <v>0</v>
      </c>
      <c r="K218" s="10"/>
      <c r="L218" s="10">
        <f>'[1]2023'!$I$352</f>
        <v>6</v>
      </c>
      <c r="M218" s="10"/>
      <c r="N218" s="10">
        <f>'[1]2023'!$I$353</f>
        <v>28</v>
      </c>
      <c r="O218" s="10"/>
      <c r="P218" s="10">
        <f>'[1]2023'!$I$354</f>
        <v>7</v>
      </c>
      <c r="Q218" s="10"/>
      <c r="R218" s="10">
        <f>'[1]2023'!$I$355</f>
        <v>2</v>
      </c>
      <c r="S218" s="10"/>
      <c r="T218" s="10">
        <f>'[1]2023'!$I$356</f>
        <v>0</v>
      </c>
      <c r="U218" s="41">
        <f t="shared" si="8"/>
        <v>65</v>
      </c>
      <c r="V218" s="1"/>
    </row>
    <row r="219" spans="1:22" x14ac:dyDescent="0.25">
      <c r="A219" s="4">
        <v>8</v>
      </c>
      <c r="B219" s="10">
        <f>'[1]2023'!$I$400</f>
        <v>24</v>
      </c>
      <c r="C219" s="10"/>
      <c r="D219" s="10">
        <f>'[1]2023'!$I$401</f>
        <v>0</v>
      </c>
      <c r="E219" s="10"/>
      <c r="F219" s="10">
        <f>'[1]2023'!$I$402</f>
        <v>27</v>
      </c>
      <c r="G219" s="10"/>
      <c r="H219" s="10">
        <f>'[1]2023'!$I$403</f>
        <v>6</v>
      </c>
      <c r="I219" s="10"/>
      <c r="J219" s="10">
        <f>'[1]2023'!$I$404</f>
        <v>0</v>
      </c>
      <c r="K219" s="10"/>
      <c r="L219" s="10">
        <f>'[1]2023'!$I$405</f>
        <v>0</v>
      </c>
      <c r="M219" s="10"/>
      <c r="N219" s="10">
        <f>'[1]2023'!$I$406</f>
        <v>6</v>
      </c>
      <c r="O219" s="10"/>
      <c r="P219" s="10">
        <f>'[1]2023'!$I$407</f>
        <v>16</v>
      </c>
      <c r="Q219" s="10"/>
      <c r="R219" s="10">
        <f>'[1]2023'!$I$408</f>
        <v>4</v>
      </c>
      <c r="S219" s="10"/>
      <c r="T219" s="10">
        <f>'[1]2023'!$I$409</f>
        <v>0</v>
      </c>
      <c r="U219" s="41">
        <f t="shared" si="8"/>
        <v>83</v>
      </c>
      <c r="V219" s="1"/>
    </row>
    <row r="220" spans="1:22" x14ac:dyDescent="0.25">
      <c r="A220" s="4">
        <v>9</v>
      </c>
      <c r="B220" s="10">
        <f>'[1]2023'!$I$453</f>
        <v>25</v>
      </c>
      <c r="C220" s="10"/>
      <c r="D220" s="10">
        <f>'[1]2023'!$I$454</f>
        <v>12</v>
      </c>
      <c r="E220" s="10"/>
      <c r="F220" s="10">
        <f>'[1]2023'!$I$455</f>
        <v>0</v>
      </c>
      <c r="G220" s="10"/>
      <c r="H220" s="10">
        <f>'[1]2023'!$I$456</f>
        <v>6</v>
      </c>
      <c r="I220" s="10"/>
      <c r="J220" s="10">
        <f>'[1]2023'!$I$457</f>
        <v>9</v>
      </c>
      <c r="K220" s="10"/>
      <c r="L220" s="10">
        <f>'[1]2023'!$I$458</f>
        <v>0</v>
      </c>
      <c r="M220" s="10"/>
      <c r="N220" s="10">
        <f>'[1]2023'!$I$459</f>
        <v>3</v>
      </c>
      <c r="O220" s="10"/>
      <c r="P220" s="10">
        <f>'[1]2023'!$I$460</f>
        <v>3</v>
      </c>
      <c r="Q220" s="10"/>
      <c r="R220" s="10">
        <f>'[1]2023'!$I$461</f>
        <v>5</v>
      </c>
      <c r="S220" s="10"/>
      <c r="T220" s="10">
        <f>'[1]2023'!$I$462</f>
        <v>0</v>
      </c>
      <c r="U220" s="41">
        <f t="shared" si="8"/>
        <v>63</v>
      </c>
      <c r="V220" s="1"/>
    </row>
    <row r="221" spans="1:22" x14ac:dyDescent="0.25">
      <c r="A221" s="4">
        <v>10</v>
      </c>
      <c r="B221" s="10">
        <f>'[1]2023'!$I$506</f>
        <v>64</v>
      </c>
      <c r="C221" s="10"/>
      <c r="D221" s="10">
        <f>'[1]2023'!$I$507</f>
        <v>0</v>
      </c>
      <c r="E221" s="10"/>
      <c r="F221" s="10">
        <f>'[1]2023'!$I$508</f>
        <v>24</v>
      </c>
      <c r="G221" s="10"/>
      <c r="H221" s="10">
        <f>'[1]2023'!$I$509</f>
        <v>9</v>
      </c>
      <c r="I221" s="10"/>
      <c r="J221" s="10">
        <f>'[1]2023'!$I$510</f>
        <v>0</v>
      </c>
      <c r="K221" s="10"/>
      <c r="L221" s="10">
        <f>'[1]2023'!$I$511</f>
        <v>0</v>
      </c>
      <c r="M221" s="10"/>
      <c r="N221" s="10">
        <f>'[1]2023'!$I$512</f>
        <v>6</v>
      </c>
      <c r="O221" s="10"/>
      <c r="P221" s="10">
        <f>'[1]2023'!$I$513</f>
        <v>13</v>
      </c>
      <c r="Q221" s="10"/>
      <c r="R221" s="10">
        <f>'[1]2023'!$I$514</f>
        <v>5</v>
      </c>
      <c r="S221" s="10"/>
      <c r="T221" s="10">
        <f>'[1]2023'!$I$515</f>
        <v>0</v>
      </c>
      <c r="U221" s="41">
        <f t="shared" si="8"/>
        <v>121</v>
      </c>
      <c r="V221" s="1"/>
    </row>
    <row r="222" spans="1:22" x14ac:dyDescent="0.25">
      <c r="A222" s="4">
        <v>11</v>
      </c>
      <c r="B222" s="10">
        <f>'[1]2023'!$I$559</f>
        <v>26</v>
      </c>
      <c r="C222" s="10"/>
      <c r="D222" s="10">
        <f>'[1]2023'!$I$560</f>
        <v>6</v>
      </c>
      <c r="E222" s="10"/>
      <c r="F222" s="10">
        <f>'[1]2023'!$I$561</f>
        <v>0</v>
      </c>
      <c r="G222" s="10"/>
      <c r="H222" s="10">
        <f>'[1]2023'!$I$562</f>
        <v>0</v>
      </c>
      <c r="I222" s="10"/>
      <c r="J222" s="10">
        <f>'[1]2023'!$I$563</f>
        <v>12</v>
      </c>
      <c r="K222" s="10"/>
      <c r="L222" s="10">
        <f>'[1]2023'!$I$564</f>
        <v>9</v>
      </c>
      <c r="M222" s="10"/>
      <c r="N222" s="10">
        <f>'[1]2023'!$I$565</f>
        <v>5</v>
      </c>
      <c r="O222" s="10"/>
      <c r="P222" s="10">
        <f>'[1]2023'!$I$566</f>
        <v>7</v>
      </c>
      <c r="Q222" s="10"/>
      <c r="R222" s="10">
        <f>'[1]2023'!$I$567</f>
        <v>2</v>
      </c>
      <c r="S222" s="10"/>
      <c r="T222" s="10">
        <f>'[1]2023'!$I$568</f>
        <v>0</v>
      </c>
      <c r="U222" s="41">
        <f t="shared" si="8"/>
        <v>67</v>
      </c>
      <c r="V222" s="1"/>
    </row>
    <row r="223" spans="1:22" x14ac:dyDescent="0.25">
      <c r="A223" s="4">
        <v>12</v>
      </c>
      <c r="B223" s="10">
        <f>'[1]2023'!$I$612</f>
        <v>43</v>
      </c>
      <c r="C223" s="10"/>
      <c r="D223" s="10">
        <f>'[1]2023'!$I$613</f>
        <v>5</v>
      </c>
      <c r="E223" s="10"/>
      <c r="F223" s="10">
        <f>'[1]2023'!$I$614</f>
        <v>0</v>
      </c>
      <c r="G223" s="10"/>
      <c r="H223" s="10">
        <f>'[1]2023'!$I$615</f>
        <v>0</v>
      </c>
      <c r="I223" s="10"/>
      <c r="J223" s="10">
        <f>'[1]2023'!$I$616</f>
        <v>0</v>
      </c>
      <c r="K223" s="10"/>
      <c r="L223" s="10">
        <f>'[1]2023'!$I$617</f>
        <v>5</v>
      </c>
      <c r="M223" s="10"/>
      <c r="N223" s="10">
        <f>'[1]2023'!$I$618</f>
        <v>7</v>
      </c>
      <c r="O223" s="10"/>
      <c r="P223" s="10">
        <f>'[1]2023'!$I$619</f>
        <v>7</v>
      </c>
      <c r="Q223" s="10"/>
      <c r="R223" s="10">
        <f>'[1]2023'!$I$620</f>
        <v>23</v>
      </c>
      <c r="S223" s="10"/>
      <c r="T223" s="10">
        <f>'[1]2023'!$I$621</f>
        <v>0</v>
      </c>
      <c r="U223" s="41">
        <f t="shared" si="8"/>
        <v>90</v>
      </c>
      <c r="V223" s="1"/>
    </row>
    <row r="224" spans="1:22" x14ac:dyDescent="0.25">
      <c r="A224" s="4">
        <v>13</v>
      </c>
      <c r="B224" s="10">
        <f>'[1]2023'!$I$665</f>
        <v>26</v>
      </c>
      <c r="C224" s="10"/>
      <c r="D224" s="10">
        <f>'[1]2023'!$I$666</f>
        <v>0</v>
      </c>
      <c r="E224" s="10"/>
      <c r="F224" s="10">
        <f>'[1]2023'!$I$667</f>
        <v>6</v>
      </c>
      <c r="G224" s="10"/>
      <c r="H224" s="10">
        <f>'[1]2023'!$I$668</f>
        <v>6</v>
      </c>
      <c r="I224" s="10"/>
      <c r="J224" s="10">
        <f>'[1]2023'!$I$669</f>
        <v>12</v>
      </c>
      <c r="K224" s="10"/>
      <c r="L224" s="10">
        <f>'[1]2023'!$I$670</f>
        <v>0</v>
      </c>
      <c r="M224" s="10"/>
      <c r="N224" s="10">
        <f>'[1]2023'!$I$671</f>
        <v>19</v>
      </c>
      <c r="O224" s="10"/>
      <c r="P224" s="10">
        <f>'[1]2023'!$I$672</f>
        <v>7</v>
      </c>
      <c r="Q224" s="10"/>
      <c r="R224" s="10">
        <f>'[1]2023'!$I$673</f>
        <v>15</v>
      </c>
      <c r="S224" s="10"/>
      <c r="T224" s="10">
        <f>'[1]2023'!$I$674</f>
        <v>0</v>
      </c>
      <c r="U224" s="41">
        <f t="shared" si="8"/>
        <v>91</v>
      </c>
      <c r="V224" s="1"/>
    </row>
    <row r="225" spans="1:22" x14ac:dyDescent="0.25">
      <c r="A225" s="4">
        <v>14</v>
      </c>
      <c r="B225" s="10">
        <f>'[1]2023'!$I$718</f>
        <v>15</v>
      </c>
      <c r="C225" s="10"/>
      <c r="D225" s="10">
        <f>'[1]2023'!$I$719</f>
        <v>0</v>
      </c>
      <c r="E225" s="10"/>
      <c r="F225" s="10">
        <f>'[1]2023'!$I$720</f>
        <v>23</v>
      </c>
      <c r="G225" s="10"/>
      <c r="H225" s="10">
        <f>'[1]2023'!$I$721</f>
        <v>11</v>
      </c>
      <c r="I225" s="10"/>
      <c r="J225" s="10">
        <f>'[1]2023'!$I$722</f>
        <v>12</v>
      </c>
      <c r="K225" s="10"/>
      <c r="L225" s="10">
        <f>'[1]2023'!$I$723</f>
        <v>6</v>
      </c>
      <c r="M225" s="10"/>
      <c r="N225" s="10">
        <f>'[1]2023'!$I$724</f>
        <v>29</v>
      </c>
      <c r="O225" s="10"/>
      <c r="P225" s="10">
        <f>'[1]2023'!$I$725</f>
        <v>5</v>
      </c>
      <c r="Q225" s="10"/>
      <c r="R225" s="10">
        <f>'[1]2023'!$I$726</f>
        <v>3</v>
      </c>
      <c r="S225" s="10"/>
      <c r="T225" s="10">
        <f>'[1]2023'!$I$727</f>
        <v>0</v>
      </c>
      <c r="U225" s="41">
        <f t="shared" si="8"/>
        <v>104</v>
      </c>
      <c r="V225" s="1"/>
    </row>
    <row r="226" spans="1:22" x14ac:dyDescent="0.25">
      <c r="A226" s="4">
        <v>15</v>
      </c>
      <c r="B226" s="10">
        <f>'[1]2023'!$I$771</f>
        <v>0</v>
      </c>
      <c r="C226" s="10"/>
      <c r="D226" s="10">
        <f>'[1]2023'!$I$772</f>
        <v>0</v>
      </c>
      <c r="E226" s="10"/>
      <c r="F226" s="10">
        <f>'[1]2023'!$I$773</f>
        <v>18</v>
      </c>
      <c r="G226" s="10"/>
      <c r="H226" s="10">
        <f>'[1]2023'!$I$774</f>
        <v>0</v>
      </c>
      <c r="I226" s="10"/>
      <c r="J226" s="10">
        <f>'[1]2023'!$I$775</f>
        <v>0</v>
      </c>
      <c r="K226" s="10"/>
      <c r="L226" s="10">
        <f>'[1]2023'!$I$776</f>
        <v>6</v>
      </c>
      <c r="M226" s="10"/>
      <c r="N226" s="10">
        <f>'[1]2023'!$I$777</f>
        <v>21</v>
      </c>
      <c r="O226" s="10"/>
      <c r="P226" s="10">
        <f>'[1]2023'!$I$778</f>
        <v>16</v>
      </c>
      <c r="Q226" s="10"/>
      <c r="R226" s="10">
        <f>'[1]2023'!$I$779</f>
        <v>3</v>
      </c>
      <c r="S226" s="10"/>
      <c r="T226" s="10">
        <f>'[1]2023'!$I$780</f>
        <v>0</v>
      </c>
      <c r="U226" s="41">
        <f t="shared" si="8"/>
        <v>64</v>
      </c>
      <c r="V226" s="1"/>
    </row>
    <row r="227" spans="1:22" x14ac:dyDescent="0.25">
      <c r="A227" s="4">
        <v>16</v>
      </c>
      <c r="B227" s="10">
        <f>'[1]2023'!$I$824</f>
        <v>18</v>
      </c>
      <c r="C227" s="10"/>
      <c r="D227" s="10">
        <f>'[1]2023'!$I$825</f>
        <v>0</v>
      </c>
      <c r="E227" s="10"/>
      <c r="F227" s="10">
        <f>'[1]2023'!$I$826</f>
        <v>6</v>
      </c>
      <c r="G227" s="10"/>
      <c r="H227" s="10">
        <f>'[1]2023'!$I$827</f>
        <v>0</v>
      </c>
      <c r="I227" s="10"/>
      <c r="J227" s="10">
        <f>'[1]2023'!$I$828</f>
        <v>0</v>
      </c>
      <c r="K227" s="10"/>
      <c r="L227" s="10">
        <f>'[1]2023'!$I$829</f>
        <v>0</v>
      </c>
      <c r="M227" s="10"/>
      <c r="N227" s="10">
        <f>'[1]2023'!$I$830</f>
        <v>6</v>
      </c>
      <c r="O227" s="10"/>
      <c r="P227" s="10">
        <f>'[1]2023'!$I$831</f>
        <v>2</v>
      </c>
      <c r="Q227" s="10"/>
      <c r="R227" s="10">
        <f>'[1]2023'!$I$832</f>
        <v>5</v>
      </c>
      <c r="S227" s="10"/>
      <c r="T227" s="10">
        <f>'[1]2023'!$I$833</f>
        <v>0</v>
      </c>
      <c r="U227" s="41">
        <f t="shared" si="8"/>
        <v>37</v>
      </c>
      <c r="V227" s="1"/>
    </row>
    <row r="228" spans="1:22" x14ac:dyDescent="0.25">
      <c r="A228" s="4">
        <v>17</v>
      </c>
      <c r="B228" s="10">
        <f>'[1]2023'!$I$877</f>
        <v>26</v>
      </c>
      <c r="C228" s="10"/>
      <c r="D228" s="10">
        <f>'[1]2023'!$I$878</f>
        <v>0</v>
      </c>
      <c r="E228" s="10"/>
      <c r="F228" s="10">
        <f>'[1]2023'!$I$879</f>
        <v>0</v>
      </c>
      <c r="G228" s="10"/>
      <c r="H228" s="10">
        <f>'[1]2023'!$I$880</f>
        <v>0</v>
      </c>
      <c r="I228" s="10"/>
      <c r="J228" s="10">
        <f>'[1]2023'!$I$881</f>
        <v>0</v>
      </c>
      <c r="K228" s="10"/>
      <c r="L228" s="10">
        <f>'[1]2023'!$I$882</f>
        <v>5</v>
      </c>
      <c r="M228" s="10"/>
      <c r="N228" s="10">
        <f>'[1]2023'!$I$883</f>
        <v>6</v>
      </c>
      <c r="O228" s="10"/>
      <c r="P228" s="10">
        <f>'[1]2023'!$I$884</f>
        <v>32</v>
      </c>
      <c r="Q228" s="10"/>
      <c r="R228" s="10">
        <f>'[1]2023'!$I$885</f>
        <v>31</v>
      </c>
      <c r="S228" s="10"/>
      <c r="T228" s="10">
        <f>'[1]2023'!$I$886</f>
        <v>0</v>
      </c>
      <c r="U228" s="41">
        <f t="shared" si="8"/>
        <v>100</v>
      </c>
      <c r="V228" s="1"/>
    </row>
    <row r="229" spans="1:22" x14ac:dyDescent="0.25">
      <c r="A229" s="4">
        <v>18</v>
      </c>
      <c r="B229" s="10">
        <f>'[1]2023'!$I$930</f>
        <v>24</v>
      </c>
      <c r="C229" s="10"/>
      <c r="D229" s="10">
        <f>'[1]2023'!$I$931</f>
        <v>6</v>
      </c>
      <c r="E229" s="10"/>
      <c r="F229" s="10">
        <f>'[1]2023'!$I$932</f>
        <v>0</v>
      </c>
      <c r="G229" s="10"/>
      <c r="H229" s="10">
        <f>'[1]2023'!$I$933</f>
        <v>9</v>
      </c>
      <c r="I229" s="10"/>
      <c r="J229" s="10">
        <f>'[1]2023'!$I$934</f>
        <v>6</v>
      </c>
      <c r="K229" s="10"/>
      <c r="L229" s="10">
        <f>'[1]2023'!$I$935</f>
        <v>0</v>
      </c>
      <c r="M229" s="10"/>
      <c r="N229" s="10">
        <f>'[1]2023'!$I$936</f>
        <v>9</v>
      </c>
      <c r="O229" s="10"/>
      <c r="P229" s="10">
        <f>'[1]2023'!$I$937</f>
        <v>9</v>
      </c>
      <c r="Q229" s="10"/>
      <c r="R229" s="10">
        <f>'[1]2023'!$I$938</f>
        <v>18</v>
      </c>
      <c r="S229" s="10"/>
      <c r="T229" s="10">
        <f>'[1]2023'!$I$939</f>
        <v>0</v>
      </c>
      <c r="U229" s="41">
        <f t="shared" si="8"/>
        <v>81</v>
      </c>
      <c r="V229" s="1"/>
    </row>
    <row r="230" spans="1:22" x14ac:dyDescent="0.25">
      <c r="A230" s="4">
        <v>19</v>
      </c>
      <c r="B230" s="10">
        <f>'[1]2023'!$I$983</f>
        <v>33</v>
      </c>
      <c r="C230" s="10"/>
      <c r="D230" s="10">
        <f>'[1]2023'!$I$984</f>
        <v>0</v>
      </c>
      <c r="E230" s="10"/>
      <c r="F230" s="10">
        <f>'[1]2023'!$I$985</f>
        <v>0</v>
      </c>
      <c r="G230" s="10"/>
      <c r="H230" s="10">
        <f>'[1]2023'!$I$986</f>
        <v>14</v>
      </c>
      <c r="I230" s="10"/>
      <c r="J230" s="10">
        <f>'[1]2023'!$I$987</f>
        <v>0</v>
      </c>
      <c r="K230" s="10"/>
      <c r="L230" s="10">
        <f>'[1]2023'!$I$988</f>
        <v>0</v>
      </c>
      <c r="M230" s="10"/>
      <c r="N230" s="10">
        <f>'[1]2023'!$I$989</f>
        <v>12</v>
      </c>
      <c r="O230" s="10"/>
      <c r="P230" s="10">
        <f>'[1]2023'!$I$990</f>
        <v>14</v>
      </c>
      <c r="Q230" s="10"/>
      <c r="R230" s="10">
        <f>'[1]2023'!$I$991</f>
        <v>3</v>
      </c>
      <c r="S230" s="10"/>
      <c r="T230" s="10">
        <f>'[1]2023'!$I$992</f>
        <v>0</v>
      </c>
      <c r="U230" s="41">
        <f t="shared" si="8"/>
        <v>76</v>
      </c>
      <c r="V230" s="1"/>
    </row>
    <row r="231" spans="1:22" x14ac:dyDescent="0.25">
      <c r="A231" s="4">
        <v>20</v>
      </c>
      <c r="B231" s="10">
        <f>'[1]2023'!$I$1036</f>
        <v>0</v>
      </c>
      <c r="C231" s="10"/>
      <c r="D231" s="10">
        <f>'[1]2023'!$I$1037</f>
        <v>0</v>
      </c>
      <c r="E231" s="10"/>
      <c r="F231" s="10">
        <f>'[1]2023'!$I$1038</f>
        <v>18</v>
      </c>
      <c r="G231" s="10"/>
      <c r="H231" s="10">
        <f>'[1]2023'!$I$1039</f>
        <v>0</v>
      </c>
      <c r="I231" s="10"/>
      <c r="J231" s="10">
        <f>'[1]2023'!$I$1040</f>
        <v>0</v>
      </c>
      <c r="K231" s="10"/>
      <c r="L231" s="10">
        <f>'[1]2023'!$I$1041</f>
        <v>0</v>
      </c>
      <c r="M231" s="10"/>
      <c r="N231" s="10">
        <f>'[1]2023'!$I$1042</f>
        <v>0</v>
      </c>
      <c r="O231" s="10"/>
      <c r="P231" s="10">
        <f>'[1]2023'!$I$1043</f>
        <v>11</v>
      </c>
      <c r="Q231" s="10"/>
      <c r="R231" s="10">
        <f>'[1]2023'!$I$1044</f>
        <v>1</v>
      </c>
      <c r="S231" s="10"/>
      <c r="T231" s="10">
        <f>'[1]2023'!$I$1045</f>
        <v>0</v>
      </c>
      <c r="U231" s="41">
        <f t="shared" si="8"/>
        <v>30</v>
      </c>
      <c r="V231" s="1"/>
    </row>
    <row r="232" spans="1:22" x14ac:dyDescent="0.25">
      <c r="A232" s="4">
        <v>21</v>
      </c>
      <c r="B232" s="10">
        <f>'[1]2023'!$I$1089</f>
        <v>0</v>
      </c>
      <c r="C232" s="10"/>
      <c r="D232" s="10">
        <f>'[1]2023'!$I$1090</f>
        <v>0</v>
      </c>
      <c r="E232" s="10"/>
      <c r="F232" s="10">
        <f>'[1]2023'!$I$1091</f>
        <v>0</v>
      </c>
      <c r="G232" s="10"/>
      <c r="H232" s="10">
        <f>'[1]2023'!$I$1092</f>
        <v>0</v>
      </c>
      <c r="I232" s="10"/>
      <c r="J232" s="10">
        <f>'[1]2023'!$I$1093</f>
        <v>0</v>
      </c>
      <c r="K232" s="10"/>
      <c r="L232" s="10">
        <f>'[1]2023'!$I$1094</f>
        <v>0</v>
      </c>
      <c r="M232" s="10"/>
      <c r="N232" s="10">
        <f>'[1]2023'!$I$1095</f>
        <v>0</v>
      </c>
      <c r="O232" s="10"/>
      <c r="P232" s="10">
        <f>'[1]2023'!$I$1096</f>
        <v>0</v>
      </c>
      <c r="Q232" s="10"/>
      <c r="R232" s="10">
        <f>'[1]2023'!$I$1097</f>
        <v>0</v>
      </c>
      <c r="S232" s="10"/>
      <c r="T232" s="10">
        <f>'[1]2023'!$I$1098</f>
        <v>0</v>
      </c>
      <c r="U232" s="41">
        <f t="shared" si="8"/>
        <v>0</v>
      </c>
      <c r="V232" s="1"/>
    </row>
    <row r="233" spans="1:22" x14ac:dyDescent="0.25">
      <c r="A233" s="4">
        <v>22</v>
      </c>
      <c r="B233" s="10">
        <f>'[1]2023'!$I$1142</f>
        <v>0</v>
      </c>
      <c r="C233" s="10"/>
      <c r="D233" s="10">
        <f>'[1]2023'!$I$1143</f>
        <v>0</v>
      </c>
      <c r="E233" s="10"/>
      <c r="F233" s="10">
        <f>'[1]2023'!$I$1144</f>
        <v>0</v>
      </c>
      <c r="G233" s="7" t="s">
        <v>23</v>
      </c>
      <c r="H233" s="10">
        <f>'[1]2023'!$I$1145</f>
        <v>0</v>
      </c>
      <c r="I233" s="10"/>
      <c r="J233" s="10">
        <f>'[1]2023'!$I$1146</f>
        <v>0</v>
      </c>
      <c r="K233" s="10"/>
      <c r="L233" s="10">
        <f>'[1]2023'!$I$1147</f>
        <v>0</v>
      </c>
      <c r="M233" s="7" t="s">
        <v>24</v>
      </c>
      <c r="N233" s="10">
        <f>'[1]2023'!$I$1148</f>
        <v>0</v>
      </c>
      <c r="O233" s="10"/>
      <c r="P233" s="10">
        <f>'[1]2023'!$I$1149</f>
        <v>0</v>
      </c>
      <c r="Q233" s="10"/>
      <c r="R233" s="10">
        <f>'[1]2023'!$I$1150</f>
        <v>0</v>
      </c>
      <c r="S233" s="10"/>
      <c r="T233" s="10">
        <f>'[1]2023'!$I$1151</f>
        <v>0</v>
      </c>
      <c r="U233" s="41">
        <f t="shared" si="8"/>
        <v>0</v>
      </c>
      <c r="V233" s="1"/>
    </row>
    <row r="234" spans="1:22" x14ac:dyDescent="0.25">
      <c r="A234" s="45" t="s">
        <v>12</v>
      </c>
      <c r="B234" s="43">
        <f>SUM(B212:B232)</f>
        <v>452</v>
      </c>
      <c r="C234" s="43"/>
      <c r="D234" s="43">
        <f>SUM(D212:D232)</f>
        <v>42</v>
      </c>
      <c r="E234" s="43"/>
      <c r="F234" s="43">
        <f>SUM(F212:F232)</f>
        <v>128</v>
      </c>
      <c r="G234" s="43">
        <f>D234+F234</f>
        <v>170</v>
      </c>
      <c r="H234" s="43">
        <f>SUM(H212:H232)</f>
        <v>85</v>
      </c>
      <c r="I234" s="43"/>
      <c r="J234" s="43">
        <f>SUM(J212:J232)</f>
        <v>56</v>
      </c>
      <c r="K234" s="43"/>
      <c r="L234" s="43">
        <f>SUM(L212:L232)</f>
        <v>67</v>
      </c>
      <c r="M234" s="43">
        <f>H234+J234+L234</f>
        <v>208</v>
      </c>
      <c r="N234" s="43">
        <f>SUM(N212:N232)</f>
        <v>218</v>
      </c>
      <c r="O234" s="43"/>
      <c r="P234" s="43">
        <f>SUM(P212:P232)</f>
        <v>232</v>
      </c>
      <c r="Q234" s="43"/>
      <c r="R234" s="43">
        <f>SUM(R212:R232)</f>
        <v>216</v>
      </c>
      <c r="S234" s="43"/>
      <c r="T234" s="43">
        <f>SUM(T212:T232)</f>
        <v>0</v>
      </c>
      <c r="U234" s="43">
        <f>SUM(U212:U232)</f>
        <v>1496</v>
      </c>
      <c r="V234" s="1"/>
    </row>
    <row r="235" spans="1:22" x14ac:dyDescent="0.25">
      <c r="A235" s="49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1"/>
    </row>
    <row r="236" spans="1:22" x14ac:dyDescent="0.25">
      <c r="A236" s="44" t="s">
        <v>21</v>
      </c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1"/>
    </row>
    <row r="237" spans="1:22" x14ac:dyDescent="0.25">
      <c r="A237" s="39"/>
      <c r="B237" s="39" t="s">
        <v>2</v>
      </c>
      <c r="C237" s="39"/>
      <c r="D237" s="39" t="s">
        <v>3</v>
      </c>
      <c r="E237" s="39"/>
      <c r="F237" s="39" t="s">
        <v>4</v>
      </c>
      <c r="G237" s="40"/>
      <c r="H237" s="39" t="s">
        <v>5</v>
      </c>
      <c r="I237" s="39"/>
      <c r="J237" s="39" t="s">
        <v>6</v>
      </c>
      <c r="K237" s="39"/>
      <c r="L237" s="39" t="s">
        <v>7</v>
      </c>
      <c r="M237" s="39"/>
      <c r="N237" s="39" t="s">
        <v>8</v>
      </c>
      <c r="O237" s="39"/>
      <c r="P237" s="39" t="s">
        <v>9</v>
      </c>
      <c r="Q237" s="39"/>
      <c r="R237" s="39" t="s">
        <v>10</v>
      </c>
      <c r="S237" s="39"/>
      <c r="T237" s="39" t="s">
        <v>11</v>
      </c>
      <c r="U237" s="39" t="s">
        <v>22</v>
      </c>
      <c r="V237" s="1"/>
    </row>
    <row r="238" spans="1:22" x14ac:dyDescent="0.25">
      <c r="A238" s="4">
        <v>1</v>
      </c>
      <c r="B238" s="10">
        <f>'[1]2023'!$C$43</f>
        <v>26</v>
      </c>
      <c r="C238" s="10"/>
      <c r="D238" s="10">
        <f>'[1]2023'!$C$44</f>
        <v>11</v>
      </c>
      <c r="E238" s="10"/>
      <c r="F238" s="10">
        <f>'[1]2023'!$C$45</f>
        <v>0</v>
      </c>
      <c r="G238" s="10"/>
      <c r="H238" s="10">
        <f>'[1]2023'!$C$46</f>
        <v>7</v>
      </c>
      <c r="I238" s="10"/>
      <c r="J238" s="10">
        <f>'[1]2023'!$C$47</f>
        <v>0</v>
      </c>
      <c r="K238" s="10"/>
      <c r="L238" s="10">
        <f>'[1]2023'!$C$48</f>
        <v>6</v>
      </c>
      <c r="M238" s="10"/>
      <c r="N238" s="10">
        <f>'[1]2023'!$C$49</f>
        <v>3</v>
      </c>
      <c r="O238" s="10"/>
      <c r="P238" s="10">
        <f>'[1]2023'!$C$50</f>
        <v>17</v>
      </c>
      <c r="Q238" s="10"/>
      <c r="R238" s="10">
        <f>'[1]2023'!$C$51</f>
        <v>34</v>
      </c>
      <c r="S238" s="10"/>
      <c r="T238" s="10">
        <f>'[1]2023'!$C$52</f>
        <v>0</v>
      </c>
      <c r="U238" s="41">
        <f>SUM(B238:T238)</f>
        <v>104</v>
      </c>
      <c r="V238" s="1"/>
    </row>
    <row r="239" spans="1:22" x14ac:dyDescent="0.25">
      <c r="A239" s="4">
        <v>2</v>
      </c>
      <c r="B239" s="10">
        <f>'[1]2023'!$C$95</f>
        <v>8</v>
      </c>
      <c r="C239" s="10"/>
      <c r="D239" s="10">
        <f>'[1]2023'!$C$96</f>
        <v>11</v>
      </c>
      <c r="E239" s="10"/>
      <c r="F239" s="10">
        <f>'[1]2023'!$C$97</f>
        <v>5</v>
      </c>
      <c r="G239" s="10"/>
      <c r="H239" s="10">
        <f>'[1]2023'!$C$98</f>
        <v>0</v>
      </c>
      <c r="I239" s="10"/>
      <c r="J239" s="10">
        <f>'[1]2023'!$C$99</f>
        <v>5</v>
      </c>
      <c r="K239" s="10"/>
      <c r="L239" s="10">
        <f>'[1]2023'!$C$100</f>
        <v>7</v>
      </c>
      <c r="M239" s="10"/>
      <c r="N239" s="10">
        <f>'[1]2023'!$C$101</f>
        <v>2</v>
      </c>
      <c r="O239" s="10"/>
      <c r="P239" s="10">
        <f>'[1]2023'!$C$102</f>
        <v>6</v>
      </c>
      <c r="Q239" s="10"/>
      <c r="R239" s="10">
        <f>'[1]2023'!$C$103</f>
        <v>6</v>
      </c>
      <c r="S239" s="10"/>
      <c r="T239" s="10">
        <f>'[1]2023'!$C$104</f>
        <v>0</v>
      </c>
      <c r="U239" s="41">
        <f t="shared" ref="U239:U259" si="9">SUM(B239:T239)</f>
        <v>50</v>
      </c>
      <c r="V239" s="1"/>
    </row>
    <row r="240" spans="1:22" x14ac:dyDescent="0.25">
      <c r="A240" s="4">
        <v>3</v>
      </c>
      <c r="B240" s="10">
        <f>'[1]2023'!$C$148</f>
        <v>20</v>
      </c>
      <c r="C240" s="10"/>
      <c r="D240" s="10">
        <f>'[1]2023'!$C$149</f>
        <v>0</v>
      </c>
      <c r="E240" s="10"/>
      <c r="F240" s="10">
        <f>'[1]2023'!$C$150</f>
        <v>6</v>
      </c>
      <c r="G240" s="10"/>
      <c r="H240" s="10">
        <f>'[1]2023'!$C$151</f>
        <v>17</v>
      </c>
      <c r="I240" s="10"/>
      <c r="J240" s="10">
        <f>'[1]2023'!$C$152</f>
        <v>5</v>
      </c>
      <c r="K240" s="10"/>
      <c r="L240" s="10">
        <f>'[1]2023'!$C$153</f>
        <v>5</v>
      </c>
      <c r="M240" s="10"/>
      <c r="N240" s="10">
        <f>'[1]2023'!$C$154</f>
        <v>0</v>
      </c>
      <c r="O240" s="10"/>
      <c r="P240" s="10">
        <f>'[1]2023'!$C$155</f>
        <v>10</v>
      </c>
      <c r="Q240" s="10"/>
      <c r="R240" s="10">
        <f>'[1]2023'!$C$156</f>
        <v>16</v>
      </c>
      <c r="S240" s="10"/>
      <c r="T240" s="10">
        <f>'[1]2023'!$C$157</f>
        <v>0</v>
      </c>
      <c r="U240" s="41">
        <f t="shared" si="9"/>
        <v>79</v>
      </c>
      <c r="V240" s="1"/>
    </row>
    <row r="241" spans="1:22" x14ac:dyDescent="0.25">
      <c r="A241" s="4">
        <v>4</v>
      </c>
      <c r="B241" s="10">
        <f>'[1]2023'!$C$201</f>
        <v>18</v>
      </c>
      <c r="C241" s="10"/>
      <c r="D241" s="10">
        <f>'[1]2023'!$C$202</f>
        <v>6</v>
      </c>
      <c r="E241" s="10"/>
      <c r="F241" s="10">
        <f>'[1]2023'!$C$203</f>
        <v>0</v>
      </c>
      <c r="G241" s="10"/>
      <c r="H241" s="10">
        <f>'[1]2023'!$C$204</f>
        <v>15</v>
      </c>
      <c r="I241" s="10"/>
      <c r="J241" s="10">
        <f>'[1]2023'!$C$205</f>
        <v>0</v>
      </c>
      <c r="K241" s="10"/>
      <c r="L241" s="10">
        <f>'[1]2023'!$C$206</f>
        <v>6</v>
      </c>
      <c r="M241" s="10"/>
      <c r="N241" s="10">
        <f>'[1]2023'!$C$207</f>
        <v>1</v>
      </c>
      <c r="O241" s="10"/>
      <c r="P241" s="10">
        <f>'[1]2023'!$C$208</f>
        <v>2</v>
      </c>
      <c r="Q241" s="10"/>
      <c r="R241" s="10">
        <f>'[1]2023'!$C$209</f>
        <v>5</v>
      </c>
      <c r="S241" s="10"/>
      <c r="T241" s="10">
        <f>'[1]2023'!$C$210</f>
        <v>0</v>
      </c>
      <c r="U241" s="41">
        <f t="shared" si="9"/>
        <v>53</v>
      </c>
      <c r="V241" s="1"/>
    </row>
    <row r="242" spans="1:22" x14ac:dyDescent="0.25">
      <c r="A242" s="4">
        <v>5</v>
      </c>
      <c r="B242" s="10">
        <f>'[1]2023'!$C$254</f>
        <v>33</v>
      </c>
      <c r="C242" s="10"/>
      <c r="D242" s="10">
        <f>'[1]2023'!$C$255</f>
        <v>0</v>
      </c>
      <c r="E242" s="10"/>
      <c r="F242" s="10">
        <f>'[1]2023'!$C$256</f>
        <v>0</v>
      </c>
      <c r="G242" s="10"/>
      <c r="H242" s="10">
        <f>'[1]2023'!$C$257</f>
        <v>0</v>
      </c>
      <c r="I242" s="10"/>
      <c r="J242" s="10">
        <f>'[1]2023'!$C$258</f>
        <v>31</v>
      </c>
      <c r="K242" s="10"/>
      <c r="L242" s="10">
        <f>'[1]2023'!$C$259</f>
        <v>0</v>
      </c>
      <c r="M242" s="10"/>
      <c r="N242" s="10">
        <f>'[1]2023'!$C$260</f>
        <v>6</v>
      </c>
      <c r="O242" s="10"/>
      <c r="P242" s="10">
        <f>'[1]2023'!$C$261</f>
        <v>9</v>
      </c>
      <c r="Q242" s="10"/>
      <c r="R242" s="10">
        <f>'[1]2023'!$C$262</f>
        <v>4</v>
      </c>
      <c r="S242" s="10"/>
      <c r="T242" s="10">
        <f>'[1]2023'!$C$263</f>
        <v>0</v>
      </c>
      <c r="U242" s="41">
        <f t="shared" si="9"/>
        <v>83</v>
      </c>
      <c r="V242" s="1"/>
    </row>
    <row r="243" spans="1:22" x14ac:dyDescent="0.25">
      <c r="A243" s="4">
        <v>6</v>
      </c>
      <c r="B243" s="10">
        <f>'[1]2023'!$C$307</f>
        <v>9</v>
      </c>
      <c r="C243" s="10"/>
      <c r="D243" s="10">
        <f>'[1]2023'!$C$308</f>
        <v>0</v>
      </c>
      <c r="E243" s="10"/>
      <c r="F243" s="10">
        <f>'[1]2023'!$C$309</f>
        <v>0</v>
      </c>
      <c r="G243" s="10"/>
      <c r="H243" s="10">
        <f>'[1]2023'!$C$310</f>
        <v>0</v>
      </c>
      <c r="I243" s="10"/>
      <c r="J243" s="10">
        <f>'[1]2023'!$C$311</f>
        <v>0</v>
      </c>
      <c r="K243" s="10"/>
      <c r="L243" s="10">
        <f>'[1]2023'!$C$312</f>
        <v>6</v>
      </c>
      <c r="M243" s="10"/>
      <c r="N243" s="10">
        <f>'[1]2023'!$C$313</f>
        <v>0</v>
      </c>
      <c r="O243" s="10"/>
      <c r="P243" s="10">
        <f>'[1]2023'!$C$314</f>
        <v>6</v>
      </c>
      <c r="Q243" s="10"/>
      <c r="R243" s="10">
        <f>'[1]2023'!$C$315</f>
        <v>5</v>
      </c>
      <c r="S243" s="10"/>
      <c r="T243" s="10">
        <f>'[1]2023'!$C$316</f>
        <v>0</v>
      </c>
      <c r="U243" s="41">
        <f t="shared" si="9"/>
        <v>26</v>
      </c>
      <c r="V243" s="1"/>
    </row>
    <row r="244" spans="1:22" x14ac:dyDescent="0.25">
      <c r="A244" s="4">
        <v>7</v>
      </c>
      <c r="B244" s="10">
        <f>'[1]2023'!$C$360</f>
        <v>9</v>
      </c>
      <c r="C244" s="10"/>
      <c r="D244" s="10">
        <f>'[1]2023'!$C$361</f>
        <v>0</v>
      </c>
      <c r="E244" s="10"/>
      <c r="F244" s="10">
        <f>'[1]2023'!$C$362</f>
        <v>12</v>
      </c>
      <c r="G244" s="10"/>
      <c r="H244" s="10">
        <f>'[1]2023'!$C$363</f>
        <v>5</v>
      </c>
      <c r="I244" s="10"/>
      <c r="J244" s="10">
        <f>'[1]2023'!$C$364</f>
        <v>0</v>
      </c>
      <c r="K244" s="10"/>
      <c r="L244" s="10">
        <f>'[1]2023'!$C$365</f>
        <v>0</v>
      </c>
      <c r="M244" s="10"/>
      <c r="N244" s="10">
        <f>'[1]2023'!$C$366</f>
        <v>4</v>
      </c>
      <c r="O244" s="10"/>
      <c r="P244" s="10">
        <f>'[1]2023'!$C$367</f>
        <v>7</v>
      </c>
      <c r="Q244" s="10"/>
      <c r="R244" s="10">
        <f>'[1]2023'!$C$368</f>
        <v>5</v>
      </c>
      <c r="S244" s="10"/>
      <c r="T244" s="10">
        <f>'[1]2023'!$C$369</f>
        <v>0</v>
      </c>
      <c r="U244" s="41">
        <f t="shared" si="9"/>
        <v>42</v>
      </c>
      <c r="V244" s="1"/>
    </row>
    <row r="245" spans="1:22" x14ac:dyDescent="0.25">
      <c r="A245" s="4">
        <v>8</v>
      </c>
      <c r="B245" s="10">
        <f>'[1]2023'!$C$413</f>
        <v>18</v>
      </c>
      <c r="C245" s="10"/>
      <c r="D245" s="10">
        <f>'[1]2023'!$C$414</f>
        <v>23</v>
      </c>
      <c r="E245" s="10"/>
      <c r="F245" s="10">
        <f>'[1]2023'!$C$415</f>
        <v>0</v>
      </c>
      <c r="G245" s="10"/>
      <c r="H245" s="10">
        <f>'[1]2023'!$C$416</f>
        <v>5</v>
      </c>
      <c r="I245" s="10"/>
      <c r="J245" s="10">
        <f>'[1]2023'!$C$417</f>
        <v>14</v>
      </c>
      <c r="K245" s="10"/>
      <c r="L245" s="10">
        <f>'[1]2023'!$C$418</f>
        <v>0</v>
      </c>
      <c r="M245" s="10"/>
      <c r="N245" s="10">
        <f>'[1]2023'!$C$419</f>
        <v>4</v>
      </c>
      <c r="O245" s="10"/>
      <c r="P245" s="10">
        <f>'[1]2023'!$C$420</f>
        <v>7</v>
      </c>
      <c r="Q245" s="10"/>
      <c r="R245" s="10">
        <f>'[1]2023'!$C$421</f>
        <v>11</v>
      </c>
      <c r="S245" s="10"/>
      <c r="T245" s="10">
        <f>'[1]2023'!$C$422</f>
        <v>0</v>
      </c>
      <c r="U245" s="41">
        <f t="shared" si="9"/>
        <v>82</v>
      </c>
      <c r="V245" s="1"/>
    </row>
    <row r="246" spans="1:22" x14ac:dyDescent="0.25">
      <c r="A246" s="4">
        <v>9</v>
      </c>
      <c r="B246" s="10">
        <f>'[1]2023'!$C$466</f>
        <v>0</v>
      </c>
      <c r="C246" s="10"/>
      <c r="D246" s="10">
        <f>'[1]2023'!$C$467</f>
        <v>0</v>
      </c>
      <c r="E246" s="10"/>
      <c r="F246" s="10">
        <f>'[1]2023'!$C$468</f>
        <v>12</v>
      </c>
      <c r="G246" s="10"/>
      <c r="H246" s="10">
        <f>'[1]2023'!$C$469</f>
        <v>0</v>
      </c>
      <c r="I246" s="10"/>
      <c r="J246" s="10">
        <f>'[1]2023'!$C$470</f>
        <v>0</v>
      </c>
      <c r="K246" s="10"/>
      <c r="L246" s="10">
        <f>'[1]2023'!$C$471</f>
        <v>0</v>
      </c>
      <c r="M246" s="10"/>
      <c r="N246" s="10">
        <f>'[1]2023'!$C$472</f>
        <v>12</v>
      </c>
      <c r="O246" s="10"/>
      <c r="P246" s="10">
        <f>'[1]2023'!$C$473</f>
        <v>2</v>
      </c>
      <c r="Q246" s="10"/>
      <c r="R246" s="10">
        <f>'[1]2023'!$C$474</f>
        <v>6</v>
      </c>
      <c r="S246" s="10"/>
      <c r="T246" s="10">
        <f>'[1]2023'!$C$475</f>
        <v>0</v>
      </c>
      <c r="U246" s="41">
        <f t="shared" si="9"/>
        <v>32</v>
      </c>
      <c r="V246" s="1"/>
    </row>
    <row r="247" spans="1:22" x14ac:dyDescent="0.25">
      <c r="A247" s="4">
        <v>10</v>
      </c>
      <c r="B247" s="10">
        <f>'[1]2023'!$C$519</f>
        <v>30</v>
      </c>
      <c r="C247" s="10"/>
      <c r="D247" s="10">
        <f>'[1]2023'!$C$520</f>
        <v>5</v>
      </c>
      <c r="E247" s="10"/>
      <c r="F247" s="10">
        <f>'[1]2023'!$C$521</f>
        <v>6</v>
      </c>
      <c r="G247" s="10"/>
      <c r="H247" s="10">
        <f>'[1]2023'!$C$522</f>
        <v>16</v>
      </c>
      <c r="I247" s="10"/>
      <c r="J247" s="10">
        <f>'[1]2023'!$C$523</f>
        <v>17</v>
      </c>
      <c r="K247" s="10"/>
      <c r="L247" s="10">
        <f>'[1]2023'!$C$524</f>
        <v>25</v>
      </c>
      <c r="M247" s="10"/>
      <c r="N247" s="10">
        <f>'[1]2023'!$C$525</f>
        <v>2</v>
      </c>
      <c r="O247" s="10"/>
      <c r="P247" s="10">
        <f>'[1]2023'!$C$526</f>
        <v>10</v>
      </c>
      <c r="Q247" s="10"/>
      <c r="R247" s="10">
        <f>'[1]2023'!$C$527</f>
        <v>4</v>
      </c>
      <c r="S247" s="10"/>
      <c r="T247" s="10">
        <f>'[1]2023'!$C$528</f>
        <v>0</v>
      </c>
      <c r="U247" s="41">
        <f t="shared" si="9"/>
        <v>115</v>
      </c>
      <c r="V247" s="1"/>
    </row>
    <row r="248" spans="1:22" x14ac:dyDescent="0.25">
      <c r="A248" s="4">
        <v>11</v>
      </c>
      <c r="B248" s="10">
        <f>'[1]2023'!$C$572</f>
        <v>32</v>
      </c>
      <c r="C248" s="10"/>
      <c r="D248" s="10">
        <f>'[1]2023'!$C$573</f>
        <v>0</v>
      </c>
      <c r="E248" s="10"/>
      <c r="F248" s="10">
        <f>'[1]2023'!$C$574</f>
        <v>0</v>
      </c>
      <c r="G248" s="10"/>
      <c r="H248" s="10">
        <f>'[1]2023'!$C$575</f>
        <v>6</v>
      </c>
      <c r="I248" s="10"/>
      <c r="J248" s="10">
        <f>'[1]2023'!$C$576</f>
        <v>6</v>
      </c>
      <c r="K248" s="10"/>
      <c r="L248" s="10">
        <f>'[1]2023'!$C$577</f>
        <v>14</v>
      </c>
      <c r="M248" s="10"/>
      <c r="N248" s="10">
        <f>'[1]2023'!$C$578</f>
        <v>4</v>
      </c>
      <c r="O248" s="10"/>
      <c r="P248" s="10">
        <f>'[1]2023'!$C$579</f>
        <v>17</v>
      </c>
      <c r="Q248" s="10"/>
      <c r="R248" s="10">
        <f>'[1]2023'!$C$580</f>
        <v>3</v>
      </c>
      <c r="S248" s="10"/>
      <c r="T248" s="10">
        <f>'[1]2023'!$C$581</f>
        <v>0</v>
      </c>
      <c r="U248" s="41">
        <f t="shared" si="9"/>
        <v>82</v>
      </c>
      <c r="V248" s="1"/>
    </row>
    <row r="249" spans="1:22" x14ac:dyDescent="0.25">
      <c r="A249" s="4">
        <v>12</v>
      </c>
      <c r="B249" s="10">
        <f>'[1]2023'!$C$625</f>
        <v>9</v>
      </c>
      <c r="C249" s="10"/>
      <c r="D249" s="10">
        <f>'[1]2023'!$C$626</f>
        <v>0</v>
      </c>
      <c r="E249" s="10"/>
      <c r="F249" s="10">
        <f>'[1]2023'!$C$627</f>
        <v>0</v>
      </c>
      <c r="G249" s="10"/>
      <c r="H249" s="10">
        <f>'[1]2023'!$C$628</f>
        <v>0</v>
      </c>
      <c r="I249" s="10"/>
      <c r="J249" s="10">
        <f>'[1]2023'!$C$629</f>
        <v>0</v>
      </c>
      <c r="K249" s="10"/>
      <c r="L249" s="10">
        <f>'[1]2023'!$C$630</f>
        <v>5</v>
      </c>
      <c r="M249" s="10"/>
      <c r="N249" s="10">
        <f>'[1]2023'!$C$631</f>
        <v>4</v>
      </c>
      <c r="O249" s="10"/>
      <c r="P249" s="10">
        <f>'[1]2023'!$C$632</f>
        <v>17</v>
      </c>
      <c r="Q249" s="10"/>
      <c r="R249" s="10">
        <f>'[1]2023'!$C$633</f>
        <v>19</v>
      </c>
      <c r="S249" s="10"/>
      <c r="T249" s="10">
        <f>'[1]2023'!$C$634</f>
        <v>5</v>
      </c>
      <c r="U249" s="41">
        <f t="shared" si="9"/>
        <v>59</v>
      </c>
      <c r="V249" s="1"/>
    </row>
    <row r="250" spans="1:22" x14ac:dyDescent="0.25">
      <c r="A250" s="4">
        <v>13</v>
      </c>
      <c r="B250" s="10">
        <f>'[1]2023'!$C$678</f>
        <v>44</v>
      </c>
      <c r="C250" s="10"/>
      <c r="D250" s="10">
        <f>'[1]2023'!$C$679</f>
        <v>0</v>
      </c>
      <c r="E250" s="10"/>
      <c r="F250" s="10">
        <f>'[1]2023'!$C$680</f>
        <v>11</v>
      </c>
      <c r="G250" s="10"/>
      <c r="H250" s="10">
        <f>'[1]2023'!$C$681</f>
        <v>9</v>
      </c>
      <c r="I250" s="10"/>
      <c r="J250" s="10">
        <f>'[1]2023'!$C$682</f>
        <v>20</v>
      </c>
      <c r="K250" s="10"/>
      <c r="L250" s="10">
        <f>'[1]2023'!$C$683</f>
        <v>0</v>
      </c>
      <c r="M250" s="10"/>
      <c r="N250" s="10">
        <f>'[1]2023'!$C$684</f>
        <v>0</v>
      </c>
      <c r="O250" s="10"/>
      <c r="P250" s="10">
        <f>'[1]2023'!$C$685</f>
        <v>11</v>
      </c>
      <c r="Q250" s="10"/>
      <c r="R250" s="10">
        <f>'[1]2023'!$C$686</f>
        <v>5</v>
      </c>
      <c r="S250" s="10"/>
      <c r="T250" s="10">
        <f>'[1]2023'!$C$687</f>
        <v>0</v>
      </c>
      <c r="U250" s="41">
        <f t="shared" si="9"/>
        <v>100</v>
      </c>
      <c r="V250" s="1"/>
    </row>
    <row r="251" spans="1:22" x14ac:dyDescent="0.25">
      <c r="A251" s="4">
        <v>14</v>
      </c>
      <c r="B251" s="10">
        <f>'[1]2023'!$C$731</f>
        <v>31</v>
      </c>
      <c r="C251" s="10"/>
      <c r="D251" s="10">
        <f>'[1]2023'!$C$732</f>
        <v>0</v>
      </c>
      <c r="E251" s="10"/>
      <c r="F251" s="10">
        <f>'[1]2023'!$C$733</f>
        <v>23</v>
      </c>
      <c r="G251" s="10"/>
      <c r="H251" s="10">
        <f>'[1]2023'!$C$734</f>
        <v>0</v>
      </c>
      <c r="I251" s="10"/>
      <c r="J251" s="10">
        <f>'[1]2023'!$C$735</f>
        <v>0</v>
      </c>
      <c r="K251" s="10"/>
      <c r="L251" s="10">
        <f>'[1]2023'!$C$736</f>
        <v>0</v>
      </c>
      <c r="M251" s="10"/>
      <c r="N251" s="10">
        <f>'[1]2023'!$C$737</f>
        <v>22</v>
      </c>
      <c r="O251" s="10"/>
      <c r="P251" s="10">
        <f>'[1]2023'!$C$738</f>
        <v>9</v>
      </c>
      <c r="Q251" s="10"/>
      <c r="R251" s="10">
        <f>'[1]2023'!$C$739</f>
        <v>28</v>
      </c>
      <c r="S251" s="10"/>
      <c r="T251" s="10">
        <f>'[1]2023'!$C$740</f>
        <v>0</v>
      </c>
      <c r="U251" s="41">
        <f t="shared" si="9"/>
        <v>113</v>
      </c>
      <c r="V251" s="1"/>
    </row>
    <row r="252" spans="1:22" x14ac:dyDescent="0.25">
      <c r="A252" s="4">
        <v>15</v>
      </c>
      <c r="B252" s="10">
        <f>'[1]2023'!$C$784</f>
        <v>36</v>
      </c>
      <c r="C252" s="10"/>
      <c r="D252" s="10">
        <f>'[1]2023'!$C$785</f>
        <v>34</v>
      </c>
      <c r="E252" s="10"/>
      <c r="F252" s="10">
        <f>'[1]2023'!$C$786</f>
        <v>0</v>
      </c>
      <c r="G252" s="10"/>
      <c r="H252" s="10">
        <f>'[1]2023'!$C$787</f>
        <v>14</v>
      </c>
      <c r="I252" s="10"/>
      <c r="J252" s="10">
        <f>'[1]2023'!$C$788</f>
        <v>0</v>
      </c>
      <c r="K252" s="10"/>
      <c r="L252" s="10">
        <f>'[1]2023'!$C$789</f>
        <v>0</v>
      </c>
      <c r="M252" s="10"/>
      <c r="N252" s="10">
        <f>'[1]2023'!$C$790</f>
        <v>14</v>
      </c>
      <c r="O252" s="10"/>
      <c r="P252" s="10">
        <f>'[1]2023'!$C$791</f>
        <v>12</v>
      </c>
      <c r="Q252" s="10"/>
      <c r="R252" s="10">
        <f>'[1]2023'!$C$792</f>
        <v>2</v>
      </c>
      <c r="S252" s="10"/>
      <c r="T252" s="10">
        <f>'[1]2023'!$C$793</f>
        <v>0</v>
      </c>
      <c r="U252" s="41">
        <f t="shared" si="9"/>
        <v>112</v>
      </c>
      <c r="V252" s="1"/>
    </row>
    <row r="253" spans="1:22" x14ac:dyDescent="0.25">
      <c r="A253" s="4">
        <v>16</v>
      </c>
      <c r="B253" s="10">
        <f>'[1]2023'!$C$837</f>
        <v>0</v>
      </c>
      <c r="C253" s="10"/>
      <c r="D253" s="10">
        <f>'[1]2023'!$C$838</f>
        <v>0</v>
      </c>
      <c r="E253" s="10"/>
      <c r="F253" s="10">
        <f>'[1]2023'!$C$839</f>
        <v>9</v>
      </c>
      <c r="G253" s="10"/>
      <c r="H253" s="10">
        <f>'[1]2023'!$C$840</f>
        <v>0</v>
      </c>
      <c r="I253" s="10"/>
      <c r="J253" s="10">
        <f>'[1]2023'!$C$841</f>
        <v>11</v>
      </c>
      <c r="K253" s="10"/>
      <c r="L253" s="10">
        <f>'[1]2023'!$C$842</f>
        <v>14</v>
      </c>
      <c r="M253" s="10"/>
      <c r="N253" s="10">
        <f>'[1]2023'!$C$843</f>
        <v>3</v>
      </c>
      <c r="O253" s="10"/>
      <c r="P253" s="10">
        <f>'[1]2023'!$C$844</f>
        <v>37</v>
      </c>
      <c r="Q253" s="10"/>
      <c r="R253" s="10">
        <f>'[1]2023'!$C$845</f>
        <v>3</v>
      </c>
      <c r="S253" s="10"/>
      <c r="T253" s="10">
        <f>'[1]2023'!$C$846</f>
        <v>0</v>
      </c>
      <c r="U253" s="41">
        <f t="shared" si="9"/>
        <v>77</v>
      </c>
      <c r="V253" s="1"/>
    </row>
    <row r="254" spans="1:22" x14ac:dyDescent="0.25">
      <c r="A254" s="4">
        <v>17</v>
      </c>
      <c r="B254" s="10">
        <f>'[1]2023'!$C$890</f>
        <v>15</v>
      </c>
      <c r="C254" s="10"/>
      <c r="D254" s="10">
        <f>'[1]2023'!$C$891</f>
        <v>23</v>
      </c>
      <c r="E254" s="10"/>
      <c r="F254" s="10">
        <f>'[1]2023'!$C$892</f>
        <v>0</v>
      </c>
      <c r="G254" s="10"/>
      <c r="H254" s="10">
        <f>'[1]2023'!$C$893</f>
        <v>0</v>
      </c>
      <c r="I254" s="10"/>
      <c r="J254" s="10">
        <f>'[1]2023'!$C$894</f>
        <v>9</v>
      </c>
      <c r="K254" s="10"/>
      <c r="L254" s="10">
        <f>'[1]2023'!$C$895</f>
        <v>0</v>
      </c>
      <c r="M254" s="10"/>
      <c r="N254" s="10">
        <f>'[1]2023'!$C$896</f>
        <v>17</v>
      </c>
      <c r="O254" s="10"/>
      <c r="P254" s="10">
        <f>'[1]2023'!$C$897</f>
        <v>7</v>
      </c>
      <c r="Q254" s="10"/>
      <c r="R254" s="10">
        <f>'[1]2023'!$C$898</f>
        <v>32</v>
      </c>
      <c r="S254" s="10"/>
      <c r="T254" s="10">
        <f>'[1]2023'!$C$899</f>
        <v>0</v>
      </c>
      <c r="U254" s="41">
        <f t="shared" si="9"/>
        <v>103</v>
      </c>
      <c r="V254" s="1"/>
    </row>
    <row r="255" spans="1:22" x14ac:dyDescent="0.25">
      <c r="A255" s="4">
        <v>18</v>
      </c>
      <c r="B255" s="10">
        <f>'[1]2023'!$C$943</f>
        <v>6</v>
      </c>
      <c r="C255" s="10"/>
      <c r="D255" s="10">
        <f>'[1]2023'!$C$944</f>
        <v>0</v>
      </c>
      <c r="E255" s="10"/>
      <c r="F255" s="10">
        <f>'[1]2023'!$C$945</f>
        <v>16</v>
      </c>
      <c r="G255" s="10"/>
      <c r="H255" s="10">
        <f>'[1]2023'!$C$946</f>
        <v>20</v>
      </c>
      <c r="I255" s="10"/>
      <c r="J255" s="10">
        <f>'[1]2023'!$C$947</f>
        <v>0</v>
      </c>
      <c r="K255" s="10"/>
      <c r="L255" s="10">
        <f>'[1]2023'!$C$948</f>
        <v>16</v>
      </c>
      <c r="M255" s="10"/>
      <c r="N255" s="10">
        <f>'[1]2023'!$C$949</f>
        <v>11</v>
      </c>
      <c r="O255" s="10"/>
      <c r="P255" s="10">
        <f>'[1]2023'!$C$950</f>
        <v>2</v>
      </c>
      <c r="Q255" s="10"/>
      <c r="R255" s="10">
        <f>'[1]2023'!$C$951</f>
        <v>3</v>
      </c>
      <c r="S255" s="10"/>
      <c r="T255" s="10">
        <f>'[1]2023'!$C$952</f>
        <v>0</v>
      </c>
      <c r="U255" s="41">
        <f t="shared" si="9"/>
        <v>74</v>
      </c>
      <c r="V255" s="1"/>
    </row>
    <row r="256" spans="1:22" x14ac:dyDescent="0.25">
      <c r="A256" s="4">
        <v>19</v>
      </c>
      <c r="B256" s="10">
        <f>'[1]2023'!$C$996</f>
        <v>0</v>
      </c>
      <c r="C256" s="10"/>
      <c r="D256" s="10">
        <f>'[1]2023'!$C$1050</f>
        <v>6</v>
      </c>
      <c r="E256" s="10"/>
      <c r="F256" s="10">
        <f>'[1]2023'!$C$1051</f>
        <v>0</v>
      </c>
      <c r="G256" s="10"/>
      <c r="H256" s="10">
        <f>'[1]2023'!$C$1052</f>
        <v>6</v>
      </c>
      <c r="I256" s="10"/>
      <c r="J256" s="10">
        <f>'[1]2023'!$C$1053</f>
        <v>0</v>
      </c>
      <c r="K256" s="10"/>
      <c r="L256" s="10">
        <f>'[1]2023'!$C$1054</f>
        <v>0</v>
      </c>
      <c r="M256" s="10"/>
      <c r="N256" s="10">
        <f>'[1]2023'!$C$1055</f>
        <v>11</v>
      </c>
      <c r="O256" s="10"/>
      <c r="P256" s="10">
        <f>'[1]2023'!$C$1056</f>
        <v>13</v>
      </c>
      <c r="Q256" s="10"/>
      <c r="R256" s="10">
        <f>'[1]2023'!$C$1057</f>
        <v>0</v>
      </c>
      <c r="S256" s="10"/>
      <c r="T256" s="10">
        <f>'[1]2023'!$C$1005</f>
        <v>0</v>
      </c>
      <c r="U256" s="41">
        <f t="shared" si="9"/>
        <v>36</v>
      </c>
      <c r="V256" s="1"/>
    </row>
    <row r="257" spans="1:22" x14ac:dyDescent="0.25">
      <c r="A257" s="4">
        <v>20</v>
      </c>
      <c r="B257" s="10">
        <f>'[1]2023'!$C$1049</f>
        <v>9</v>
      </c>
      <c r="C257" s="10"/>
      <c r="D257" s="10">
        <f>'[1]2023'!$C$1050</f>
        <v>6</v>
      </c>
      <c r="E257" s="10"/>
      <c r="F257" s="10">
        <f>'[1]2023'!$C$1051</f>
        <v>0</v>
      </c>
      <c r="G257" s="10"/>
      <c r="H257" s="10">
        <f>'[1]2023'!$C$1052</f>
        <v>6</v>
      </c>
      <c r="I257" s="10"/>
      <c r="J257" s="10">
        <f>'[1]2023'!$C$1053</f>
        <v>0</v>
      </c>
      <c r="K257" s="10"/>
      <c r="L257" s="10">
        <f>'[1]2023'!$C$1054</f>
        <v>0</v>
      </c>
      <c r="M257" s="10"/>
      <c r="N257" s="10">
        <f>'[1]2023'!$C$1055</f>
        <v>11</v>
      </c>
      <c r="O257" s="10"/>
      <c r="P257" s="10">
        <f>'[1]2023'!$C$1056</f>
        <v>13</v>
      </c>
      <c r="Q257" s="10"/>
      <c r="R257" s="10">
        <f>'[1]2023'!$C$1057</f>
        <v>0</v>
      </c>
      <c r="S257" s="10"/>
      <c r="T257" s="10">
        <f>'[1]2023'!$C$1058</f>
        <v>0</v>
      </c>
      <c r="U257" s="41">
        <f t="shared" si="9"/>
        <v>45</v>
      </c>
      <c r="V257" s="1"/>
    </row>
    <row r="258" spans="1:22" x14ac:dyDescent="0.25">
      <c r="A258" s="4">
        <v>21</v>
      </c>
      <c r="B258" s="10">
        <f>'[1]2023'!$C$1102</f>
        <v>0</v>
      </c>
      <c r="C258" s="10"/>
      <c r="D258" s="10">
        <f>'[1]2023'!$C$1103</f>
        <v>0</v>
      </c>
      <c r="E258" s="10"/>
      <c r="F258" s="10">
        <f>'[1]2023'!$C$1104</f>
        <v>0</v>
      </c>
      <c r="G258" s="10"/>
      <c r="H258" s="10">
        <f>'[1]2023'!$C$1105</f>
        <v>0</v>
      </c>
      <c r="I258" s="10"/>
      <c r="J258" s="10">
        <f>'[1]2023'!$C$1106</f>
        <v>0</v>
      </c>
      <c r="K258" s="10"/>
      <c r="L258" s="10">
        <f>'[1]2023'!$C$1107</f>
        <v>0</v>
      </c>
      <c r="M258" s="10"/>
      <c r="N258" s="10">
        <f>'[1]2023'!$C$1108</f>
        <v>0</v>
      </c>
      <c r="O258" s="10"/>
      <c r="P258" s="10">
        <f>'[1]2023'!$C$1109</f>
        <v>0</v>
      </c>
      <c r="Q258" s="10"/>
      <c r="R258" s="10">
        <f>'[1]2023'!$C$1110</f>
        <v>0</v>
      </c>
      <c r="S258" s="10"/>
      <c r="T258" s="10">
        <f>'[1]2023'!$C$1111</f>
        <v>0</v>
      </c>
      <c r="U258" s="41">
        <f t="shared" si="9"/>
        <v>0</v>
      </c>
      <c r="V258" s="1"/>
    </row>
    <row r="259" spans="1:22" x14ac:dyDescent="0.25">
      <c r="A259" s="4">
        <v>22</v>
      </c>
      <c r="B259" s="10">
        <f>'[1]2023'!$C$1155</f>
        <v>0</v>
      </c>
      <c r="C259" s="10"/>
      <c r="D259" s="10">
        <f>'[1]2023'!$C$1156</f>
        <v>0</v>
      </c>
      <c r="E259" s="10"/>
      <c r="F259" s="10">
        <f>'[1]2023'!$C$1157</f>
        <v>0</v>
      </c>
      <c r="G259" s="7" t="s">
        <v>23</v>
      </c>
      <c r="H259" s="10">
        <f>'[1]2023'!$C$1158</f>
        <v>0</v>
      </c>
      <c r="I259" s="10"/>
      <c r="J259" s="10">
        <f>'[1]2023'!$C$1159</f>
        <v>0</v>
      </c>
      <c r="K259" s="10"/>
      <c r="L259" s="10">
        <f>'[1]2023'!$C$1160</f>
        <v>0</v>
      </c>
      <c r="M259" s="7" t="s">
        <v>24</v>
      </c>
      <c r="N259" s="10">
        <f>'[1]2023'!$C$1161</f>
        <v>0</v>
      </c>
      <c r="O259" s="10"/>
      <c r="P259" s="10">
        <f>'[1]2023'!$C$1162</f>
        <v>0</v>
      </c>
      <c r="Q259" s="10"/>
      <c r="R259" s="10">
        <f>'[1]2023'!$C$1163</f>
        <v>0</v>
      </c>
      <c r="S259" s="10"/>
      <c r="T259" s="10">
        <f>'[1]2023'!$C$1164</f>
        <v>0</v>
      </c>
      <c r="U259" s="41">
        <f t="shared" si="9"/>
        <v>0</v>
      </c>
      <c r="V259" s="1"/>
    </row>
    <row r="260" spans="1:22" x14ac:dyDescent="0.25">
      <c r="A260" s="45" t="s">
        <v>12</v>
      </c>
      <c r="B260" s="43">
        <f>SUM(B238:B258)</f>
        <v>353</v>
      </c>
      <c r="C260" s="43"/>
      <c r="D260" s="43">
        <f>SUM(D238:D258)</f>
        <v>125</v>
      </c>
      <c r="E260" s="43"/>
      <c r="F260" s="43">
        <f>SUM(F238:F258)</f>
        <v>100</v>
      </c>
      <c r="G260" s="43">
        <f>D260+F260</f>
        <v>225</v>
      </c>
      <c r="H260" s="43">
        <f>SUM(H238:H258)</f>
        <v>126</v>
      </c>
      <c r="I260" s="43"/>
      <c r="J260" s="43">
        <f>SUM(J238:J258)</f>
        <v>118</v>
      </c>
      <c r="K260" s="43"/>
      <c r="L260" s="43">
        <f>SUM(L238:L258)</f>
        <v>104</v>
      </c>
      <c r="M260" s="43">
        <f>H260+J260+L260</f>
        <v>348</v>
      </c>
      <c r="N260" s="43">
        <f>SUM(N238:N258)</f>
        <v>131</v>
      </c>
      <c r="O260" s="43"/>
      <c r="P260" s="43">
        <f>SUM(P238:P258)</f>
        <v>214</v>
      </c>
      <c r="Q260" s="43"/>
      <c r="R260" s="43">
        <f>SUM(R238:R258)</f>
        <v>191</v>
      </c>
      <c r="S260" s="43"/>
      <c r="T260" s="43">
        <f>SUM(T238:T258)</f>
        <v>5</v>
      </c>
      <c r="U260" s="43">
        <f>SUM(U238:U258)</f>
        <v>1467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250"/>
  <sheetViews>
    <sheetView workbookViewId="0"/>
  </sheetViews>
  <sheetFormatPr defaultRowHeight="13.2" x14ac:dyDescent="0.25"/>
  <cols>
    <col min="1" max="1" width="4.109375" style="12" bestFit="1" customWidth="1"/>
    <col min="2" max="2" width="4.6640625" style="12" bestFit="1" customWidth="1"/>
    <col min="3" max="3" width="3.77734375" style="12" customWidth="1"/>
    <col min="4" max="4" width="5.33203125" style="12" bestFit="1" customWidth="1"/>
    <col min="5" max="5" width="3.77734375" style="12" customWidth="1"/>
    <col min="6" max="6" width="5.33203125" style="12" bestFit="1" customWidth="1"/>
    <col min="7" max="7" width="9" style="12" bestFit="1" customWidth="1"/>
    <col min="8" max="8" width="6.44140625" style="12" bestFit="1" customWidth="1"/>
    <col min="9" max="9" width="3.77734375" style="12" customWidth="1"/>
    <col min="10" max="10" width="6.44140625" style="12" bestFit="1" customWidth="1"/>
    <col min="11" max="11" width="3.77734375" style="12" customWidth="1"/>
    <col min="12" max="12" width="6.44140625" style="12" bestFit="1" customWidth="1"/>
    <col min="13" max="13" width="9.6640625" style="12" bestFit="1" customWidth="1"/>
    <col min="14" max="14" width="4.6640625" style="12" bestFit="1" customWidth="1"/>
    <col min="15" max="15" width="3.77734375" style="12" customWidth="1"/>
    <col min="16" max="16" width="4.6640625" style="12" bestFit="1" customWidth="1"/>
    <col min="17" max="17" width="3.77734375" style="12" customWidth="1"/>
    <col min="18" max="18" width="5" style="12" bestFit="1" customWidth="1"/>
    <col min="19" max="19" width="3.77734375" style="12" customWidth="1"/>
    <col min="20" max="20" width="5.109375" style="12" bestFit="1" customWidth="1"/>
    <col min="21" max="21" width="5.77734375" style="12" bestFit="1" customWidth="1"/>
  </cols>
  <sheetData>
    <row r="1" spans="1:22" x14ac:dyDescent="0.25">
      <c r="A1" s="3" t="s">
        <v>62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1"/>
    </row>
    <row r="2" spans="1:22" x14ac:dyDescent="0.25">
      <c r="A2" s="46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1"/>
    </row>
    <row r="3" spans="1:22" x14ac:dyDescent="0.25">
      <c r="A3" s="39"/>
      <c r="B3" s="39" t="s">
        <v>2</v>
      </c>
      <c r="C3" s="39"/>
      <c r="D3" s="39" t="s">
        <v>3</v>
      </c>
      <c r="E3" s="39"/>
      <c r="F3" s="39" t="s">
        <v>4</v>
      </c>
      <c r="G3" s="40"/>
      <c r="H3" s="39" t="s">
        <v>5</v>
      </c>
      <c r="I3" s="39"/>
      <c r="J3" s="39" t="s">
        <v>6</v>
      </c>
      <c r="K3" s="39"/>
      <c r="L3" s="39" t="s">
        <v>7</v>
      </c>
      <c r="M3" s="39"/>
      <c r="N3" s="39" t="s">
        <v>8</v>
      </c>
      <c r="O3" s="39"/>
      <c r="P3" s="39" t="s">
        <v>9</v>
      </c>
      <c r="Q3" s="39"/>
      <c r="R3" s="39" t="s">
        <v>10</v>
      </c>
      <c r="S3" s="39"/>
      <c r="T3" s="39" t="s">
        <v>11</v>
      </c>
      <c r="U3" s="39" t="s">
        <v>22</v>
      </c>
      <c r="V3" s="1"/>
    </row>
    <row r="4" spans="1:22" x14ac:dyDescent="0.25">
      <c r="A4" s="4">
        <v>1</v>
      </c>
      <c r="B4" s="10">
        <v>40</v>
      </c>
      <c r="C4" s="10"/>
      <c r="D4" s="10">
        <v>6</v>
      </c>
      <c r="E4" s="10"/>
      <c r="F4" s="10">
        <v>0</v>
      </c>
      <c r="G4" s="10"/>
      <c r="H4" s="10">
        <v>0</v>
      </c>
      <c r="I4" s="10"/>
      <c r="J4" s="10">
        <v>0</v>
      </c>
      <c r="K4" s="10"/>
      <c r="L4" s="10">
        <v>0</v>
      </c>
      <c r="M4" s="10"/>
      <c r="N4" s="10">
        <v>2</v>
      </c>
      <c r="O4" s="10"/>
      <c r="P4" s="10">
        <v>4</v>
      </c>
      <c r="Q4" s="10"/>
      <c r="R4" s="10">
        <v>4</v>
      </c>
      <c r="S4" s="10"/>
      <c r="T4" s="10">
        <v>0</v>
      </c>
      <c r="U4" s="41">
        <f>SUM(B4:T4)</f>
        <v>56</v>
      </c>
      <c r="V4" s="1"/>
    </row>
    <row r="5" spans="1:22" x14ac:dyDescent="0.25">
      <c r="A5" s="4">
        <v>2</v>
      </c>
      <c r="B5" s="10">
        <v>6</v>
      </c>
      <c r="C5" s="10"/>
      <c r="D5" s="10">
        <v>6</v>
      </c>
      <c r="E5" s="10"/>
      <c r="F5" s="10">
        <v>0</v>
      </c>
      <c r="G5" s="10"/>
      <c r="H5" s="10">
        <v>5</v>
      </c>
      <c r="I5" s="10"/>
      <c r="J5" s="10">
        <v>0</v>
      </c>
      <c r="K5" s="10"/>
      <c r="L5" s="10">
        <v>0</v>
      </c>
      <c r="M5" s="10"/>
      <c r="N5" s="10">
        <v>29</v>
      </c>
      <c r="O5" s="10"/>
      <c r="P5" s="10">
        <v>1</v>
      </c>
      <c r="Q5" s="10"/>
      <c r="R5" s="10">
        <v>3</v>
      </c>
      <c r="S5" s="10"/>
      <c r="T5" s="10">
        <v>0</v>
      </c>
      <c r="U5" s="41">
        <f t="shared" ref="U5:U24" si="0">SUM(B5:T5)</f>
        <v>50</v>
      </c>
      <c r="V5" s="1"/>
    </row>
    <row r="6" spans="1:22" x14ac:dyDescent="0.25">
      <c r="A6" s="4">
        <v>3</v>
      </c>
      <c r="B6" s="10">
        <v>0</v>
      </c>
      <c r="C6" s="10"/>
      <c r="D6" s="10">
        <v>13</v>
      </c>
      <c r="E6" s="10"/>
      <c r="F6" s="10">
        <v>0</v>
      </c>
      <c r="G6" s="10"/>
      <c r="H6" s="10">
        <v>14</v>
      </c>
      <c r="I6" s="10"/>
      <c r="J6" s="10">
        <v>5</v>
      </c>
      <c r="K6" s="10"/>
      <c r="L6" s="10">
        <v>0</v>
      </c>
      <c r="M6" s="10"/>
      <c r="N6" s="10">
        <v>4</v>
      </c>
      <c r="O6" s="10"/>
      <c r="P6" s="10">
        <v>1</v>
      </c>
      <c r="Q6" s="10"/>
      <c r="R6" s="10">
        <v>4</v>
      </c>
      <c r="S6" s="10"/>
      <c r="T6" s="10">
        <v>15</v>
      </c>
      <c r="U6" s="41">
        <f t="shared" si="0"/>
        <v>56</v>
      </c>
      <c r="V6" s="1"/>
    </row>
    <row r="7" spans="1:22" x14ac:dyDescent="0.25">
      <c r="A7" s="4">
        <v>4</v>
      </c>
      <c r="B7" s="10">
        <v>33</v>
      </c>
      <c r="C7" s="10"/>
      <c r="D7" s="10">
        <v>0</v>
      </c>
      <c r="E7" s="10"/>
      <c r="F7" s="10">
        <v>0</v>
      </c>
      <c r="G7" s="10"/>
      <c r="H7" s="10">
        <v>5</v>
      </c>
      <c r="I7" s="10"/>
      <c r="J7" s="10">
        <v>5</v>
      </c>
      <c r="K7" s="10"/>
      <c r="L7" s="10">
        <v>0</v>
      </c>
      <c r="M7" s="10"/>
      <c r="N7" s="10">
        <v>16</v>
      </c>
      <c r="O7" s="10"/>
      <c r="P7" s="10">
        <v>15</v>
      </c>
      <c r="Q7" s="10"/>
      <c r="R7" s="10">
        <v>24</v>
      </c>
      <c r="S7" s="10"/>
      <c r="T7" s="10">
        <v>0</v>
      </c>
      <c r="U7" s="41">
        <f t="shared" si="0"/>
        <v>98</v>
      </c>
      <c r="V7" s="1"/>
    </row>
    <row r="8" spans="1:22" x14ac:dyDescent="0.25">
      <c r="A8" s="4">
        <v>5</v>
      </c>
      <c r="B8" s="10">
        <v>6</v>
      </c>
      <c r="C8" s="10"/>
      <c r="D8" s="10">
        <v>0</v>
      </c>
      <c r="E8" s="10"/>
      <c r="F8" s="10">
        <v>0</v>
      </c>
      <c r="G8" s="10"/>
      <c r="H8" s="10">
        <v>5</v>
      </c>
      <c r="I8" s="10"/>
      <c r="J8" s="10">
        <v>0</v>
      </c>
      <c r="K8" s="10"/>
      <c r="L8" s="10">
        <v>0</v>
      </c>
      <c r="M8" s="10"/>
      <c r="N8" s="10">
        <v>4</v>
      </c>
      <c r="O8" s="10"/>
      <c r="P8" s="10">
        <v>6</v>
      </c>
      <c r="Q8" s="10"/>
      <c r="R8" s="10">
        <v>3</v>
      </c>
      <c r="S8" s="10"/>
      <c r="T8" s="10">
        <v>0</v>
      </c>
      <c r="U8" s="41">
        <f t="shared" si="0"/>
        <v>24</v>
      </c>
      <c r="V8" s="1"/>
    </row>
    <row r="9" spans="1:22" x14ac:dyDescent="0.25">
      <c r="A9" s="4">
        <v>6</v>
      </c>
      <c r="B9" s="10">
        <v>6</v>
      </c>
      <c r="C9" s="10"/>
      <c r="D9" s="10">
        <v>6</v>
      </c>
      <c r="E9" s="10"/>
      <c r="F9" s="10">
        <v>5</v>
      </c>
      <c r="G9" s="10"/>
      <c r="H9" s="10">
        <v>0</v>
      </c>
      <c r="I9" s="10"/>
      <c r="J9" s="10">
        <v>0</v>
      </c>
      <c r="K9" s="10"/>
      <c r="L9" s="10">
        <v>0</v>
      </c>
      <c r="M9" s="10"/>
      <c r="N9" s="10">
        <v>3</v>
      </c>
      <c r="O9" s="10"/>
      <c r="P9" s="10">
        <v>11</v>
      </c>
      <c r="Q9" s="10"/>
      <c r="R9" s="10">
        <v>1</v>
      </c>
      <c r="S9" s="10"/>
      <c r="T9" s="10">
        <v>0</v>
      </c>
      <c r="U9" s="41">
        <f t="shared" si="0"/>
        <v>32</v>
      </c>
      <c r="V9" s="1"/>
    </row>
    <row r="10" spans="1:22" x14ac:dyDescent="0.25">
      <c r="A10" s="4">
        <v>7</v>
      </c>
      <c r="B10" s="10">
        <v>21</v>
      </c>
      <c r="C10" s="10"/>
      <c r="D10" s="10">
        <v>0</v>
      </c>
      <c r="E10" s="10"/>
      <c r="F10" s="10">
        <v>0</v>
      </c>
      <c r="G10" s="10"/>
      <c r="H10" s="10">
        <v>6</v>
      </c>
      <c r="I10" s="10"/>
      <c r="J10" s="10">
        <v>0</v>
      </c>
      <c r="K10" s="10"/>
      <c r="L10" s="10">
        <v>0</v>
      </c>
      <c r="M10" s="10"/>
      <c r="N10" s="10">
        <v>1</v>
      </c>
      <c r="O10" s="10"/>
      <c r="P10" s="10">
        <v>8</v>
      </c>
      <c r="Q10" s="10"/>
      <c r="R10" s="10">
        <v>6</v>
      </c>
      <c r="S10" s="10"/>
      <c r="T10" s="10">
        <v>0</v>
      </c>
      <c r="U10" s="41">
        <f t="shared" si="0"/>
        <v>42</v>
      </c>
      <c r="V10" s="1"/>
    </row>
    <row r="11" spans="1:22" x14ac:dyDescent="0.25">
      <c r="A11" s="4">
        <v>8</v>
      </c>
      <c r="B11" s="10">
        <v>6</v>
      </c>
      <c r="C11" s="10"/>
      <c r="D11" s="10">
        <v>2</v>
      </c>
      <c r="E11" s="10"/>
      <c r="F11" s="10">
        <v>0</v>
      </c>
      <c r="G11" s="10"/>
      <c r="H11" s="10">
        <v>26</v>
      </c>
      <c r="I11" s="10"/>
      <c r="J11" s="10">
        <v>6</v>
      </c>
      <c r="K11" s="10"/>
      <c r="L11" s="10">
        <v>5</v>
      </c>
      <c r="M11" s="10"/>
      <c r="N11" s="10">
        <v>10</v>
      </c>
      <c r="O11" s="10"/>
      <c r="P11" s="10">
        <v>9</v>
      </c>
      <c r="Q11" s="10"/>
      <c r="R11" s="10">
        <v>55</v>
      </c>
      <c r="S11" s="10"/>
      <c r="T11" s="10">
        <v>0</v>
      </c>
      <c r="U11" s="41">
        <f t="shared" si="0"/>
        <v>119</v>
      </c>
      <c r="V11" s="1"/>
    </row>
    <row r="12" spans="1:22" x14ac:dyDescent="0.25">
      <c r="A12" s="4">
        <v>9</v>
      </c>
      <c r="B12" s="10">
        <v>24</v>
      </c>
      <c r="C12" s="10"/>
      <c r="D12" s="10">
        <v>0</v>
      </c>
      <c r="E12" s="10"/>
      <c r="F12" s="10">
        <v>0</v>
      </c>
      <c r="G12" s="10"/>
      <c r="H12" s="10">
        <v>9</v>
      </c>
      <c r="I12" s="10"/>
      <c r="J12" s="10">
        <v>7</v>
      </c>
      <c r="K12" s="10"/>
      <c r="L12" s="10">
        <v>0</v>
      </c>
      <c r="M12" s="10"/>
      <c r="N12" s="10">
        <v>0</v>
      </c>
      <c r="O12" s="10"/>
      <c r="P12" s="10">
        <v>3</v>
      </c>
      <c r="Q12" s="10"/>
      <c r="R12" s="10">
        <v>3</v>
      </c>
      <c r="S12" s="10"/>
      <c r="T12" s="10">
        <v>0</v>
      </c>
      <c r="U12" s="41">
        <f t="shared" si="0"/>
        <v>46</v>
      </c>
      <c r="V12" s="1"/>
    </row>
    <row r="13" spans="1:22" x14ac:dyDescent="0.25">
      <c r="A13" s="4">
        <v>10</v>
      </c>
      <c r="B13" s="10">
        <v>21</v>
      </c>
      <c r="C13" s="10"/>
      <c r="D13" s="10">
        <v>15</v>
      </c>
      <c r="E13" s="10"/>
      <c r="F13" s="10">
        <v>0</v>
      </c>
      <c r="G13" s="10"/>
      <c r="H13" s="10">
        <v>18</v>
      </c>
      <c r="I13" s="10"/>
      <c r="J13" s="10">
        <v>0</v>
      </c>
      <c r="K13" s="10"/>
      <c r="L13" s="10">
        <v>0</v>
      </c>
      <c r="M13" s="10"/>
      <c r="N13" s="10">
        <v>3</v>
      </c>
      <c r="O13" s="10"/>
      <c r="P13" s="10">
        <v>20</v>
      </c>
      <c r="Q13" s="10"/>
      <c r="R13" s="10">
        <v>4</v>
      </c>
      <c r="S13" s="10"/>
      <c r="T13" s="10">
        <v>0</v>
      </c>
      <c r="U13" s="41">
        <f t="shared" si="0"/>
        <v>81</v>
      </c>
      <c r="V13" s="1"/>
    </row>
    <row r="14" spans="1:22" x14ac:dyDescent="0.25">
      <c r="A14" s="4">
        <v>11</v>
      </c>
      <c r="B14" s="10">
        <v>0</v>
      </c>
      <c r="C14" s="10"/>
      <c r="D14" s="10">
        <v>0</v>
      </c>
      <c r="E14" s="10"/>
      <c r="F14" s="10">
        <v>0</v>
      </c>
      <c r="G14" s="10"/>
      <c r="H14" s="10">
        <v>17</v>
      </c>
      <c r="I14" s="10"/>
      <c r="J14" s="10">
        <v>0</v>
      </c>
      <c r="K14" s="10"/>
      <c r="L14" s="10">
        <v>0</v>
      </c>
      <c r="M14" s="10"/>
      <c r="N14" s="10">
        <v>7</v>
      </c>
      <c r="O14" s="10"/>
      <c r="P14" s="10">
        <v>11</v>
      </c>
      <c r="Q14" s="10"/>
      <c r="R14" s="10">
        <v>17</v>
      </c>
      <c r="S14" s="10"/>
      <c r="T14" s="10">
        <v>0</v>
      </c>
      <c r="U14" s="41">
        <f t="shared" si="0"/>
        <v>52</v>
      </c>
      <c r="V14" s="1"/>
    </row>
    <row r="15" spans="1:22" x14ac:dyDescent="0.25">
      <c r="A15" s="4">
        <v>12</v>
      </c>
      <c r="B15" s="10">
        <v>0</v>
      </c>
      <c r="C15" s="10"/>
      <c r="D15" s="10">
        <v>25</v>
      </c>
      <c r="E15" s="10"/>
      <c r="F15" s="10">
        <v>0</v>
      </c>
      <c r="G15" s="10"/>
      <c r="H15" s="10">
        <v>14</v>
      </c>
      <c r="I15" s="10"/>
      <c r="J15" s="10">
        <v>7</v>
      </c>
      <c r="K15" s="10"/>
      <c r="L15" s="10">
        <v>6</v>
      </c>
      <c r="M15" s="10"/>
      <c r="N15" s="10">
        <v>12</v>
      </c>
      <c r="O15" s="10"/>
      <c r="P15" s="10">
        <v>8</v>
      </c>
      <c r="Q15" s="10"/>
      <c r="R15" s="10">
        <v>2</v>
      </c>
      <c r="S15" s="10"/>
      <c r="T15" s="10">
        <v>0</v>
      </c>
      <c r="U15" s="41">
        <f t="shared" si="0"/>
        <v>74</v>
      </c>
      <c r="V15" s="1"/>
    </row>
    <row r="16" spans="1:22" x14ac:dyDescent="0.25">
      <c r="A16" s="4">
        <v>13</v>
      </c>
      <c r="B16" s="10">
        <v>22</v>
      </c>
      <c r="C16" s="10"/>
      <c r="D16" s="10">
        <v>15</v>
      </c>
      <c r="E16" s="10"/>
      <c r="F16" s="10">
        <v>5</v>
      </c>
      <c r="G16" s="10"/>
      <c r="H16" s="10">
        <v>23</v>
      </c>
      <c r="I16" s="10"/>
      <c r="J16" s="10">
        <v>0</v>
      </c>
      <c r="K16" s="10"/>
      <c r="L16" s="10">
        <v>0</v>
      </c>
      <c r="M16" s="10"/>
      <c r="N16" s="10">
        <v>1</v>
      </c>
      <c r="O16" s="10"/>
      <c r="P16" s="10">
        <v>14</v>
      </c>
      <c r="Q16" s="10"/>
      <c r="R16" s="10">
        <v>3</v>
      </c>
      <c r="S16" s="10"/>
      <c r="T16" s="10">
        <v>0</v>
      </c>
      <c r="U16" s="41">
        <f t="shared" si="0"/>
        <v>83</v>
      </c>
      <c r="V16" s="1"/>
    </row>
    <row r="17" spans="1:22" x14ac:dyDescent="0.25">
      <c r="A17" s="4">
        <v>14</v>
      </c>
      <c r="B17" s="10">
        <v>26</v>
      </c>
      <c r="C17" s="10"/>
      <c r="D17" s="10">
        <v>18</v>
      </c>
      <c r="E17" s="10"/>
      <c r="F17" s="10">
        <v>6</v>
      </c>
      <c r="G17" s="10"/>
      <c r="H17" s="10">
        <v>0</v>
      </c>
      <c r="I17" s="10"/>
      <c r="J17" s="10">
        <v>0</v>
      </c>
      <c r="K17" s="10"/>
      <c r="L17" s="10">
        <v>0</v>
      </c>
      <c r="M17" s="10"/>
      <c r="N17" s="10">
        <v>4</v>
      </c>
      <c r="O17" s="10"/>
      <c r="P17" s="10">
        <v>20</v>
      </c>
      <c r="Q17" s="10"/>
      <c r="R17" s="10">
        <v>3</v>
      </c>
      <c r="S17" s="10"/>
      <c r="T17" s="10">
        <v>0</v>
      </c>
      <c r="U17" s="41">
        <f t="shared" si="0"/>
        <v>77</v>
      </c>
      <c r="V17" s="1"/>
    </row>
    <row r="18" spans="1:22" x14ac:dyDescent="0.25">
      <c r="A18" s="4">
        <v>15</v>
      </c>
      <c r="B18" s="10">
        <v>6</v>
      </c>
      <c r="C18" s="10"/>
      <c r="D18" s="10">
        <v>0</v>
      </c>
      <c r="E18" s="10"/>
      <c r="F18" s="10">
        <v>0</v>
      </c>
      <c r="G18" s="10"/>
      <c r="H18" s="10">
        <v>0</v>
      </c>
      <c r="I18" s="10"/>
      <c r="J18" s="10">
        <v>0</v>
      </c>
      <c r="K18" s="10"/>
      <c r="L18" s="10">
        <v>0</v>
      </c>
      <c r="M18" s="10"/>
      <c r="N18" s="10">
        <v>1</v>
      </c>
      <c r="O18" s="10"/>
      <c r="P18" s="10">
        <v>9</v>
      </c>
      <c r="Q18" s="10"/>
      <c r="R18" s="10">
        <v>3</v>
      </c>
      <c r="S18" s="10"/>
      <c r="T18" s="10">
        <v>15</v>
      </c>
      <c r="U18" s="41">
        <f t="shared" si="0"/>
        <v>34</v>
      </c>
      <c r="V18" s="1"/>
    </row>
    <row r="19" spans="1:22" x14ac:dyDescent="0.25">
      <c r="A19" s="4">
        <v>16</v>
      </c>
      <c r="B19" s="10">
        <v>0</v>
      </c>
      <c r="C19" s="10"/>
      <c r="D19" s="10">
        <v>6</v>
      </c>
      <c r="E19" s="10"/>
      <c r="F19" s="10">
        <v>0</v>
      </c>
      <c r="G19" s="10"/>
      <c r="H19" s="10">
        <v>12</v>
      </c>
      <c r="I19" s="10"/>
      <c r="J19" s="10">
        <v>0</v>
      </c>
      <c r="K19" s="10"/>
      <c r="L19" s="10">
        <v>0</v>
      </c>
      <c r="M19" s="10"/>
      <c r="N19" s="10">
        <v>23</v>
      </c>
      <c r="O19" s="10"/>
      <c r="P19" s="10">
        <v>10</v>
      </c>
      <c r="Q19" s="10"/>
      <c r="R19" s="10">
        <v>5</v>
      </c>
      <c r="S19" s="10"/>
      <c r="T19" s="10">
        <v>0</v>
      </c>
      <c r="U19" s="41">
        <f t="shared" si="0"/>
        <v>56</v>
      </c>
      <c r="V19" s="1"/>
    </row>
    <row r="20" spans="1:22" x14ac:dyDescent="0.25">
      <c r="A20" s="4">
        <v>17</v>
      </c>
      <c r="B20" s="10">
        <v>21</v>
      </c>
      <c r="C20" s="10"/>
      <c r="D20" s="10">
        <v>5</v>
      </c>
      <c r="E20" s="10"/>
      <c r="F20" s="10">
        <v>0</v>
      </c>
      <c r="G20" s="10"/>
      <c r="H20" s="10">
        <v>15</v>
      </c>
      <c r="I20" s="10"/>
      <c r="J20" s="10">
        <v>0</v>
      </c>
      <c r="K20" s="10"/>
      <c r="L20" s="10">
        <v>0</v>
      </c>
      <c r="M20" s="10"/>
      <c r="N20" s="10">
        <v>3</v>
      </c>
      <c r="O20" s="10"/>
      <c r="P20" s="10">
        <v>4</v>
      </c>
      <c r="Q20" s="10"/>
      <c r="R20" s="10">
        <v>5</v>
      </c>
      <c r="S20" s="10"/>
      <c r="T20" s="10">
        <v>0</v>
      </c>
      <c r="U20" s="41">
        <f t="shared" si="0"/>
        <v>53</v>
      </c>
      <c r="V20" s="1"/>
    </row>
    <row r="21" spans="1:22" x14ac:dyDescent="0.25">
      <c r="A21" s="4">
        <v>18</v>
      </c>
      <c r="B21" s="10">
        <v>17</v>
      </c>
      <c r="C21" s="10"/>
      <c r="D21" s="10">
        <v>0</v>
      </c>
      <c r="E21" s="10"/>
      <c r="F21" s="10">
        <v>0</v>
      </c>
      <c r="G21" s="10"/>
      <c r="H21" s="10">
        <v>0</v>
      </c>
      <c r="I21" s="10"/>
      <c r="J21" s="10">
        <v>0</v>
      </c>
      <c r="K21" s="10"/>
      <c r="L21" s="10">
        <v>0</v>
      </c>
      <c r="M21" s="10"/>
      <c r="N21" s="10">
        <v>0</v>
      </c>
      <c r="O21" s="10"/>
      <c r="P21" s="10">
        <v>0</v>
      </c>
      <c r="Q21" s="10"/>
      <c r="R21" s="10">
        <v>4</v>
      </c>
      <c r="S21" s="10"/>
      <c r="T21" s="10">
        <v>0</v>
      </c>
      <c r="U21" s="41">
        <f t="shared" si="0"/>
        <v>21</v>
      </c>
      <c r="V21" s="1"/>
    </row>
    <row r="22" spans="1:22" x14ac:dyDescent="0.25">
      <c r="A22" s="4">
        <v>19</v>
      </c>
      <c r="B22" s="10">
        <v>0</v>
      </c>
      <c r="C22" s="10"/>
      <c r="D22" s="10">
        <v>23</v>
      </c>
      <c r="E22" s="10"/>
      <c r="F22" s="10">
        <v>0</v>
      </c>
      <c r="G22" s="10"/>
      <c r="H22" s="10">
        <v>0</v>
      </c>
      <c r="I22" s="10"/>
      <c r="J22" s="10">
        <v>0</v>
      </c>
      <c r="K22" s="10"/>
      <c r="L22" s="10">
        <v>0</v>
      </c>
      <c r="M22" s="10"/>
      <c r="N22" s="10">
        <v>0</v>
      </c>
      <c r="O22" s="10"/>
      <c r="P22" s="10">
        <v>10</v>
      </c>
      <c r="Q22" s="10"/>
      <c r="R22" s="10">
        <v>3</v>
      </c>
      <c r="S22" s="10"/>
      <c r="T22" s="10">
        <v>0</v>
      </c>
      <c r="U22" s="41">
        <f t="shared" si="0"/>
        <v>36</v>
      </c>
      <c r="V22" s="1"/>
    </row>
    <row r="23" spans="1:22" x14ac:dyDescent="0.25">
      <c r="A23" s="4">
        <v>20</v>
      </c>
      <c r="B23" s="10">
        <v>0</v>
      </c>
      <c r="C23" s="10"/>
      <c r="D23" s="10">
        <v>0</v>
      </c>
      <c r="E23" s="10"/>
      <c r="F23" s="10">
        <v>0</v>
      </c>
      <c r="G23" s="10"/>
      <c r="H23" s="10">
        <v>0</v>
      </c>
      <c r="I23" s="10"/>
      <c r="J23" s="10">
        <v>0</v>
      </c>
      <c r="K23" s="10"/>
      <c r="L23" s="10">
        <v>0</v>
      </c>
      <c r="M23" s="10"/>
      <c r="N23" s="10">
        <v>0</v>
      </c>
      <c r="O23" s="10"/>
      <c r="P23" s="10">
        <v>21</v>
      </c>
      <c r="Q23" s="10"/>
      <c r="R23" s="10">
        <v>2</v>
      </c>
      <c r="S23" s="10"/>
      <c r="T23" s="10">
        <v>0</v>
      </c>
      <c r="U23" s="41">
        <f t="shared" si="0"/>
        <v>23</v>
      </c>
      <c r="V23" s="1"/>
    </row>
    <row r="24" spans="1:22" x14ac:dyDescent="0.25">
      <c r="A24" s="4">
        <v>21</v>
      </c>
      <c r="B24" s="10">
        <v>0</v>
      </c>
      <c r="C24" s="10"/>
      <c r="D24" s="10">
        <v>0</v>
      </c>
      <c r="E24" s="10"/>
      <c r="F24" s="10">
        <v>0</v>
      </c>
      <c r="G24" s="7" t="s">
        <v>23</v>
      </c>
      <c r="H24" s="10">
        <v>0</v>
      </c>
      <c r="I24" s="10"/>
      <c r="J24" s="10">
        <v>0</v>
      </c>
      <c r="K24" s="10"/>
      <c r="L24" s="10">
        <v>0</v>
      </c>
      <c r="M24" s="7" t="s">
        <v>24</v>
      </c>
      <c r="N24" s="10">
        <v>0</v>
      </c>
      <c r="O24" s="10"/>
      <c r="P24" s="10">
        <v>0</v>
      </c>
      <c r="Q24" s="10"/>
      <c r="R24" s="10">
        <v>0</v>
      </c>
      <c r="S24" s="10"/>
      <c r="T24" s="10">
        <v>0</v>
      </c>
      <c r="U24" s="41">
        <f t="shared" si="0"/>
        <v>0</v>
      </c>
      <c r="V24" s="1"/>
    </row>
    <row r="25" spans="1:22" x14ac:dyDescent="0.25">
      <c r="A25" s="45" t="s">
        <v>12</v>
      </c>
      <c r="B25" s="43">
        <f>SUM(B4:B24)</f>
        <v>255</v>
      </c>
      <c r="C25" s="43"/>
      <c r="D25" s="43">
        <f>SUM(D4:D24)</f>
        <v>140</v>
      </c>
      <c r="E25" s="43"/>
      <c r="F25" s="43">
        <f>SUM(F4:F24)</f>
        <v>16</v>
      </c>
      <c r="G25" s="43">
        <f>D25+F25</f>
        <v>156</v>
      </c>
      <c r="H25" s="43">
        <f>SUM(H4:H24)</f>
        <v>169</v>
      </c>
      <c r="I25" s="43"/>
      <c r="J25" s="43">
        <f>SUM(J4:J24)</f>
        <v>30</v>
      </c>
      <c r="K25" s="43"/>
      <c r="L25" s="43">
        <f>SUM(L4:L24)</f>
        <v>11</v>
      </c>
      <c r="M25" s="43">
        <f>H25+J25+L25</f>
        <v>210</v>
      </c>
      <c r="N25" s="43">
        <f>SUM(N4:N24)</f>
        <v>123</v>
      </c>
      <c r="O25" s="43"/>
      <c r="P25" s="43">
        <f>SUM(P4:P24)</f>
        <v>185</v>
      </c>
      <c r="Q25" s="43"/>
      <c r="R25" s="43">
        <f>SUM(R4:R24)</f>
        <v>154</v>
      </c>
      <c r="S25" s="43"/>
      <c r="T25" s="43">
        <f>SUM(T4:T24)</f>
        <v>30</v>
      </c>
      <c r="U25" s="43">
        <f>SUM(U4:U24)</f>
        <v>1113</v>
      </c>
      <c r="V25" s="1"/>
    </row>
    <row r="26" spans="1:22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"/>
    </row>
    <row r="27" spans="1:22" x14ac:dyDescent="0.25">
      <c r="A27" s="46" t="s">
        <v>13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1"/>
    </row>
    <row r="28" spans="1:22" x14ac:dyDescent="0.25">
      <c r="A28" s="39"/>
      <c r="B28" s="39" t="s">
        <v>2</v>
      </c>
      <c r="C28" s="39"/>
      <c r="D28" s="39" t="s">
        <v>3</v>
      </c>
      <c r="E28" s="39"/>
      <c r="F28" s="39" t="s">
        <v>4</v>
      </c>
      <c r="G28" s="40"/>
      <c r="H28" s="39" t="s">
        <v>5</v>
      </c>
      <c r="I28" s="39"/>
      <c r="J28" s="39" t="s">
        <v>6</v>
      </c>
      <c r="K28" s="39"/>
      <c r="L28" s="39" t="s">
        <v>7</v>
      </c>
      <c r="M28" s="39"/>
      <c r="N28" s="39" t="s">
        <v>8</v>
      </c>
      <c r="O28" s="39"/>
      <c r="P28" s="39" t="s">
        <v>9</v>
      </c>
      <c r="Q28" s="39"/>
      <c r="R28" s="39" t="s">
        <v>10</v>
      </c>
      <c r="S28" s="39"/>
      <c r="T28" s="39" t="s">
        <v>11</v>
      </c>
      <c r="U28" s="39" t="s">
        <v>22</v>
      </c>
      <c r="V28" s="1"/>
    </row>
    <row r="29" spans="1:22" x14ac:dyDescent="0.25">
      <c r="A29" s="4">
        <v>1</v>
      </c>
      <c r="B29" s="10">
        <v>6</v>
      </c>
      <c r="C29" s="10"/>
      <c r="D29" s="10">
        <v>11</v>
      </c>
      <c r="E29" s="10"/>
      <c r="F29" s="10">
        <v>5</v>
      </c>
      <c r="G29" s="10"/>
      <c r="H29" s="10">
        <v>12</v>
      </c>
      <c r="I29" s="10"/>
      <c r="J29" s="10">
        <v>9</v>
      </c>
      <c r="K29" s="10"/>
      <c r="L29" s="10">
        <v>0</v>
      </c>
      <c r="M29" s="10"/>
      <c r="N29" s="10">
        <v>17</v>
      </c>
      <c r="O29" s="10"/>
      <c r="P29" s="10">
        <v>4</v>
      </c>
      <c r="Q29" s="10"/>
      <c r="R29" s="10">
        <v>2</v>
      </c>
      <c r="S29" s="10"/>
      <c r="T29" s="10">
        <v>0</v>
      </c>
      <c r="U29" s="41">
        <f>SUM(B29:T29)</f>
        <v>66</v>
      </c>
      <c r="V29" s="1"/>
    </row>
    <row r="30" spans="1:22" x14ac:dyDescent="0.25">
      <c r="A30" s="4">
        <v>2</v>
      </c>
      <c r="B30" s="10">
        <v>34</v>
      </c>
      <c r="C30" s="10"/>
      <c r="D30" s="10">
        <v>13</v>
      </c>
      <c r="E30" s="10"/>
      <c r="F30" s="10">
        <v>11</v>
      </c>
      <c r="G30" s="10"/>
      <c r="H30" s="10">
        <v>6</v>
      </c>
      <c r="I30" s="10"/>
      <c r="J30" s="10">
        <v>0</v>
      </c>
      <c r="K30" s="10"/>
      <c r="L30" s="10">
        <v>0</v>
      </c>
      <c r="M30" s="10"/>
      <c r="N30" s="10">
        <v>13</v>
      </c>
      <c r="O30" s="10"/>
      <c r="P30" s="10">
        <v>14</v>
      </c>
      <c r="Q30" s="10"/>
      <c r="R30" s="10">
        <v>3</v>
      </c>
      <c r="S30" s="10"/>
      <c r="T30" s="10">
        <v>0</v>
      </c>
      <c r="U30" s="41">
        <f t="shared" ref="U30:U49" si="1">SUM(B30:T30)</f>
        <v>94</v>
      </c>
      <c r="V30" s="1"/>
    </row>
    <row r="31" spans="1:22" x14ac:dyDescent="0.25">
      <c r="A31" s="4">
        <v>3</v>
      </c>
      <c r="B31" s="10">
        <v>9</v>
      </c>
      <c r="C31" s="10"/>
      <c r="D31" s="10">
        <v>11</v>
      </c>
      <c r="E31" s="10"/>
      <c r="F31" s="10">
        <v>0</v>
      </c>
      <c r="G31" s="10"/>
      <c r="H31" s="10">
        <v>16</v>
      </c>
      <c r="I31" s="10"/>
      <c r="J31" s="10">
        <v>14</v>
      </c>
      <c r="K31" s="10"/>
      <c r="L31" s="10">
        <v>0</v>
      </c>
      <c r="M31" s="10"/>
      <c r="N31" s="10">
        <v>20</v>
      </c>
      <c r="O31" s="10"/>
      <c r="P31" s="10">
        <v>11</v>
      </c>
      <c r="Q31" s="10"/>
      <c r="R31" s="10">
        <v>30</v>
      </c>
      <c r="S31" s="10"/>
      <c r="T31" s="10">
        <v>0</v>
      </c>
      <c r="U31" s="41">
        <f t="shared" si="1"/>
        <v>111</v>
      </c>
      <c r="V31" s="1"/>
    </row>
    <row r="32" spans="1:22" x14ac:dyDescent="0.25">
      <c r="A32" s="4">
        <v>4</v>
      </c>
      <c r="B32" s="10">
        <v>40</v>
      </c>
      <c r="C32" s="10"/>
      <c r="D32" s="10">
        <v>23</v>
      </c>
      <c r="E32" s="10"/>
      <c r="F32" s="10">
        <v>0</v>
      </c>
      <c r="G32" s="10"/>
      <c r="H32" s="10">
        <v>9</v>
      </c>
      <c r="I32" s="10"/>
      <c r="J32" s="10">
        <v>0</v>
      </c>
      <c r="K32" s="10"/>
      <c r="L32" s="10">
        <v>0</v>
      </c>
      <c r="M32" s="10"/>
      <c r="N32" s="10">
        <v>16</v>
      </c>
      <c r="O32" s="10"/>
      <c r="P32" s="10">
        <v>8</v>
      </c>
      <c r="Q32" s="10"/>
      <c r="R32" s="10">
        <v>1</v>
      </c>
      <c r="S32" s="10"/>
      <c r="T32" s="10">
        <v>0</v>
      </c>
      <c r="U32" s="41">
        <f t="shared" si="1"/>
        <v>97</v>
      </c>
      <c r="V32" s="1"/>
    </row>
    <row r="33" spans="1:22" x14ac:dyDescent="0.25">
      <c r="A33" s="4">
        <v>5</v>
      </c>
      <c r="B33" s="10">
        <v>27</v>
      </c>
      <c r="C33" s="10"/>
      <c r="D33" s="10">
        <v>23</v>
      </c>
      <c r="E33" s="10"/>
      <c r="F33" s="10">
        <v>5</v>
      </c>
      <c r="G33" s="10"/>
      <c r="H33" s="10">
        <v>9</v>
      </c>
      <c r="I33" s="10"/>
      <c r="J33" s="10">
        <v>0</v>
      </c>
      <c r="K33" s="10"/>
      <c r="L33" s="10">
        <v>0</v>
      </c>
      <c r="M33" s="10"/>
      <c r="N33" s="10">
        <v>3</v>
      </c>
      <c r="O33" s="10"/>
      <c r="P33" s="10">
        <v>14</v>
      </c>
      <c r="Q33" s="10"/>
      <c r="R33" s="10">
        <v>33</v>
      </c>
      <c r="S33" s="10"/>
      <c r="T33" s="10">
        <v>0</v>
      </c>
      <c r="U33" s="41">
        <f t="shared" si="1"/>
        <v>114</v>
      </c>
      <c r="V33" s="1"/>
    </row>
    <row r="34" spans="1:22" x14ac:dyDescent="0.25">
      <c r="A34" s="4">
        <v>6</v>
      </c>
      <c r="B34" s="10">
        <v>26</v>
      </c>
      <c r="C34" s="10"/>
      <c r="D34" s="10">
        <v>20</v>
      </c>
      <c r="E34" s="10"/>
      <c r="F34" s="10">
        <v>0</v>
      </c>
      <c r="G34" s="10"/>
      <c r="H34" s="10">
        <v>6</v>
      </c>
      <c r="I34" s="10"/>
      <c r="J34" s="10">
        <v>0</v>
      </c>
      <c r="K34" s="10"/>
      <c r="L34" s="10">
        <v>0</v>
      </c>
      <c r="M34" s="10"/>
      <c r="N34" s="10">
        <v>6</v>
      </c>
      <c r="O34" s="10"/>
      <c r="P34" s="10">
        <v>11</v>
      </c>
      <c r="Q34" s="10"/>
      <c r="R34" s="10">
        <v>5</v>
      </c>
      <c r="S34" s="10"/>
      <c r="T34" s="10">
        <v>0</v>
      </c>
      <c r="U34" s="41">
        <f t="shared" si="1"/>
        <v>74</v>
      </c>
      <c r="V34" s="1"/>
    </row>
    <row r="35" spans="1:22" x14ac:dyDescent="0.25">
      <c r="A35" s="4">
        <v>7</v>
      </c>
      <c r="B35" s="10">
        <v>27</v>
      </c>
      <c r="C35" s="10"/>
      <c r="D35" s="10">
        <v>17</v>
      </c>
      <c r="E35" s="10"/>
      <c r="F35" s="10">
        <v>11</v>
      </c>
      <c r="G35" s="10"/>
      <c r="H35" s="10">
        <v>9</v>
      </c>
      <c r="I35" s="10"/>
      <c r="J35" s="10">
        <v>0</v>
      </c>
      <c r="K35" s="10"/>
      <c r="L35" s="10">
        <v>0</v>
      </c>
      <c r="M35" s="10"/>
      <c r="N35" s="10">
        <v>5</v>
      </c>
      <c r="O35" s="10"/>
      <c r="P35" s="10">
        <v>9</v>
      </c>
      <c r="Q35" s="10"/>
      <c r="R35" s="10">
        <v>4</v>
      </c>
      <c r="S35" s="10"/>
      <c r="T35" s="10">
        <v>0</v>
      </c>
      <c r="U35" s="41">
        <f t="shared" si="1"/>
        <v>82</v>
      </c>
      <c r="V35" s="1"/>
    </row>
    <row r="36" spans="1:22" x14ac:dyDescent="0.25">
      <c r="A36" s="4">
        <v>8</v>
      </c>
      <c r="B36" s="10">
        <v>43</v>
      </c>
      <c r="C36" s="10"/>
      <c r="D36" s="10">
        <v>34</v>
      </c>
      <c r="E36" s="10"/>
      <c r="F36" s="10">
        <v>10</v>
      </c>
      <c r="G36" s="10"/>
      <c r="H36" s="10">
        <v>28</v>
      </c>
      <c r="I36" s="10"/>
      <c r="J36" s="10">
        <v>0</v>
      </c>
      <c r="K36" s="10"/>
      <c r="L36" s="10">
        <v>0</v>
      </c>
      <c r="M36" s="10"/>
      <c r="N36" s="10">
        <v>20</v>
      </c>
      <c r="O36" s="10"/>
      <c r="P36" s="10">
        <v>26</v>
      </c>
      <c r="Q36" s="10"/>
      <c r="R36" s="10">
        <v>3</v>
      </c>
      <c r="S36" s="10"/>
      <c r="T36" s="10">
        <v>15</v>
      </c>
      <c r="U36" s="41">
        <f t="shared" si="1"/>
        <v>179</v>
      </c>
      <c r="V36" s="1"/>
    </row>
    <row r="37" spans="1:22" x14ac:dyDescent="0.25">
      <c r="A37" s="4">
        <v>9</v>
      </c>
      <c r="B37" s="10">
        <v>0</v>
      </c>
      <c r="C37" s="10"/>
      <c r="D37" s="10">
        <v>24</v>
      </c>
      <c r="E37" s="10"/>
      <c r="F37" s="10">
        <v>0</v>
      </c>
      <c r="G37" s="10"/>
      <c r="H37" s="10">
        <v>25</v>
      </c>
      <c r="I37" s="10"/>
      <c r="J37" s="10">
        <v>0</v>
      </c>
      <c r="K37" s="10"/>
      <c r="L37" s="10">
        <v>0</v>
      </c>
      <c r="M37" s="10"/>
      <c r="N37" s="10">
        <v>0</v>
      </c>
      <c r="O37" s="10"/>
      <c r="P37" s="10">
        <v>7</v>
      </c>
      <c r="Q37" s="10"/>
      <c r="R37" s="10">
        <v>0</v>
      </c>
      <c r="S37" s="10"/>
      <c r="T37" s="10">
        <v>0</v>
      </c>
      <c r="U37" s="41">
        <f t="shared" si="1"/>
        <v>56</v>
      </c>
      <c r="V37" s="1"/>
    </row>
    <row r="38" spans="1:22" x14ac:dyDescent="0.25">
      <c r="A38" s="4">
        <v>10</v>
      </c>
      <c r="B38" s="10">
        <v>65</v>
      </c>
      <c r="C38" s="10"/>
      <c r="D38" s="10">
        <v>24</v>
      </c>
      <c r="E38" s="10"/>
      <c r="F38" s="10">
        <v>5</v>
      </c>
      <c r="G38" s="10"/>
      <c r="H38" s="10">
        <v>21</v>
      </c>
      <c r="I38" s="10"/>
      <c r="J38" s="10">
        <v>0</v>
      </c>
      <c r="K38" s="10"/>
      <c r="L38" s="10">
        <v>0</v>
      </c>
      <c r="M38" s="10"/>
      <c r="N38" s="10">
        <v>2</v>
      </c>
      <c r="O38" s="10"/>
      <c r="P38" s="10">
        <v>3</v>
      </c>
      <c r="Q38" s="10"/>
      <c r="R38" s="10">
        <v>37</v>
      </c>
      <c r="S38" s="10"/>
      <c r="T38" s="10">
        <v>0</v>
      </c>
      <c r="U38" s="41">
        <f t="shared" si="1"/>
        <v>157</v>
      </c>
      <c r="V38" s="1"/>
    </row>
    <row r="39" spans="1:22" x14ac:dyDescent="0.25">
      <c r="A39" s="4">
        <v>11</v>
      </c>
      <c r="B39" s="10">
        <v>29</v>
      </c>
      <c r="C39" s="10"/>
      <c r="D39" s="10">
        <v>24</v>
      </c>
      <c r="E39" s="10"/>
      <c r="F39" s="10">
        <v>0</v>
      </c>
      <c r="G39" s="10"/>
      <c r="H39" s="10">
        <v>21</v>
      </c>
      <c r="I39" s="10"/>
      <c r="J39" s="10">
        <v>14</v>
      </c>
      <c r="K39" s="10"/>
      <c r="L39" s="10">
        <v>9</v>
      </c>
      <c r="M39" s="10"/>
      <c r="N39" s="10">
        <v>4</v>
      </c>
      <c r="O39" s="10"/>
      <c r="P39" s="10">
        <v>15</v>
      </c>
      <c r="Q39" s="10"/>
      <c r="R39" s="10">
        <v>3</v>
      </c>
      <c r="S39" s="10"/>
      <c r="T39" s="10">
        <v>0</v>
      </c>
      <c r="U39" s="41">
        <f t="shared" si="1"/>
        <v>119</v>
      </c>
      <c r="V39" s="1"/>
    </row>
    <row r="40" spans="1:22" x14ac:dyDescent="0.25">
      <c r="A40" s="4">
        <v>12</v>
      </c>
      <c r="B40" s="10">
        <v>15</v>
      </c>
      <c r="C40" s="10"/>
      <c r="D40" s="10">
        <v>29</v>
      </c>
      <c r="E40" s="10"/>
      <c r="F40" s="10">
        <v>5</v>
      </c>
      <c r="G40" s="10"/>
      <c r="H40" s="10">
        <v>0</v>
      </c>
      <c r="I40" s="10"/>
      <c r="J40" s="10">
        <v>0</v>
      </c>
      <c r="K40" s="10"/>
      <c r="L40" s="10">
        <v>0</v>
      </c>
      <c r="M40" s="10"/>
      <c r="N40" s="10">
        <v>4</v>
      </c>
      <c r="O40" s="10"/>
      <c r="P40" s="10">
        <v>17</v>
      </c>
      <c r="Q40" s="10"/>
      <c r="R40" s="10">
        <v>3</v>
      </c>
      <c r="S40" s="10"/>
      <c r="T40" s="10">
        <v>0</v>
      </c>
      <c r="U40" s="41">
        <f t="shared" si="1"/>
        <v>73</v>
      </c>
      <c r="V40" s="1"/>
    </row>
    <row r="41" spans="1:22" x14ac:dyDescent="0.25">
      <c r="A41" s="4">
        <v>13</v>
      </c>
      <c r="B41" s="10">
        <v>28</v>
      </c>
      <c r="C41" s="10"/>
      <c r="D41" s="10">
        <v>12</v>
      </c>
      <c r="E41" s="10"/>
      <c r="F41" s="10">
        <v>6</v>
      </c>
      <c r="G41" s="10"/>
      <c r="H41" s="10">
        <v>5</v>
      </c>
      <c r="I41" s="10"/>
      <c r="J41" s="10">
        <v>0</v>
      </c>
      <c r="K41" s="10"/>
      <c r="L41" s="10">
        <v>0</v>
      </c>
      <c r="M41" s="10"/>
      <c r="N41" s="10">
        <v>13</v>
      </c>
      <c r="O41" s="10"/>
      <c r="P41" s="10">
        <v>15</v>
      </c>
      <c r="Q41" s="10"/>
      <c r="R41" s="10">
        <v>1</v>
      </c>
      <c r="S41" s="10"/>
      <c r="T41" s="10">
        <v>0</v>
      </c>
      <c r="U41" s="41">
        <f t="shared" si="1"/>
        <v>80</v>
      </c>
      <c r="V41" s="1"/>
    </row>
    <row r="42" spans="1:22" x14ac:dyDescent="0.25">
      <c r="A42" s="4">
        <v>14</v>
      </c>
      <c r="B42" s="10">
        <v>32</v>
      </c>
      <c r="C42" s="10"/>
      <c r="D42" s="10">
        <v>13</v>
      </c>
      <c r="E42" s="10"/>
      <c r="F42" s="10">
        <v>11</v>
      </c>
      <c r="G42" s="10"/>
      <c r="H42" s="10">
        <v>6</v>
      </c>
      <c r="I42" s="10"/>
      <c r="J42" s="10">
        <v>6</v>
      </c>
      <c r="K42" s="10"/>
      <c r="L42" s="10">
        <v>0</v>
      </c>
      <c r="M42" s="10"/>
      <c r="N42" s="10">
        <v>26</v>
      </c>
      <c r="O42" s="10"/>
      <c r="P42" s="10">
        <v>4</v>
      </c>
      <c r="Q42" s="10"/>
      <c r="R42" s="10">
        <v>2</v>
      </c>
      <c r="S42" s="10"/>
      <c r="T42" s="10">
        <v>0</v>
      </c>
      <c r="U42" s="41">
        <f t="shared" si="1"/>
        <v>100</v>
      </c>
      <c r="V42" s="1"/>
    </row>
    <row r="43" spans="1:22" x14ac:dyDescent="0.25">
      <c r="A43" s="4">
        <v>15</v>
      </c>
      <c r="B43" s="10">
        <v>0</v>
      </c>
      <c r="C43" s="10"/>
      <c r="D43" s="10">
        <v>12</v>
      </c>
      <c r="E43" s="10"/>
      <c r="F43" s="10">
        <v>0</v>
      </c>
      <c r="G43" s="10"/>
      <c r="H43" s="10">
        <v>5</v>
      </c>
      <c r="I43" s="10"/>
      <c r="J43" s="10">
        <v>0</v>
      </c>
      <c r="K43" s="10"/>
      <c r="L43" s="10">
        <v>0</v>
      </c>
      <c r="M43" s="10"/>
      <c r="N43" s="10">
        <v>6</v>
      </c>
      <c r="O43" s="10"/>
      <c r="P43" s="10">
        <v>8</v>
      </c>
      <c r="Q43" s="10"/>
      <c r="R43" s="10">
        <v>4</v>
      </c>
      <c r="S43" s="10"/>
      <c r="T43" s="10">
        <v>25</v>
      </c>
      <c r="U43" s="41">
        <f t="shared" si="1"/>
        <v>60</v>
      </c>
      <c r="V43" s="1"/>
    </row>
    <row r="44" spans="1:22" x14ac:dyDescent="0.25">
      <c r="A44" s="4">
        <v>16</v>
      </c>
      <c r="B44" s="10">
        <v>11</v>
      </c>
      <c r="C44" s="10"/>
      <c r="D44" s="10">
        <v>12</v>
      </c>
      <c r="E44" s="10"/>
      <c r="F44" s="10">
        <v>6</v>
      </c>
      <c r="G44" s="10"/>
      <c r="H44" s="10">
        <v>0</v>
      </c>
      <c r="I44" s="10"/>
      <c r="J44" s="10">
        <v>0</v>
      </c>
      <c r="K44" s="10"/>
      <c r="L44" s="10">
        <v>0</v>
      </c>
      <c r="M44" s="10"/>
      <c r="N44" s="10">
        <v>1</v>
      </c>
      <c r="O44" s="10"/>
      <c r="P44" s="10">
        <v>1</v>
      </c>
      <c r="Q44" s="10"/>
      <c r="R44" s="10">
        <v>17</v>
      </c>
      <c r="S44" s="10"/>
      <c r="T44" s="10">
        <v>0</v>
      </c>
      <c r="U44" s="41">
        <f t="shared" si="1"/>
        <v>48</v>
      </c>
      <c r="V44" s="1"/>
    </row>
    <row r="45" spans="1:22" x14ac:dyDescent="0.25">
      <c r="A45" s="4">
        <v>17</v>
      </c>
      <c r="B45" s="10">
        <v>27</v>
      </c>
      <c r="C45" s="10"/>
      <c r="D45" s="10">
        <v>18</v>
      </c>
      <c r="E45" s="10"/>
      <c r="F45" s="10">
        <v>5</v>
      </c>
      <c r="G45" s="10"/>
      <c r="H45" s="10">
        <v>0</v>
      </c>
      <c r="I45" s="10"/>
      <c r="J45" s="10">
        <v>0</v>
      </c>
      <c r="K45" s="10"/>
      <c r="L45" s="10">
        <v>0</v>
      </c>
      <c r="M45" s="10"/>
      <c r="N45" s="10">
        <v>8</v>
      </c>
      <c r="O45" s="10"/>
      <c r="P45" s="10">
        <v>8</v>
      </c>
      <c r="Q45" s="10"/>
      <c r="R45" s="10">
        <v>15</v>
      </c>
      <c r="S45" s="10"/>
      <c r="T45" s="10">
        <v>0</v>
      </c>
      <c r="U45" s="41">
        <f t="shared" si="1"/>
        <v>81</v>
      </c>
      <c r="V45" s="1"/>
    </row>
    <row r="46" spans="1:22" x14ac:dyDescent="0.25">
      <c r="A46" s="4">
        <v>18</v>
      </c>
      <c r="B46" s="10">
        <v>0</v>
      </c>
      <c r="C46" s="10"/>
      <c r="D46" s="10">
        <v>6</v>
      </c>
      <c r="E46" s="10"/>
      <c r="F46" s="10">
        <v>0</v>
      </c>
      <c r="G46" s="10"/>
      <c r="H46" s="10">
        <v>0</v>
      </c>
      <c r="I46" s="10"/>
      <c r="J46" s="10">
        <v>0</v>
      </c>
      <c r="K46" s="10"/>
      <c r="L46" s="10">
        <v>0</v>
      </c>
      <c r="M46" s="10"/>
      <c r="N46" s="10">
        <v>0</v>
      </c>
      <c r="O46" s="10"/>
      <c r="P46" s="10">
        <v>21</v>
      </c>
      <c r="Q46" s="10"/>
      <c r="R46" s="10">
        <v>0</v>
      </c>
      <c r="S46" s="10"/>
      <c r="T46" s="10">
        <v>0</v>
      </c>
      <c r="U46" s="41">
        <f t="shared" si="1"/>
        <v>27</v>
      </c>
      <c r="V46" s="1"/>
    </row>
    <row r="47" spans="1:22" x14ac:dyDescent="0.25">
      <c r="A47" s="4">
        <v>19</v>
      </c>
      <c r="B47" s="10">
        <v>32</v>
      </c>
      <c r="C47" s="10"/>
      <c r="D47" s="10">
        <v>11</v>
      </c>
      <c r="E47" s="10"/>
      <c r="F47" s="10">
        <v>5</v>
      </c>
      <c r="G47" s="10"/>
      <c r="H47" s="10">
        <v>17</v>
      </c>
      <c r="I47" s="10"/>
      <c r="J47" s="10">
        <v>15</v>
      </c>
      <c r="K47" s="10"/>
      <c r="L47" s="10">
        <v>0</v>
      </c>
      <c r="M47" s="10"/>
      <c r="N47" s="10">
        <v>0</v>
      </c>
      <c r="O47" s="10"/>
      <c r="P47" s="10">
        <v>7</v>
      </c>
      <c r="Q47" s="10"/>
      <c r="R47" s="10">
        <v>5</v>
      </c>
      <c r="S47" s="10"/>
      <c r="T47" s="10">
        <v>0</v>
      </c>
      <c r="U47" s="41">
        <f t="shared" si="1"/>
        <v>92</v>
      </c>
      <c r="V47" s="1"/>
    </row>
    <row r="48" spans="1:22" x14ac:dyDescent="0.25">
      <c r="A48" s="4">
        <v>20</v>
      </c>
      <c r="B48" s="10">
        <v>9</v>
      </c>
      <c r="C48" s="10"/>
      <c r="D48" s="10">
        <v>0</v>
      </c>
      <c r="E48" s="10"/>
      <c r="F48" s="10">
        <v>0</v>
      </c>
      <c r="G48" s="10"/>
      <c r="H48" s="10">
        <v>9</v>
      </c>
      <c r="I48" s="10"/>
      <c r="J48" s="10">
        <v>0</v>
      </c>
      <c r="K48" s="10"/>
      <c r="L48" s="10">
        <v>0</v>
      </c>
      <c r="M48" s="10"/>
      <c r="N48" s="10">
        <v>0</v>
      </c>
      <c r="O48" s="10"/>
      <c r="P48" s="10">
        <v>1</v>
      </c>
      <c r="Q48" s="10"/>
      <c r="R48" s="10">
        <v>10</v>
      </c>
      <c r="S48" s="10"/>
      <c r="T48" s="10">
        <v>0</v>
      </c>
      <c r="U48" s="41">
        <f t="shared" si="1"/>
        <v>29</v>
      </c>
      <c r="V48" s="1"/>
    </row>
    <row r="49" spans="1:22" x14ac:dyDescent="0.25">
      <c r="A49" s="4">
        <v>21</v>
      </c>
      <c r="B49" s="10">
        <v>0</v>
      </c>
      <c r="C49" s="10"/>
      <c r="D49" s="10">
        <v>0</v>
      </c>
      <c r="E49" s="10"/>
      <c r="F49" s="10">
        <v>0</v>
      </c>
      <c r="G49" s="7" t="s">
        <v>23</v>
      </c>
      <c r="H49" s="10">
        <v>0</v>
      </c>
      <c r="I49" s="10"/>
      <c r="J49" s="10">
        <v>0</v>
      </c>
      <c r="K49" s="10"/>
      <c r="L49" s="10">
        <v>0</v>
      </c>
      <c r="M49" s="7" t="s">
        <v>24</v>
      </c>
      <c r="N49" s="10">
        <v>0</v>
      </c>
      <c r="O49" s="10"/>
      <c r="P49" s="10">
        <v>0</v>
      </c>
      <c r="Q49" s="10"/>
      <c r="R49" s="10">
        <v>0</v>
      </c>
      <c r="S49" s="10"/>
      <c r="T49" s="10">
        <v>0</v>
      </c>
      <c r="U49" s="41">
        <f t="shared" si="1"/>
        <v>0</v>
      </c>
      <c r="V49" s="1"/>
    </row>
    <row r="50" spans="1:22" x14ac:dyDescent="0.25">
      <c r="A50" s="45" t="s">
        <v>12</v>
      </c>
      <c r="B50" s="43">
        <f>SUM(B29:B49)</f>
        <v>460</v>
      </c>
      <c r="C50" s="43"/>
      <c r="D50" s="43">
        <f>SUM(D29:D49)</f>
        <v>337</v>
      </c>
      <c r="E50" s="43"/>
      <c r="F50" s="43">
        <f>SUM(F29:F49)</f>
        <v>85</v>
      </c>
      <c r="G50" s="43">
        <f>D50+F50</f>
        <v>422</v>
      </c>
      <c r="H50" s="43">
        <f>SUM(H29:H49)</f>
        <v>204</v>
      </c>
      <c r="I50" s="43"/>
      <c r="J50" s="43">
        <f>SUM(J29:J49)</f>
        <v>58</v>
      </c>
      <c r="K50" s="43"/>
      <c r="L50" s="43">
        <f>SUM(L29:L49)</f>
        <v>9</v>
      </c>
      <c r="M50" s="43">
        <f>H50+J50+L50</f>
        <v>271</v>
      </c>
      <c r="N50" s="43">
        <f>SUM(N29:N49)</f>
        <v>164</v>
      </c>
      <c r="O50" s="43"/>
      <c r="P50" s="43">
        <f>SUM(P29:P49)</f>
        <v>204</v>
      </c>
      <c r="Q50" s="43"/>
      <c r="R50" s="43">
        <f>SUM(R29:R49)</f>
        <v>178</v>
      </c>
      <c r="S50" s="43"/>
      <c r="T50" s="43">
        <f>SUM(T29:T49)</f>
        <v>40</v>
      </c>
      <c r="U50" s="43">
        <f>SUM(U29:U49)</f>
        <v>1739</v>
      </c>
      <c r="V50" s="1"/>
    </row>
    <row r="51" spans="1:22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"/>
    </row>
    <row r="52" spans="1:22" x14ac:dyDescent="0.25">
      <c r="A52" s="46" t="s">
        <v>14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1"/>
    </row>
    <row r="53" spans="1:22" x14ac:dyDescent="0.25">
      <c r="A53" s="39"/>
      <c r="B53" s="39" t="s">
        <v>2</v>
      </c>
      <c r="C53" s="39"/>
      <c r="D53" s="39" t="s">
        <v>3</v>
      </c>
      <c r="E53" s="39"/>
      <c r="F53" s="39" t="s">
        <v>4</v>
      </c>
      <c r="G53" s="40"/>
      <c r="H53" s="39" t="s">
        <v>5</v>
      </c>
      <c r="I53" s="39"/>
      <c r="J53" s="39" t="s">
        <v>6</v>
      </c>
      <c r="K53" s="39"/>
      <c r="L53" s="39" t="s">
        <v>7</v>
      </c>
      <c r="M53" s="39"/>
      <c r="N53" s="39" t="s">
        <v>8</v>
      </c>
      <c r="O53" s="39"/>
      <c r="P53" s="39" t="s">
        <v>9</v>
      </c>
      <c r="Q53" s="39"/>
      <c r="R53" s="39" t="s">
        <v>10</v>
      </c>
      <c r="S53" s="39"/>
      <c r="T53" s="39" t="s">
        <v>11</v>
      </c>
      <c r="U53" s="39" t="s">
        <v>22</v>
      </c>
      <c r="V53" s="1"/>
    </row>
    <row r="54" spans="1:22" x14ac:dyDescent="0.25">
      <c r="A54" s="4">
        <v>1</v>
      </c>
      <c r="B54" s="10">
        <v>37</v>
      </c>
      <c r="C54" s="10"/>
      <c r="D54" s="10">
        <v>6</v>
      </c>
      <c r="E54" s="10"/>
      <c r="F54" s="10">
        <v>0</v>
      </c>
      <c r="G54" s="10"/>
      <c r="H54" s="10">
        <v>28</v>
      </c>
      <c r="I54" s="10"/>
      <c r="J54" s="10">
        <v>0</v>
      </c>
      <c r="K54" s="10"/>
      <c r="L54" s="10">
        <v>0</v>
      </c>
      <c r="M54" s="10"/>
      <c r="N54" s="10">
        <v>1</v>
      </c>
      <c r="O54" s="10"/>
      <c r="P54" s="10">
        <v>17</v>
      </c>
      <c r="Q54" s="10"/>
      <c r="R54" s="10">
        <v>6</v>
      </c>
      <c r="S54" s="10"/>
      <c r="T54" s="10">
        <v>0</v>
      </c>
      <c r="U54" s="41">
        <f>SUM(B54:T54)</f>
        <v>95</v>
      </c>
      <c r="V54" s="1"/>
    </row>
    <row r="55" spans="1:22" x14ac:dyDescent="0.25">
      <c r="A55" s="4">
        <v>2</v>
      </c>
      <c r="B55" s="10">
        <v>18</v>
      </c>
      <c r="C55" s="10"/>
      <c r="D55" s="10">
        <v>0</v>
      </c>
      <c r="E55" s="10"/>
      <c r="F55" s="10">
        <v>0</v>
      </c>
      <c r="G55" s="10"/>
      <c r="H55" s="10">
        <v>0</v>
      </c>
      <c r="I55" s="10"/>
      <c r="J55" s="10">
        <v>0</v>
      </c>
      <c r="K55" s="10"/>
      <c r="L55" s="10">
        <v>0</v>
      </c>
      <c r="M55" s="10"/>
      <c r="N55" s="10">
        <v>0</v>
      </c>
      <c r="O55" s="10"/>
      <c r="P55" s="10">
        <v>12</v>
      </c>
      <c r="Q55" s="10"/>
      <c r="R55" s="10">
        <v>10</v>
      </c>
      <c r="S55" s="10"/>
      <c r="T55" s="10">
        <v>0</v>
      </c>
      <c r="U55" s="41">
        <f t="shared" ref="U55:U74" si="2">SUM(B55:T55)</f>
        <v>40</v>
      </c>
      <c r="V55" s="1"/>
    </row>
    <row r="56" spans="1:22" x14ac:dyDescent="0.25">
      <c r="A56" s="4">
        <v>3</v>
      </c>
      <c r="B56" s="10">
        <v>31</v>
      </c>
      <c r="C56" s="10"/>
      <c r="D56" s="10">
        <v>0</v>
      </c>
      <c r="E56" s="10"/>
      <c r="F56" s="10">
        <v>0</v>
      </c>
      <c r="G56" s="10"/>
      <c r="H56" s="10">
        <v>9</v>
      </c>
      <c r="I56" s="10"/>
      <c r="J56" s="10">
        <v>0</v>
      </c>
      <c r="K56" s="10"/>
      <c r="L56" s="10">
        <v>0</v>
      </c>
      <c r="M56" s="10"/>
      <c r="N56" s="10">
        <v>6</v>
      </c>
      <c r="O56" s="10"/>
      <c r="P56" s="10">
        <v>20</v>
      </c>
      <c r="Q56" s="10"/>
      <c r="R56" s="10">
        <v>1</v>
      </c>
      <c r="S56" s="10"/>
      <c r="T56" s="10">
        <v>0</v>
      </c>
      <c r="U56" s="41">
        <f t="shared" si="2"/>
        <v>67</v>
      </c>
      <c r="V56" s="1"/>
    </row>
    <row r="57" spans="1:22" x14ac:dyDescent="0.25">
      <c r="A57" s="4">
        <v>4</v>
      </c>
      <c r="B57" s="10">
        <v>37</v>
      </c>
      <c r="C57" s="10"/>
      <c r="D57" s="10">
        <v>0</v>
      </c>
      <c r="E57" s="10"/>
      <c r="F57" s="10">
        <v>0</v>
      </c>
      <c r="G57" s="10"/>
      <c r="H57" s="10">
        <v>0</v>
      </c>
      <c r="I57" s="10"/>
      <c r="J57" s="10">
        <v>0</v>
      </c>
      <c r="K57" s="10"/>
      <c r="L57" s="10">
        <v>0</v>
      </c>
      <c r="M57" s="10"/>
      <c r="N57" s="10">
        <v>3</v>
      </c>
      <c r="O57" s="10"/>
      <c r="P57" s="10">
        <v>3</v>
      </c>
      <c r="Q57" s="10"/>
      <c r="R57" s="10">
        <v>0</v>
      </c>
      <c r="S57" s="10"/>
      <c r="T57" s="10">
        <v>0</v>
      </c>
      <c r="U57" s="41">
        <f t="shared" si="2"/>
        <v>43</v>
      </c>
      <c r="V57" s="1"/>
    </row>
    <row r="58" spans="1:22" x14ac:dyDescent="0.25">
      <c r="A58" s="4">
        <v>5</v>
      </c>
      <c r="B58" s="10">
        <v>29</v>
      </c>
      <c r="C58" s="10"/>
      <c r="D58" s="10">
        <v>41</v>
      </c>
      <c r="E58" s="10"/>
      <c r="F58" s="10">
        <v>0</v>
      </c>
      <c r="G58" s="10"/>
      <c r="H58" s="10">
        <v>12</v>
      </c>
      <c r="I58" s="10"/>
      <c r="J58" s="10">
        <v>0</v>
      </c>
      <c r="K58" s="10"/>
      <c r="L58" s="10">
        <v>0</v>
      </c>
      <c r="M58" s="10"/>
      <c r="N58" s="10">
        <v>10</v>
      </c>
      <c r="O58" s="10"/>
      <c r="P58" s="10">
        <v>10</v>
      </c>
      <c r="Q58" s="10"/>
      <c r="R58" s="10">
        <v>27</v>
      </c>
      <c r="S58" s="10"/>
      <c r="T58" s="10">
        <v>0</v>
      </c>
      <c r="U58" s="41">
        <f t="shared" si="2"/>
        <v>129</v>
      </c>
      <c r="V58" s="1"/>
    </row>
    <row r="59" spans="1:22" x14ac:dyDescent="0.25">
      <c r="A59" s="4">
        <v>6</v>
      </c>
      <c r="B59" s="10">
        <v>28</v>
      </c>
      <c r="C59" s="10"/>
      <c r="D59" s="10">
        <v>0</v>
      </c>
      <c r="E59" s="10"/>
      <c r="F59" s="10">
        <v>0</v>
      </c>
      <c r="G59" s="10"/>
      <c r="H59" s="10">
        <v>0</v>
      </c>
      <c r="I59" s="10"/>
      <c r="J59" s="10">
        <v>0</v>
      </c>
      <c r="K59" s="10"/>
      <c r="L59" s="10">
        <v>0</v>
      </c>
      <c r="M59" s="10"/>
      <c r="N59" s="10">
        <v>3</v>
      </c>
      <c r="O59" s="10"/>
      <c r="P59" s="10">
        <v>11</v>
      </c>
      <c r="Q59" s="10"/>
      <c r="R59" s="10">
        <v>20</v>
      </c>
      <c r="S59" s="10"/>
      <c r="T59" s="10">
        <v>0</v>
      </c>
      <c r="U59" s="41">
        <f t="shared" si="2"/>
        <v>62</v>
      </c>
      <c r="V59" s="1"/>
    </row>
    <row r="60" spans="1:22" x14ac:dyDescent="0.25">
      <c r="A60" s="4">
        <v>7</v>
      </c>
      <c r="B60" s="10">
        <v>23</v>
      </c>
      <c r="C60" s="10"/>
      <c r="D60" s="10">
        <v>36</v>
      </c>
      <c r="E60" s="10"/>
      <c r="F60" s="10">
        <v>0</v>
      </c>
      <c r="G60" s="10"/>
      <c r="H60" s="10">
        <v>5</v>
      </c>
      <c r="I60" s="10"/>
      <c r="J60" s="10">
        <v>0</v>
      </c>
      <c r="K60" s="10"/>
      <c r="L60" s="10">
        <v>0</v>
      </c>
      <c r="M60" s="10"/>
      <c r="N60" s="10">
        <v>5</v>
      </c>
      <c r="O60" s="10"/>
      <c r="P60" s="10">
        <v>8</v>
      </c>
      <c r="Q60" s="10"/>
      <c r="R60" s="10">
        <v>3</v>
      </c>
      <c r="S60" s="10"/>
      <c r="T60" s="10">
        <v>0</v>
      </c>
      <c r="U60" s="41">
        <f t="shared" si="2"/>
        <v>80</v>
      </c>
      <c r="V60" s="1"/>
    </row>
    <row r="61" spans="1:22" x14ac:dyDescent="0.25">
      <c r="A61" s="4">
        <v>8</v>
      </c>
      <c r="B61" s="10">
        <v>37</v>
      </c>
      <c r="C61" s="10"/>
      <c r="D61" s="10">
        <v>6</v>
      </c>
      <c r="E61" s="10"/>
      <c r="F61" s="10">
        <v>0</v>
      </c>
      <c r="G61" s="10"/>
      <c r="H61" s="10">
        <v>11</v>
      </c>
      <c r="I61" s="10"/>
      <c r="J61" s="10">
        <v>9</v>
      </c>
      <c r="K61" s="10"/>
      <c r="L61" s="10">
        <v>0</v>
      </c>
      <c r="M61" s="10"/>
      <c r="N61" s="10">
        <v>7</v>
      </c>
      <c r="O61" s="10"/>
      <c r="P61" s="10">
        <v>15</v>
      </c>
      <c r="Q61" s="10"/>
      <c r="R61" s="10">
        <v>3</v>
      </c>
      <c r="S61" s="10"/>
      <c r="T61" s="10">
        <v>0</v>
      </c>
      <c r="U61" s="41">
        <f t="shared" si="2"/>
        <v>88</v>
      </c>
      <c r="V61" s="1"/>
    </row>
    <row r="62" spans="1:22" x14ac:dyDescent="0.25">
      <c r="A62" s="4">
        <v>9</v>
      </c>
      <c r="B62" s="10">
        <v>43</v>
      </c>
      <c r="C62" s="10"/>
      <c r="D62" s="10">
        <v>12</v>
      </c>
      <c r="E62" s="10"/>
      <c r="F62" s="10">
        <v>12</v>
      </c>
      <c r="G62" s="10"/>
      <c r="H62" s="10">
        <v>9</v>
      </c>
      <c r="I62" s="10"/>
      <c r="J62" s="10">
        <v>0</v>
      </c>
      <c r="K62" s="10"/>
      <c r="L62" s="10">
        <v>0</v>
      </c>
      <c r="M62" s="10"/>
      <c r="N62" s="10">
        <v>1</v>
      </c>
      <c r="O62" s="10"/>
      <c r="P62" s="10">
        <v>4</v>
      </c>
      <c r="Q62" s="10"/>
      <c r="R62" s="10">
        <v>6</v>
      </c>
      <c r="S62" s="10"/>
      <c r="T62" s="10">
        <v>25</v>
      </c>
      <c r="U62" s="41">
        <f t="shared" si="2"/>
        <v>112</v>
      </c>
      <c r="V62" s="1"/>
    </row>
    <row r="63" spans="1:22" x14ac:dyDescent="0.25">
      <c r="A63" s="4">
        <v>10</v>
      </c>
      <c r="B63" s="10">
        <v>27</v>
      </c>
      <c r="C63" s="10"/>
      <c r="D63" s="10">
        <v>6</v>
      </c>
      <c r="E63" s="10"/>
      <c r="F63" s="10">
        <v>0</v>
      </c>
      <c r="G63" s="10"/>
      <c r="H63" s="10">
        <v>17</v>
      </c>
      <c r="I63" s="10"/>
      <c r="J63" s="10">
        <v>0</v>
      </c>
      <c r="K63" s="10"/>
      <c r="L63" s="10">
        <v>0</v>
      </c>
      <c r="M63" s="10"/>
      <c r="N63" s="10">
        <v>0</v>
      </c>
      <c r="O63" s="10"/>
      <c r="P63" s="10">
        <v>9</v>
      </c>
      <c r="Q63" s="10"/>
      <c r="R63" s="10">
        <v>5</v>
      </c>
      <c r="S63" s="10"/>
      <c r="T63" s="10">
        <v>0</v>
      </c>
      <c r="U63" s="41">
        <f t="shared" si="2"/>
        <v>64</v>
      </c>
      <c r="V63" s="1"/>
    </row>
    <row r="64" spans="1:22" x14ac:dyDescent="0.25">
      <c r="A64" s="4">
        <v>11</v>
      </c>
      <c r="B64" s="10">
        <v>20</v>
      </c>
      <c r="C64" s="10"/>
      <c r="D64" s="10">
        <v>0</v>
      </c>
      <c r="E64" s="10"/>
      <c r="F64" s="10">
        <v>0</v>
      </c>
      <c r="G64" s="10"/>
      <c r="H64" s="10">
        <v>0</v>
      </c>
      <c r="I64" s="10"/>
      <c r="J64" s="10">
        <v>0</v>
      </c>
      <c r="K64" s="10"/>
      <c r="L64" s="10">
        <v>0</v>
      </c>
      <c r="M64" s="10"/>
      <c r="N64" s="10">
        <v>0</v>
      </c>
      <c r="O64" s="10"/>
      <c r="P64" s="10">
        <v>8</v>
      </c>
      <c r="Q64" s="10"/>
      <c r="R64" s="10">
        <v>2</v>
      </c>
      <c r="S64" s="10"/>
      <c r="T64" s="10">
        <v>15</v>
      </c>
      <c r="U64" s="41">
        <f t="shared" si="2"/>
        <v>45</v>
      </c>
      <c r="V64" s="1"/>
    </row>
    <row r="65" spans="1:22" x14ac:dyDescent="0.25">
      <c r="A65" s="4">
        <v>12</v>
      </c>
      <c r="B65" s="10">
        <v>15</v>
      </c>
      <c r="C65" s="10"/>
      <c r="D65" s="10">
        <v>0</v>
      </c>
      <c r="E65" s="10"/>
      <c r="F65" s="10">
        <v>0</v>
      </c>
      <c r="G65" s="10"/>
      <c r="H65" s="10">
        <v>12</v>
      </c>
      <c r="I65" s="10"/>
      <c r="J65" s="10">
        <v>0</v>
      </c>
      <c r="K65" s="10"/>
      <c r="L65" s="10">
        <v>0</v>
      </c>
      <c r="M65" s="10"/>
      <c r="N65" s="10">
        <v>1</v>
      </c>
      <c r="O65" s="10"/>
      <c r="P65" s="10">
        <v>26</v>
      </c>
      <c r="Q65" s="10"/>
      <c r="R65" s="10">
        <v>1</v>
      </c>
      <c r="S65" s="10"/>
      <c r="T65" s="10">
        <v>0</v>
      </c>
      <c r="U65" s="41">
        <f t="shared" si="2"/>
        <v>55</v>
      </c>
      <c r="V65" s="1"/>
    </row>
    <row r="66" spans="1:22" x14ac:dyDescent="0.25">
      <c r="A66" s="4">
        <v>13</v>
      </c>
      <c r="B66" s="10">
        <v>64</v>
      </c>
      <c r="C66" s="10"/>
      <c r="D66" s="10">
        <v>0</v>
      </c>
      <c r="E66" s="10"/>
      <c r="F66" s="10">
        <v>0</v>
      </c>
      <c r="G66" s="10"/>
      <c r="H66" s="10">
        <v>20</v>
      </c>
      <c r="I66" s="10"/>
      <c r="J66" s="10">
        <v>15</v>
      </c>
      <c r="K66" s="10"/>
      <c r="L66" s="10">
        <v>0</v>
      </c>
      <c r="M66" s="10"/>
      <c r="N66" s="10">
        <v>1</v>
      </c>
      <c r="O66" s="10"/>
      <c r="P66" s="10">
        <v>15</v>
      </c>
      <c r="Q66" s="10"/>
      <c r="R66" s="10">
        <v>5</v>
      </c>
      <c r="S66" s="10"/>
      <c r="T66" s="10">
        <v>0</v>
      </c>
      <c r="U66" s="41">
        <f t="shared" si="2"/>
        <v>120</v>
      </c>
      <c r="V66" s="1"/>
    </row>
    <row r="67" spans="1:22" x14ac:dyDescent="0.25">
      <c r="A67" s="4">
        <v>14</v>
      </c>
      <c r="B67" s="10">
        <v>36</v>
      </c>
      <c r="C67" s="10"/>
      <c r="D67" s="10">
        <v>0</v>
      </c>
      <c r="E67" s="10"/>
      <c r="F67" s="10">
        <v>0</v>
      </c>
      <c r="G67" s="10"/>
      <c r="H67" s="10">
        <v>13</v>
      </c>
      <c r="I67" s="10"/>
      <c r="J67" s="10">
        <v>0</v>
      </c>
      <c r="K67" s="10"/>
      <c r="L67" s="10">
        <v>0</v>
      </c>
      <c r="M67" s="10"/>
      <c r="N67" s="10">
        <v>3</v>
      </c>
      <c r="O67" s="10"/>
      <c r="P67" s="10">
        <v>2</v>
      </c>
      <c r="Q67" s="10"/>
      <c r="R67" s="10">
        <v>9</v>
      </c>
      <c r="S67" s="10"/>
      <c r="T67" s="10">
        <v>0</v>
      </c>
      <c r="U67" s="41">
        <f t="shared" si="2"/>
        <v>63</v>
      </c>
      <c r="V67" s="1"/>
    </row>
    <row r="68" spans="1:22" x14ac:dyDescent="0.25">
      <c r="A68" s="4">
        <v>15</v>
      </c>
      <c r="B68" s="10">
        <v>15</v>
      </c>
      <c r="C68" s="10"/>
      <c r="D68" s="10">
        <v>6</v>
      </c>
      <c r="E68" s="10"/>
      <c r="F68" s="10">
        <v>6</v>
      </c>
      <c r="G68" s="10"/>
      <c r="H68" s="10">
        <v>0</v>
      </c>
      <c r="I68" s="10"/>
      <c r="J68" s="10">
        <v>0</v>
      </c>
      <c r="K68" s="10"/>
      <c r="L68" s="10">
        <v>0</v>
      </c>
      <c r="M68" s="10"/>
      <c r="N68" s="10">
        <v>3</v>
      </c>
      <c r="O68" s="10"/>
      <c r="P68" s="10">
        <v>13</v>
      </c>
      <c r="Q68" s="10"/>
      <c r="R68" s="10">
        <v>6</v>
      </c>
      <c r="S68" s="10"/>
      <c r="T68" s="10">
        <v>15</v>
      </c>
      <c r="U68" s="41">
        <f t="shared" si="2"/>
        <v>64</v>
      </c>
      <c r="V68" s="1"/>
    </row>
    <row r="69" spans="1:22" x14ac:dyDescent="0.25">
      <c r="A69" s="4">
        <v>16</v>
      </c>
      <c r="B69" s="10">
        <v>0</v>
      </c>
      <c r="C69" s="10"/>
      <c r="D69" s="10">
        <v>0</v>
      </c>
      <c r="E69" s="10"/>
      <c r="F69" s="10">
        <v>0</v>
      </c>
      <c r="G69" s="10"/>
      <c r="H69" s="10">
        <v>5</v>
      </c>
      <c r="I69" s="10"/>
      <c r="J69" s="10">
        <v>0</v>
      </c>
      <c r="K69" s="10"/>
      <c r="L69" s="10">
        <v>0</v>
      </c>
      <c r="M69" s="10"/>
      <c r="N69" s="10">
        <v>0</v>
      </c>
      <c r="O69" s="10"/>
      <c r="P69" s="10">
        <v>6</v>
      </c>
      <c r="Q69" s="10"/>
      <c r="R69" s="10">
        <v>3</v>
      </c>
      <c r="S69" s="10"/>
      <c r="T69" s="10">
        <v>0</v>
      </c>
      <c r="U69" s="41">
        <f t="shared" si="2"/>
        <v>14</v>
      </c>
      <c r="V69" s="1"/>
    </row>
    <row r="70" spans="1:22" x14ac:dyDescent="0.25">
      <c r="A70" s="4">
        <v>17</v>
      </c>
      <c r="B70" s="10">
        <v>21</v>
      </c>
      <c r="C70" s="10"/>
      <c r="D70" s="10">
        <v>12</v>
      </c>
      <c r="E70" s="10"/>
      <c r="F70" s="10">
        <v>6</v>
      </c>
      <c r="G70" s="10"/>
      <c r="H70" s="10">
        <v>15</v>
      </c>
      <c r="I70" s="10"/>
      <c r="J70" s="10">
        <v>0</v>
      </c>
      <c r="K70" s="10"/>
      <c r="L70" s="10">
        <v>0</v>
      </c>
      <c r="M70" s="10"/>
      <c r="N70" s="10">
        <v>9</v>
      </c>
      <c r="O70" s="10"/>
      <c r="P70" s="10">
        <v>10</v>
      </c>
      <c r="Q70" s="10"/>
      <c r="R70" s="10">
        <v>3</v>
      </c>
      <c r="S70" s="10"/>
      <c r="T70" s="10">
        <v>0</v>
      </c>
      <c r="U70" s="41">
        <f t="shared" si="2"/>
        <v>76</v>
      </c>
      <c r="V70" s="1"/>
    </row>
    <row r="71" spans="1:22" x14ac:dyDescent="0.25">
      <c r="A71" s="4">
        <v>18</v>
      </c>
      <c r="B71" s="10">
        <v>16</v>
      </c>
      <c r="C71" s="10"/>
      <c r="D71" s="10">
        <v>0</v>
      </c>
      <c r="E71" s="10"/>
      <c r="F71" s="10">
        <v>0</v>
      </c>
      <c r="G71" s="10"/>
      <c r="H71" s="10">
        <v>0</v>
      </c>
      <c r="I71" s="10"/>
      <c r="J71" s="10">
        <v>0</v>
      </c>
      <c r="K71" s="10"/>
      <c r="L71" s="10">
        <v>0</v>
      </c>
      <c r="M71" s="10"/>
      <c r="N71" s="10">
        <v>3</v>
      </c>
      <c r="O71" s="10"/>
      <c r="P71" s="10">
        <v>2</v>
      </c>
      <c r="Q71" s="10"/>
      <c r="R71" s="10">
        <v>7</v>
      </c>
      <c r="S71" s="10"/>
      <c r="T71" s="10">
        <v>0</v>
      </c>
      <c r="U71" s="41">
        <f t="shared" si="2"/>
        <v>28</v>
      </c>
      <c r="V71" s="1"/>
    </row>
    <row r="72" spans="1:22" x14ac:dyDescent="0.25">
      <c r="A72" s="4">
        <v>19</v>
      </c>
      <c r="B72" s="10">
        <v>15</v>
      </c>
      <c r="C72" s="10"/>
      <c r="D72" s="10">
        <v>0</v>
      </c>
      <c r="E72" s="10"/>
      <c r="F72" s="10">
        <v>0</v>
      </c>
      <c r="G72" s="10"/>
      <c r="H72" s="10">
        <v>9</v>
      </c>
      <c r="I72" s="10"/>
      <c r="J72" s="10">
        <v>0</v>
      </c>
      <c r="K72" s="10"/>
      <c r="L72" s="10">
        <v>0</v>
      </c>
      <c r="M72" s="10"/>
      <c r="N72" s="10">
        <v>10</v>
      </c>
      <c r="O72" s="10"/>
      <c r="P72" s="10">
        <v>0</v>
      </c>
      <c r="Q72" s="10"/>
      <c r="R72" s="10">
        <v>5</v>
      </c>
      <c r="S72" s="10"/>
      <c r="T72" s="10">
        <v>0</v>
      </c>
      <c r="U72" s="41">
        <f t="shared" si="2"/>
        <v>39</v>
      </c>
      <c r="V72" s="1"/>
    </row>
    <row r="73" spans="1:22" x14ac:dyDescent="0.25">
      <c r="A73" s="4">
        <v>20</v>
      </c>
      <c r="B73" s="10">
        <v>0</v>
      </c>
      <c r="C73" s="10"/>
      <c r="D73" s="10">
        <v>0</v>
      </c>
      <c r="E73" s="10"/>
      <c r="F73" s="10">
        <v>0</v>
      </c>
      <c r="G73" s="10"/>
      <c r="H73" s="10">
        <v>0</v>
      </c>
      <c r="I73" s="10"/>
      <c r="J73" s="10">
        <v>0</v>
      </c>
      <c r="K73" s="10"/>
      <c r="L73" s="10">
        <v>0</v>
      </c>
      <c r="M73" s="10"/>
      <c r="N73" s="10">
        <v>4</v>
      </c>
      <c r="O73" s="10"/>
      <c r="P73" s="10">
        <v>0</v>
      </c>
      <c r="Q73" s="10"/>
      <c r="R73" s="10">
        <v>0</v>
      </c>
      <c r="S73" s="10"/>
      <c r="T73" s="10">
        <v>0</v>
      </c>
      <c r="U73" s="41">
        <f t="shared" si="2"/>
        <v>4</v>
      </c>
      <c r="V73" s="1"/>
    </row>
    <row r="74" spans="1:22" x14ac:dyDescent="0.25">
      <c r="A74" s="4">
        <v>21</v>
      </c>
      <c r="B74" s="10">
        <v>0</v>
      </c>
      <c r="C74" s="10"/>
      <c r="D74" s="10">
        <v>0</v>
      </c>
      <c r="E74" s="10"/>
      <c r="F74" s="10">
        <v>0</v>
      </c>
      <c r="G74" s="7" t="s">
        <v>23</v>
      </c>
      <c r="H74" s="10">
        <v>9</v>
      </c>
      <c r="I74" s="10"/>
      <c r="J74" s="10">
        <v>0</v>
      </c>
      <c r="K74" s="10"/>
      <c r="L74" s="10">
        <v>0</v>
      </c>
      <c r="M74" s="7" t="s">
        <v>24</v>
      </c>
      <c r="N74" s="10">
        <v>0</v>
      </c>
      <c r="O74" s="10"/>
      <c r="P74" s="10">
        <v>0</v>
      </c>
      <c r="Q74" s="10"/>
      <c r="R74" s="10">
        <v>0</v>
      </c>
      <c r="S74" s="10"/>
      <c r="T74" s="10">
        <v>0</v>
      </c>
      <c r="U74" s="41">
        <f t="shared" si="2"/>
        <v>9</v>
      </c>
      <c r="V74" s="1"/>
    </row>
    <row r="75" spans="1:22" x14ac:dyDescent="0.25">
      <c r="A75" s="45" t="s">
        <v>12</v>
      </c>
      <c r="B75" s="43">
        <f>SUM(B54:B74)</f>
        <v>512</v>
      </c>
      <c r="C75" s="43"/>
      <c r="D75" s="43">
        <f>SUM(D54:D74)</f>
        <v>125</v>
      </c>
      <c r="E75" s="43"/>
      <c r="F75" s="43">
        <f>SUM(F54:F74)</f>
        <v>24</v>
      </c>
      <c r="G75" s="43">
        <f>D75+F75</f>
        <v>149</v>
      </c>
      <c r="H75" s="43">
        <f>SUM(H54:H74)</f>
        <v>174</v>
      </c>
      <c r="I75" s="43"/>
      <c r="J75" s="43">
        <f>SUM(J54:J74)</f>
        <v>24</v>
      </c>
      <c r="K75" s="43"/>
      <c r="L75" s="43">
        <f>SUM(L54:L74)</f>
        <v>0</v>
      </c>
      <c r="M75" s="43">
        <f>H75+J75+L75</f>
        <v>198</v>
      </c>
      <c r="N75" s="43">
        <f>SUM(N54:N74)</f>
        <v>70</v>
      </c>
      <c r="O75" s="43"/>
      <c r="P75" s="43">
        <f>SUM(P54:P74)</f>
        <v>191</v>
      </c>
      <c r="Q75" s="43"/>
      <c r="R75" s="43">
        <f>SUM(R54:R74)</f>
        <v>122</v>
      </c>
      <c r="S75" s="43"/>
      <c r="T75" s="43">
        <f>SUM(T54:T74)</f>
        <v>55</v>
      </c>
      <c r="U75" s="43">
        <f>SUM(U54:U74)</f>
        <v>1297</v>
      </c>
      <c r="V75" s="1"/>
    </row>
    <row r="76" spans="1:22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"/>
    </row>
    <row r="77" spans="1:22" x14ac:dyDescent="0.25">
      <c r="A77" s="44" t="s">
        <v>15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1"/>
    </row>
    <row r="78" spans="1:22" x14ac:dyDescent="0.25">
      <c r="A78" s="39"/>
      <c r="B78" s="39" t="s">
        <v>2</v>
      </c>
      <c r="C78" s="39"/>
      <c r="D78" s="39" t="s">
        <v>3</v>
      </c>
      <c r="E78" s="39"/>
      <c r="F78" s="39" t="s">
        <v>4</v>
      </c>
      <c r="G78" s="40"/>
      <c r="H78" s="39" t="s">
        <v>5</v>
      </c>
      <c r="I78" s="39"/>
      <c r="J78" s="39" t="s">
        <v>6</v>
      </c>
      <c r="K78" s="39"/>
      <c r="L78" s="39" t="s">
        <v>7</v>
      </c>
      <c r="M78" s="39"/>
      <c r="N78" s="39" t="s">
        <v>8</v>
      </c>
      <c r="O78" s="39"/>
      <c r="P78" s="39" t="s">
        <v>9</v>
      </c>
      <c r="Q78" s="39"/>
      <c r="R78" s="39" t="s">
        <v>10</v>
      </c>
      <c r="S78" s="39"/>
      <c r="T78" s="39" t="s">
        <v>11</v>
      </c>
      <c r="U78" s="39" t="s">
        <v>22</v>
      </c>
      <c r="V78" s="1"/>
    </row>
    <row r="79" spans="1:22" x14ac:dyDescent="0.25">
      <c r="A79" s="4">
        <v>1</v>
      </c>
      <c r="B79" s="10">
        <v>11</v>
      </c>
      <c r="C79" s="10"/>
      <c r="D79" s="10">
        <v>5</v>
      </c>
      <c r="E79" s="10"/>
      <c r="F79" s="10">
        <v>0</v>
      </c>
      <c r="G79" s="10"/>
      <c r="H79" s="10">
        <v>14</v>
      </c>
      <c r="I79" s="10"/>
      <c r="J79" s="10">
        <v>6</v>
      </c>
      <c r="K79" s="10"/>
      <c r="L79" s="10">
        <v>0</v>
      </c>
      <c r="M79" s="10"/>
      <c r="N79" s="10">
        <v>15</v>
      </c>
      <c r="O79" s="10"/>
      <c r="P79" s="10">
        <v>10</v>
      </c>
      <c r="Q79" s="10"/>
      <c r="R79" s="10">
        <v>4</v>
      </c>
      <c r="S79" s="10"/>
      <c r="T79" s="10">
        <v>0</v>
      </c>
      <c r="U79" s="41">
        <f>SUM(B79:T79)</f>
        <v>65</v>
      </c>
      <c r="V79" s="1"/>
    </row>
    <row r="80" spans="1:22" x14ac:dyDescent="0.25">
      <c r="A80" s="4">
        <v>2</v>
      </c>
      <c r="B80" s="10">
        <v>12</v>
      </c>
      <c r="C80" s="10"/>
      <c r="D80" s="10">
        <v>6</v>
      </c>
      <c r="E80" s="10"/>
      <c r="F80" s="10">
        <v>0</v>
      </c>
      <c r="G80" s="10"/>
      <c r="H80" s="10">
        <v>24</v>
      </c>
      <c r="I80" s="10"/>
      <c r="J80" s="10">
        <v>0</v>
      </c>
      <c r="K80" s="10"/>
      <c r="L80" s="10">
        <v>0</v>
      </c>
      <c r="M80" s="10"/>
      <c r="N80" s="10">
        <v>4</v>
      </c>
      <c r="O80" s="10"/>
      <c r="P80" s="10">
        <v>3</v>
      </c>
      <c r="Q80" s="10"/>
      <c r="R80" s="10">
        <v>1</v>
      </c>
      <c r="S80" s="10"/>
      <c r="T80" s="10">
        <v>0</v>
      </c>
      <c r="U80" s="41">
        <f t="shared" ref="U80:U99" si="3">SUM(B80:T80)</f>
        <v>50</v>
      </c>
      <c r="V80" s="1"/>
    </row>
    <row r="81" spans="1:22" x14ac:dyDescent="0.25">
      <c r="A81" s="4">
        <v>3</v>
      </c>
      <c r="B81" s="10">
        <v>18</v>
      </c>
      <c r="C81" s="10"/>
      <c r="D81" s="10">
        <v>0</v>
      </c>
      <c r="E81" s="10"/>
      <c r="F81" s="10">
        <v>0</v>
      </c>
      <c r="G81" s="10"/>
      <c r="H81" s="10">
        <v>12</v>
      </c>
      <c r="I81" s="10"/>
      <c r="J81" s="10">
        <v>0</v>
      </c>
      <c r="K81" s="10"/>
      <c r="L81" s="10">
        <v>0</v>
      </c>
      <c r="M81" s="10"/>
      <c r="N81" s="10">
        <v>9</v>
      </c>
      <c r="O81" s="10"/>
      <c r="P81" s="10">
        <v>8</v>
      </c>
      <c r="Q81" s="10"/>
      <c r="R81" s="10">
        <v>4</v>
      </c>
      <c r="S81" s="10"/>
      <c r="T81" s="10">
        <v>0</v>
      </c>
      <c r="U81" s="41">
        <f t="shared" si="3"/>
        <v>51</v>
      </c>
      <c r="V81" s="1"/>
    </row>
    <row r="82" spans="1:22" x14ac:dyDescent="0.25">
      <c r="A82" s="4">
        <v>4</v>
      </c>
      <c r="B82" s="10">
        <v>23</v>
      </c>
      <c r="C82" s="10"/>
      <c r="D82" s="10">
        <v>5</v>
      </c>
      <c r="E82" s="10"/>
      <c r="F82" s="10">
        <v>0</v>
      </c>
      <c r="G82" s="10"/>
      <c r="H82" s="10">
        <v>23</v>
      </c>
      <c r="I82" s="10"/>
      <c r="J82" s="10">
        <v>0</v>
      </c>
      <c r="K82" s="10"/>
      <c r="L82" s="10">
        <v>0</v>
      </c>
      <c r="M82" s="10"/>
      <c r="N82" s="10">
        <v>11</v>
      </c>
      <c r="O82" s="10"/>
      <c r="P82" s="10">
        <v>4</v>
      </c>
      <c r="Q82" s="10"/>
      <c r="R82" s="10">
        <v>2</v>
      </c>
      <c r="S82" s="10"/>
      <c r="T82" s="10">
        <v>0</v>
      </c>
      <c r="U82" s="41">
        <f t="shared" si="3"/>
        <v>68</v>
      </c>
      <c r="V82" s="1"/>
    </row>
    <row r="83" spans="1:22" x14ac:dyDescent="0.25">
      <c r="A83" s="4">
        <v>5</v>
      </c>
      <c r="B83" s="10">
        <v>22</v>
      </c>
      <c r="C83" s="10"/>
      <c r="D83" s="10">
        <v>23</v>
      </c>
      <c r="E83" s="10"/>
      <c r="F83" s="10">
        <v>0</v>
      </c>
      <c r="G83" s="10"/>
      <c r="H83" s="10">
        <v>0</v>
      </c>
      <c r="I83" s="10"/>
      <c r="J83" s="10">
        <v>0</v>
      </c>
      <c r="K83" s="10"/>
      <c r="L83" s="10">
        <v>0</v>
      </c>
      <c r="M83" s="10"/>
      <c r="N83" s="10">
        <v>20</v>
      </c>
      <c r="O83" s="10"/>
      <c r="P83" s="10">
        <v>13</v>
      </c>
      <c r="Q83" s="10"/>
      <c r="R83" s="10">
        <v>4</v>
      </c>
      <c r="S83" s="10"/>
      <c r="T83" s="10">
        <v>15</v>
      </c>
      <c r="U83" s="41">
        <f t="shared" si="3"/>
        <v>97</v>
      </c>
      <c r="V83" s="1"/>
    </row>
    <row r="84" spans="1:22" x14ac:dyDescent="0.25">
      <c r="A84" s="4">
        <v>6</v>
      </c>
      <c r="B84" s="10">
        <v>9</v>
      </c>
      <c r="C84" s="10"/>
      <c r="D84" s="10">
        <v>17</v>
      </c>
      <c r="E84" s="10"/>
      <c r="F84" s="10">
        <v>5</v>
      </c>
      <c r="G84" s="10"/>
      <c r="H84" s="10">
        <v>5</v>
      </c>
      <c r="I84" s="10"/>
      <c r="J84" s="10">
        <v>0</v>
      </c>
      <c r="K84" s="10"/>
      <c r="L84" s="10">
        <v>0</v>
      </c>
      <c r="M84" s="10"/>
      <c r="N84" s="10">
        <v>12</v>
      </c>
      <c r="O84" s="10"/>
      <c r="P84" s="10">
        <v>13</v>
      </c>
      <c r="Q84" s="10"/>
      <c r="R84" s="10">
        <v>8</v>
      </c>
      <c r="S84" s="10"/>
      <c r="T84" s="10">
        <v>0</v>
      </c>
      <c r="U84" s="41">
        <f t="shared" si="3"/>
        <v>69</v>
      </c>
      <c r="V84" s="1"/>
    </row>
    <row r="85" spans="1:22" x14ac:dyDescent="0.25">
      <c r="A85" s="4">
        <v>7</v>
      </c>
      <c r="B85" s="10">
        <v>26</v>
      </c>
      <c r="C85" s="10"/>
      <c r="D85" s="10">
        <v>24</v>
      </c>
      <c r="E85" s="10"/>
      <c r="F85" s="10">
        <v>0</v>
      </c>
      <c r="G85" s="10"/>
      <c r="H85" s="10">
        <v>12</v>
      </c>
      <c r="I85" s="10"/>
      <c r="J85" s="10">
        <v>11</v>
      </c>
      <c r="K85" s="10"/>
      <c r="L85" s="10">
        <v>0</v>
      </c>
      <c r="M85" s="10"/>
      <c r="N85" s="10">
        <v>5</v>
      </c>
      <c r="O85" s="10"/>
      <c r="P85" s="10">
        <v>7</v>
      </c>
      <c r="Q85" s="10"/>
      <c r="R85" s="10">
        <v>3</v>
      </c>
      <c r="S85" s="10"/>
      <c r="T85" s="10">
        <v>0</v>
      </c>
      <c r="U85" s="41">
        <f t="shared" si="3"/>
        <v>88</v>
      </c>
      <c r="V85" s="1"/>
    </row>
    <row r="86" spans="1:22" x14ac:dyDescent="0.25">
      <c r="A86" s="4">
        <v>8</v>
      </c>
      <c r="B86" s="10">
        <v>32</v>
      </c>
      <c r="C86" s="10"/>
      <c r="D86" s="10">
        <v>25</v>
      </c>
      <c r="E86" s="10"/>
      <c r="F86" s="10">
        <v>0</v>
      </c>
      <c r="G86" s="10"/>
      <c r="H86" s="10">
        <v>24</v>
      </c>
      <c r="I86" s="10"/>
      <c r="J86" s="10">
        <v>23</v>
      </c>
      <c r="K86" s="10"/>
      <c r="L86" s="10">
        <v>0</v>
      </c>
      <c r="M86" s="10"/>
      <c r="N86" s="10">
        <v>40</v>
      </c>
      <c r="O86" s="10"/>
      <c r="P86" s="10">
        <v>14</v>
      </c>
      <c r="Q86" s="10"/>
      <c r="R86" s="10">
        <v>4</v>
      </c>
      <c r="S86" s="10"/>
      <c r="T86" s="10">
        <v>0</v>
      </c>
      <c r="U86" s="41">
        <f t="shared" si="3"/>
        <v>162</v>
      </c>
      <c r="V86" s="1"/>
    </row>
    <row r="87" spans="1:22" x14ac:dyDescent="0.25">
      <c r="A87" s="4">
        <v>9</v>
      </c>
      <c r="B87" s="10">
        <v>18</v>
      </c>
      <c r="C87" s="10"/>
      <c r="D87" s="10">
        <v>5</v>
      </c>
      <c r="E87" s="10"/>
      <c r="F87" s="10">
        <v>0</v>
      </c>
      <c r="G87" s="10"/>
      <c r="H87" s="10">
        <v>17</v>
      </c>
      <c r="I87" s="10"/>
      <c r="J87" s="10">
        <v>5</v>
      </c>
      <c r="K87" s="10"/>
      <c r="L87" s="10">
        <v>0</v>
      </c>
      <c r="M87" s="10"/>
      <c r="N87" s="10">
        <v>20</v>
      </c>
      <c r="O87" s="10"/>
      <c r="P87" s="10">
        <v>14</v>
      </c>
      <c r="Q87" s="10"/>
      <c r="R87" s="10">
        <v>27</v>
      </c>
      <c r="S87" s="10"/>
      <c r="T87" s="10">
        <v>0</v>
      </c>
      <c r="U87" s="41">
        <f t="shared" si="3"/>
        <v>106</v>
      </c>
      <c r="V87" s="1"/>
    </row>
    <row r="88" spans="1:22" x14ac:dyDescent="0.25">
      <c r="A88" s="4">
        <v>10</v>
      </c>
      <c r="B88" s="10">
        <v>24</v>
      </c>
      <c r="C88" s="10"/>
      <c r="D88" s="10">
        <v>6</v>
      </c>
      <c r="E88" s="10"/>
      <c r="F88" s="10">
        <v>0</v>
      </c>
      <c r="G88" s="10"/>
      <c r="H88" s="10">
        <v>6</v>
      </c>
      <c r="I88" s="10"/>
      <c r="J88" s="10">
        <v>0</v>
      </c>
      <c r="K88" s="10"/>
      <c r="L88" s="10">
        <v>0</v>
      </c>
      <c r="M88" s="10"/>
      <c r="N88" s="10">
        <v>4</v>
      </c>
      <c r="O88" s="10"/>
      <c r="P88" s="10">
        <v>8</v>
      </c>
      <c r="Q88" s="10"/>
      <c r="R88" s="10">
        <v>7</v>
      </c>
      <c r="S88" s="10"/>
      <c r="T88" s="10">
        <v>0</v>
      </c>
      <c r="U88" s="41">
        <f t="shared" si="3"/>
        <v>55</v>
      </c>
      <c r="V88" s="1"/>
    </row>
    <row r="89" spans="1:22" x14ac:dyDescent="0.25">
      <c r="A89" s="4">
        <v>11</v>
      </c>
      <c r="B89" s="10">
        <v>6</v>
      </c>
      <c r="C89" s="10"/>
      <c r="D89" s="10">
        <v>5</v>
      </c>
      <c r="E89" s="10"/>
      <c r="F89" s="10">
        <v>0</v>
      </c>
      <c r="G89" s="10"/>
      <c r="H89" s="10">
        <v>9</v>
      </c>
      <c r="I89" s="10"/>
      <c r="J89" s="10">
        <v>6</v>
      </c>
      <c r="K89" s="10"/>
      <c r="L89" s="10">
        <v>0</v>
      </c>
      <c r="M89" s="10"/>
      <c r="N89" s="10">
        <v>13</v>
      </c>
      <c r="O89" s="10"/>
      <c r="P89" s="10">
        <v>13</v>
      </c>
      <c r="Q89" s="10"/>
      <c r="R89" s="10">
        <v>2</v>
      </c>
      <c r="S89" s="10"/>
      <c r="T89" s="10">
        <v>0</v>
      </c>
      <c r="U89" s="41">
        <f t="shared" si="3"/>
        <v>54</v>
      </c>
      <c r="V89" s="1"/>
    </row>
    <row r="90" spans="1:22" x14ac:dyDescent="0.25">
      <c r="A90" s="4">
        <v>12</v>
      </c>
      <c r="B90" s="10">
        <v>34</v>
      </c>
      <c r="C90" s="10"/>
      <c r="D90" s="10">
        <v>15</v>
      </c>
      <c r="E90" s="10"/>
      <c r="F90" s="10">
        <v>11</v>
      </c>
      <c r="G90" s="10"/>
      <c r="H90" s="10">
        <v>0</v>
      </c>
      <c r="I90" s="10"/>
      <c r="J90" s="10">
        <v>0</v>
      </c>
      <c r="K90" s="10"/>
      <c r="L90" s="10">
        <v>0</v>
      </c>
      <c r="M90" s="10"/>
      <c r="N90" s="10">
        <v>10</v>
      </c>
      <c r="O90" s="10"/>
      <c r="P90" s="10">
        <v>22</v>
      </c>
      <c r="Q90" s="10"/>
      <c r="R90" s="10">
        <v>3</v>
      </c>
      <c r="S90" s="10"/>
      <c r="T90" s="10">
        <v>0</v>
      </c>
      <c r="U90" s="41">
        <f t="shared" si="3"/>
        <v>95</v>
      </c>
      <c r="V90" s="1"/>
    </row>
    <row r="91" spans="1:22" x14ac:dyDescent="0.25">
      <c r="A91" s="4">
        <v>13</v>
      </c>
      <c r="B91" s="10">
        <v>42</v>
      </c>
      <c r="C91" s="10"/>
      <c r="D91" s="10">
        <v>16</v>
      </c>
      <c r="E91" s="10"/>
      <c r="F91" s="10">
        <v>0</v>
      </c>
      <c r="G91" s="10"/>
      <c r="H91" s="10">
        <v>14</v>
      </c>
      <c r="I91" s="10"/>
      <c r="J91" s="10">
        <v>0</v>
      </c>
      <c r="K91" s="10"/>
      <c r="L91" s="10">
        <v>0</v>
      </c>
      <c r="M91" s="10"/>
      <c r="N91" s="10">
        <v>12</v>
      </c>
      <c r="O91" s="10"/>
      <c r="P91" s="10">
        <v>15</v>
      </c>
      <c r="Q91" s="10"/>
      <c r="R91" s="10">
        <v>2</v>
      </c>
      <c r="S91" s="10"/>
      <c r="T91" s="10">
        <v>0</v>
      </c>
      <c r="U91" s="41">
        <f t="shared" si="3"/>
        <v>101</v>
      </c>
      <c r="V91" s="1"/>
    </row>
    <row r="92" spans="1:22" x14ac:dyDescent="0.25">
      <c r="A92" s="4">
        <v>14</v>
      </c>
      <c r="B92" s="10">
        <v>6</v>
      </c>
      <c r="C92" s="10"/>
      <c r="D92" s="10">
        <v>8</v>
      </c>
      <c r="E92" s="10"/>
      <c r="F92" s="10">
        <v>0</v>
      </c>
      <c r="G92" s="10"/>
      <c r="H92" s="10">
        <v>14</v>
      </c>
      <c r="I92" s="10"/>
      <c r="J92" s="10">
        <v>6</v>
      </c>
      <c r="K92" s="10"/>
      <c r="L92" s="10">
        <v>5</v>
      </c>
      <c r="M92" s="10"/>
      <c r="N92" s="10">
        <v>22</v>
      </c>
      <c r="O92" s="10"/>
      <c r="P92" s="10">
        <v>12</v>
      </c>
      <c r="Q92" s="10"/>
      <c r="R92" s="10">
        <v>5</v>
      </c>
      <c r="S92" s="10"/>
      <c r="T92" s="10">
        <v>0</v>
      </c>
      <c r="U92" s="41">
        <f t="shared" si="3"/>
        <v>78</v>
      </c>
      <c r="V92" s="1"/>
    </row>
    <row r="93" spans="1:22" x14ac:dyDescent="0.25">
      <c r="A93" s="4">
        <v>15</v>
      </c>
      <c r="B93" s="10">
        <v>25</v>
      </c>
      <c r="C93" s="10"/>
      <c r="D93" s="10">
        <v>0</v>
      </c>
      <c r="E93" s="10"/>
      <c r="F93" s="10">
        <v>0</v>
      </c>
      <c r="G93" s="10"/>
      <c r="H93" s="10">
        <v>29</v>
      </c>
      <c r="I93" s="10"/>
      <c r="J93" s="10">
        <v>6</v>
      </c>
      <c r="K93" s="10"/>
      <c r="L93" s="10">
        <v>5</v>
      </c>
      <c r="M93" s="10"/>
      <c r="N93" s="10">
        <v>17</v>
      </c>
      <c r="O93" s="10"/>
      <c r="P93" s="10">
        <v>10</v>
      </c>
      <c r="Q93" s="10"/>
      <c r="R93" s="10">
        <v>6</v>
      </c>
      <c r="S93" s="10"/>
      <c r="T93" s="10">
        <v>0</v>
      </c>
      <c r="U93" s="41">
        <f t="shared" si="3"/>
        <v>98</v>
      </c>
      <c r="V93" s="1"/>
    </row>
    <row r="94" spans="1:22" x14ac:dyDescent="0.25">
      <c r="A94" s="4">
        <v>16</v>
      </c>
      <c r="B94" s="10">
        <v>11</v>
      </c>
      <c r="C94" s="10"/>
      <c r="D94" s="10">
        <v>18</v>
      </c>
      <c r="E94" s="10"/>
      <c r="F94" s="10">
        <v>9</v>
      </c>
      <c r="G94" s="10"/>
      <c r="H94" s="10">
        <v>26</v>
      </c>
      <c r="I94" s="10"/>
      <c r="J94" s="10">
        <v>6</v>
      </c>
      <c r="K94" s="10"/>
      <c r="L94" s="10">
        <v>0</v>
      </c>
      <c r="M94" s="10"/>
      <c r="N94" s="10">
        <v>12</v>
      </c>
      <c r="O94" s="10"/>
      <c r="P94" s="10">
        <v>5</v>
      </c>
      <c r="Q94" s="10"/>
      <c r="R94" s="10">
        <v>3</v>
      </c>
      <c r="S94" s="10"/>
      <c r="T94" s="10">
        <v>0</v>
      </c>
      <c r="U94" s="41">
        <f t="shared" si="3"/>
        <v>90</v>
      </c>
      <c r="V94" s="1"/>
    </row>
    <row r="95" spans="1:22" x14ac:dyDescent="0.25">
      <c r="A95" s="4">
        <v>17</v>
      </c>
      <c r="B95" s="10">
        <v>9</v>
      </c>
      <c r="C95" s="10"/>
      <c r="D95" s="10">
        <v>0</v>
      </c>
      <c r="E95" s="10"/>
      <c r="F95" s="10">
        <v>0</v>
      </c>
      <c r="G95" s="10"/>
      <c r="H95" s="10">
        <v>19</v>
      </c>
      <c r="I95" s="10"/>
      <c r="J95" s="10">
        <v>17</v>
      </c>
      <c r="K95" s="10"/>
      <c r="L95" s="10">
        <v>5</v>
      </c>
      <c r="M95" s="10"/>
      <c r="N95" s="10">
        <v>2</v>
      </c>
      <c r="O95" s="10"/>
      <c r="P95" s="10">
        <v>2</v>
      </c>
      <c r="Q95" s="10"/>
      <c r="R95" s="10">
        <v>3</v>
      </c>
      <c r="S95" s="10"/>
      <c r="T95" s="10">
        <v>0</v>
      </c>
      <c r="U95" s="41">
        <f t="shared" si="3"/>
        <v>57</v>
      </c>
      <c r="V95" s="1"/>
    </row>
    <row r="96" spans="1:22" x14ac:dyDescent="0.25">
      <c r="A96" s="4">
        <v>18</v>
      </c>
      <c r="B96" s="10">
        <v>0</v>
      </c>
      <c r="C96" s="10"/>
      <c r="D96" s="10">
        <v>0</v>
      </c>
      <c r="E96" s="10"/>
      <c r="F96" s="10">
        <v>0</v>
      </c>
      <c r="G96" s="10"/>
      <c r="H96" s="10">
        <v>5</v>
      </c>
      <c r="I96" s="10"/>
      <c r="J96" s="10">
        <v>0</v>
      </c>
      <c r="K96" s="10"/>
      <c r="L96" s="10">
        <v>0</v>
      </c>
      <c r="M96" s="10"/>
      <c r="N96" s="10">
        <v>0</v>
      </c>
      <c r="O96" s="10"/>
      <c r="P96" s="10">
        <v>8</v>
      </c>
      <c r="Q96" s="10"/>
      <c r="R96" s="10">
        <v>6</v>
      </c>
      <c r="S96" s="10"/>
      <c r="T96" s="10">
        <v>0</v>
      </c>
      <c r="U96" s="41">
        <f t="shared" si="3"/>
        <v>19</v>
      </c>
      <c r="V96" s="1"/>
    </row>
    <row r="97" spans="1:22" x14ac:dyDescent="0.25">
      <c r="A97" s="4">
        <v>19</v>
      </c>
      <c r="B97" s="10">
        <v>0</v>
      </c>
      <c r="C97" s="10"/>
      <c r="D97" s="10">
        <v>0</v>
      </c>
      <c r="E97" s="10"/>
      <c r="F97" s="10">
        <v>0</v>
      </c>
      <c r="G97" s="10"/>
      <c r="H97" s="10">
        <v>0</v>
      </c>
      <c r="I97" s="10"/>
      <c r="J97" s="10">
        <v>0</v>
      </c>
      <c r="K97" s="10"/>
      <c r="L97" s="10">
        <v>0</v>
      </c>
      <c r="M97" s="10"/>
      <c r="N97" s="10">
        <v>18</v>
      </c>
      <c r="O97" s="10"/>
      <c r="P97" s="10">
        <v>7</v>
      </c>
      <c r="Q97" s="10"/>
      <c r="R97" s="10">
        <v>2</v>
      </c>
      <c r="S97" s="10"/>
      <c r="T97" s="10">
        <v>0</v>
      </c>
      <c r="U97" s="41">
        <f t="shared" si="3"/>
        <v>27</v>
      </c>
      <c r="V97" s="1"/>
    </row>
    <row r="98" spans="1:22" x14ac:dyDescent="0.25">
      <c r="A98" s="4">
        <v>20</v>
      </c>
      <c r="B98" s="10">
        <v>0</v>
      </c>
      <c r="C98" s="10"/>
      <c r="D98" s="10">
        <v>0</v>
      </c>
      <c r="E98" s="10"/>
      <c r="F98" s="10">
        <v>0</v>
      </c>
      <c r="G98" s="10"/>
      <c r="H98" s="10">
        <v>0</v>
      </c>
      <c r="I98" s="10"/>
      <c r="J98" s="10">
        <v>0</v>
      </c>
      <c r="K98" s="10"/>
      <c r="L98" s="10">
        <v>0</v>
      </c>
      <c r="M98" s="10"/>
      <c r="N98" s="10">
        <v>9</v>
      </c>
      <c r="O98" s="10"/>
      <c r="P98" s="10">
        <v>2</v>
      </c>
      <c r="Q98" s="10"/>
      <c r="R98" s="10">
        <v>6</v>
      </c>
      <c r="S98" s="10"/>
      <c r="T98" s="10">
        <v>0</v>
      </c>
      <c r="U98" s="41">
        <f t="shared" si="3"/>
        <v>17</v>
      </c>
      <c r="V98" s="1"/>
    </row>
    <row r="99" spans="1:22" x14ac:dyDescent="0.25">
      <c r="A99" s="4">
        <v>21</v>
      </c>
      <c r="B99" s="10">
        <v>0</v>
      </c>
      <c r="C99" s="10"/>
      <c r="D99" s="10">
        <v>0</v>
      </c>
      <c r="E99" s="10"/>
      <c r="F99" s="10">
        <v>0</v>
      </c>
      <c r="G99" s="7" t="s">
        <v>23</v>
      </c>
      <c r="H99" s="10">
        <v>0</v>
      </c>
      <c r="I99" s="10"/>
      <c r="J99" s="10">
        <v>0</v>
      </c>
      <c r="K99" s="10"/>
      <c r="L99" s="10">
        <v>0</v>
      </c>
      <c r="M99" s="7" t="s">
        <v>24</v>
      </c>
      <c r="N99" s="10">
        <v>15</v>
      </c>
      <c r="O99" s="10"/>
      <c r="P99" s="10">
        <v>6</v>
      </c>
      <c r="Q99" s="10"/>
      <c r="R99" s="10">
        <v>4</v>
      </c>
      <c r="S99" s="10"/>
      <c r="T99" s="10">
        <v>0</v>
      </c>
      <c r="U99" s="41">
        <f t="shared" si="3"/>
        <v>25</v>
      </c>
      <c r="V99" s="1"/>
    </row>
    <row r="100" spans="1:22" x14ac:dyDescent="0.25">
      <c r="A100" s="45" t="s">
        <v>12</v>
      </c>
      <c r="B100" s="43">
        <f>SUM(B79:B99)</f>
        <v>328</v>
      </c>
      <c r="C100" s="43"/>
      <c r="D100" s="43">
        <f>SUM(D79:D99)</f>
        <v>178</v>
      </c>
      <c r="E100" s="43"/>
      <c r="F100" s="43">
        <f>SUM(F79:F99)</f>
        <v>25</v>
      </c>
      <c r="G100" s="43">
        <f>D100+F100</f>
        <v>203</v>
      </c>
      <c r="H100" s="43">
        <f>SUM(H79:H99)</f>
        <v>253</v>
      </c>
      <c r="I100" s="43"/>
      <c r="J100" s="43">
        <f>SUM(J79:J99)</f>
        <v>86</v>
      </c>
      <c r="K100" s="43"/>
      <c r="L100" s="43">
        <f>SUM(L79:L99)</f>
        <v>15</v>
      </c>
      <c r="M100" s="43">
        <f>H100+J100+L100</f>
        <v>354</v>
      </c>
      <c r="N100" s="43">
        <f>SUM(N79:N99)</f>
        <v>270</v>
      </c>
      <c r="O100" s="43"/>
      <c r="P100" s="43">
        <f>SUM(P79:P99)</f>
        <v>196</v>
      </c>
      <c r="Q100" s="43"/>
      <c r="R100" s="43">
        <f>SUM(R79:R99)</f>
        <v>106</v>
      </c>
      <c r="S100" s="43"/>
      <c r="T100" s="43">
        <f>SUM(T79:T99)</f>
        <v>15</v>
      </c>
      <c r="U100" s="43">
        <f>SUM(U79:U99)</f>
        <v>1472</v>
      </c>
      <c r="V100" s="1"/>
    </row>
    <row r="101" spans="1:22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"/>
    </row>
    <row r="102" spans="1:22" x14ac:dyDescent="0.25">
      <c r="A102" s="46" t="s">
        <v>16</v>
      </c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1"/>
    </row>
    <row r="103" spans="1:22" x14ac:dyDescent="0.25">
      <c r="A103" s="39"/>
      <c r="B103" s="39" t="s">
        <v>2</v>
      </c>
      <c r="C103" s="39"/>
      <c r="D103" s="39" t="s">
        <v>3</v>
      </c>
      <c r="E103" s="39"/>
      <c r="F103" s="39" t="s">
        <v>4</v>
      </c>
      <c r="G103" s="40"/>
      <c r="H103" s="39" t="s">
        <v>5</v>
      </c>
      <c r="I103" s="39"/>
      <c r="J103" s="39" t="s">
        <v>6</v>
      </c>
      <c r="K103" s="39"/>
      <c r="L103" s="39" t="s">
        <v>7</v>
      </c>
      <c r="M103" s="39"/>
      <c r="N103" s="39" t="s">
        <v>8</v>
      </c>
      <c r="O103" s="39"/>
      <c r="P103" s="39" t="s">
        <v>9</v>
      </c>
      <c r="Q103" s="39"/>
      <c r="R103" s="39" t="s">
        <v>10</v>
      </c>
      <c r="S103" s="39"/>
      <c r="T103" s="39" t="s">
        <v>11</v>
      </c>
      <c r="U103" s="39" t="s">
        <v>22</v>
      </c>
      <c r="V103" s="1"/>
    </row>
    <row r="104" spans="1:22" x14ac:dyDescent="0.25">
      <c r="A104" s="4">
        <v>1</v>
      </c>
      <c r="B104" s="10">
        <v>21</v>
      </c>
      <c r="C104" s="10"/>
      <c r="D104" s="10">
        <v>0</v>
      </c>
      <c r="E104" s="10"/>
      <c r="F104" s="10">
        <v>0</v>
      </c>
      <c r="G104" s="10"/>
      <c r="H104" s="10">
        <v>20</v>
      </c>
      <c r="I104" s="10"/>
      <c r="J104" s="10">
        <v>20</v>
      </c>
      <c r="K104" s="10"/>
      <c r="L104" s="10">
        <v>0</v>
      </c>
      <c r="M104" s="10"/>
      <c r="N104" s="10">
        <v>2</v>
      </c>
      <c r="O104" s="10"/>
      <c r="P104" s="10">
        <v>12</v>
      </c>
      <c r="Q104" s="10"/>
      <c r="R104" s="10">
        <v>22</v>
      </c>
      <c r="S104" s="10"/>
      <c r="T104" s="10">
        <v>0</v>
      </c>
      <c r="U104" s="41">
        <f>SUM(B104:T104)</f>
        <v>97</v>
      </c>
      <c r="V104" s="1"/>
    </row>
    <row r="105" spans="1:22" x14ac:dyDescent="0.25">
      <c r="A105" s="4">
        <v>2</v>
      </c>
      <c r="B105" s="10">
        <v>21</v>
      </c>
      <c r="C105" s="10"/>
      <c r="D105" s="10">
        <v>11</v>
      </c>
      <c r="E105" s="10"/>
      <c r="F105" s="10">
        <v>0</v>
      </c>
      <c r="G105" s="10"/>
      <c r="H105" s="10">
        <v>0</v>
      </c>
      <c r="I105" s="10"/>
      <c r="J105" s="10">
        <v>0</v>
      </c>
      <c r="K105" s="10"/>
      <c r="L105" s="10">
        <v>0</v>
      </c>
      <c r="M105" s="10"/>
      <c r="N105" s="10">
        <v>4</v>
      </c>
      <c r="O105" s="10"/>
      <c r="P105" s="10">
        <v>16</v>
      </c>
      <c r="Q105" s="10"/>
      <c r="R105" s="10">
        <v>2</v>
      </c>
      <c r="S105" s="10"/>
      <c r="T105" s="10">
        <v>0</v>
      </c>
      <c r="U105" s="41">
        <f t="shared" ref="U105:U124" si="4">SUM(B105:T105)</f>
        <v>54</v>
      </c>
      <c r="V105" s="1"/>
    </row>
    <row r="106" spans="1:22" x14ac:dyDescent="0.25">
      <c r="A106" s="4">
        <v>3</v>
      </c>
      <c r="B106" s="10">
        <v>22</v>
      </c>
      <c r="C106" s="10"/>
      <c r="D106" s="10">
        <v>12</v>
      </c>
      <c r="E106" s="10"/>
      <c r="F106" s="10">
        <v>12</v>
      </c>
      <c r="G106" s="10"/>
      <c r="H106" s="10">
        <v>5</v>
      </c>
      <c r="I106" s="10"/>
      <c r="J106" s="10">
        <v>0</v>
      </c>
      <c r="K106" s="10"/>
      <c r="L106" s="10">
        <v>0</v>
      </c>
      <c r="M106" s="10"/>
      <c r="N106" s="10">
        <v>4</v>
      </c>
      <c r="O106" s="10"/>
      <c r="P106" s="10">
        <v>10</v>
      </c>
      <c r="Q106" s="10"/>
      <c r="R106" s="10">
        <v>0</v>
      </c>
      <c r="S106" s="10"/>
      <c r="T106" s="10">
        <v>15</v>
      </c>
      <c r="U106" s="41">
        <f t="shared" si="4"/>
        <v>80</v>
      </c>
      <c r="V106" s="1"/>
    </row>
    <row r="107" spans="1:22" x14ac:dyDescent="0.25">
      <c r="A107" s="4">
        <v>4</v>
      </c>
      <c r="B107" s="10">
        <v>26</v>
      </c>
      <c r="C107" s="10"/>
      <c r="D107" s="10">
        <v>30</v>
      </c>
      <c r="E107" s="10"/>
      <c r="F107" s="10">
        <v>18</v>
      </c>
      <c r="G107" s="10"/>
      <c r="H107" s="10">
        <v>9</v>
      </c>
      <c r="I107" s="10"/>
      <c r="J107" s="10">
        <v>6</v>
      </c>
      <c r="K107" s="10"/>
      <c r="L107" s="10">
        <v>0</v>
      </c>
      <c r="M107" s="10"/>
      <c r="N107" s="10">
        <v>5</v>
      </c>
      <c r="O107" s="10"/>
      <c r="P107" s="10">
        <v>2</v>
      </c>
      <c r="Q107" s="10"/>
      <c r="R107" s="10">
        <v>3</v>
      </c>
      <c r="S107" s="10"/>
      <c r="T107" s="10">
        <v>30</v>
      </c>
      <c r="U107" s="41">
        <f t="shared" si="4"/>
        <v>129</v>
      </c>
      <c r="V107" s="1"/>
    </row>
    <row r="108" spans="1:22" x14ac:dyDescent="0.25">
      <c r="A108" s="4">
        <v>5</v>
      </c>
      <c r="B108" s="10">
        <v>54</v>
      </c>
      <c r="C108" s="10"/>
      <c r="D108" s="10">
        <v>0</v>
      </c>
      <c r="E108" s="10"/>
      <c r="F108" s="10">
        <v>0</v>
      </c>
      <c r="G108" s="10"/>
      <c r="H108" s="10">
        <v>9</v>
      </c>
      <c r="I108" s="10"/>
      <c r="J108" s="10">
        <v>0</v>
      </c>
      <c r="K108" s="10"/>
      <c r="L108" s="10">
        <v>0</v>
      </c>
      <c r="M108" s="10"/>
      <c r="N108" s="10">
        <v>4</v>
      </c>
      <c r="O108" s="10"/>
      <c r="P108" s="10">
        <v>23</v>
      </c>
      <c r="Q108" s="10"/>
      <c r="R108" s="10">
        <v>19</v>
      </c>
      <c r="S108" s="10"/>
      <c r="T108" s="10">
        <v>0</v>
      </c>
      <c r="U108" s="41">
        <f t="shared" si="4"/>
        <v>109</v>
      </c>
      <c r="V108" s="1"/>
    </row>
    <row r="109" spans="1:22" x14ac:dyDescent="0.25">
      <c r="A109" s="4">
        <v>6</v>
      </c>
      <c r="B109" s="10">
        <v>21</v>
      </c>
      <c r="C109" s="10"/>
      <c r="D109" s="10">
        <v>20</v>
      </c>
      <c r="E109" s="10"/>
      <c r="F109" s="10">
        <v>12</v>
      </c>
      <c r="G109" s="10"/>
      <c r="H109" s="10">
        <v>17</v>
      </c>
      <c r="I109" s="10"/>
      <c r="J109" s="10">
        <v>0</v>
      </c>
      <c r="K109" s="10"/>
      <c r="L109" s="10">
        <v>0</v>
      </c>
      <c r="M109" s="10"/>
      <c r="N109" s="10">
        <v>8</v>
      </c>
      <c r="O109" s="10"/>
      <c r="P109" s="10">
        <v>24</v>
      </c>
      <c r="Q109" s="10"/>
      <c r="R109" s="10">
        <v>24</v>
      </c>
      <c r="S109" s="10"/>
      <c r="T109" s="10">
        <v>15</v>
      </c>
      <c r="U109" s="41">
        <f t="shared" si="4"/>
        <v>141</v>
      </c>
      <c r="V109" s="1"/>
    </row>
    <row r="110" spans="1:22" x14ac:dyDescent="0.25">
      <c r="A110" s="4">
        <v>7</v>
      </c>
      <c r="B110" s="10">
        <v>38</v>
      </c>
      <c r="C110" s="10"/>
      <c r="D110" s="10">
        <v>9</v>
      </c>
      <c r="E110" s="10"/>
      <c r="F110" s="10">
        <v>0</v>
      </c>
      <c r="G110" s="10"/>
      <c r="H110" s="10">
        <v>20</v>
      </c>
      <c r="I110" s="10"/>
      <c r="J110" s="10">
        <v>0</v>
      </c>
      <c r="K110" s="10"/>
      <c r="L110" s="10">
        <v>0</v>
      </c>
      <c r="M110" s="10"/>
      <c r="N110" s="10">
        <v>2</v>
      </c>
      <c r="O110" s="10"/>
      <c r="P110" s="10">
        <v>9</v>
      </c>
      <c r="Q110" s="10"/>
      <c r="R110" s="10">
        <v>21</v>
      </c>
      <c r="S110" s="10"/>
      <c r="T110" s="10">
        <v>0</v>
      </c>
      <c r="U110" s="41">
        <f t="shared" si="4"/>
        <v>99</v>
      </c>
      <c r="V110" s="1"/>
    </row>
    <row r="111" spans="1:22" x14ac:dyDescent="0.25">
      <c r="A111" s="4">
        <v>8</v>
      </c>
      <c r="B111" s="10">
        <v>21</v>
      </c>
      <c r="C111" s="10"/>
      <c r="D111" s="10">
        <v>15</v>
      </c>
      <c r="E111" s="10"/>
      <c r="F111" s="10">
        <v>9</v>
      </c>
      <c r="G111" s="10"/>
      <c r="H111" s="10">
        <v>22</v>
      </c>
      <c r="I111" s="10"/>
      <c r="J111" s="10">
        <v>19</v>
      </c>
      <c r="K111" s="10"/>
      <c r="L111" s="10">
        <v>0</v>
      </c>
      <c r="M111" s="10"/>
      <c r="N111" s="10">
        <v>14</v>
      </c>
      <c r="O111" s="10"/>
      <c r="P111" s="10">
        <v>15</v>
      </c>
      <c r="Q111" s="10"/>
      <c r="R111" s="10">
        <v>1</v>
      </c>
      <c r="S111" s="10"/>
      <c r="T111" s="10">
        <v>0</v>
      </c>
      <c r="U111" s="41">
        <f t="shared" si="4"/>
        <v>116</v>
      </c>
      <c r="V111" s="1"/>
    </row>
    <row r="112" spans="1:22" x14ac:dyDescent="0.25">
      <c r="A112" s="4">
        <v>9</v>
      </c>
      <c r="B112" s="10">
        <v>28</v>
      </c>
      <c r="C112" s="10"/>
      <c r="D112" s="10">
        <v>6</v>
      </c>
      <c r="E112" s="10"/>
      <c r="F112" s="10">
        <v>0</v>
      </c>
      <c r="G112" s="10"/>
      <c r="H112" s="10">
        <v>0</v>
      </c>
      <c r="I112" s="10"/>
      <c r="J112" s="10">
        <v>0</v>
      </c>
      <c r="K112" s="10"/>
      <c r="L112" s="10">
        <v>0</v>
      </c>
      <c r="M112" s="10"/>
      <c r="N112" s="10">
        <v>11</v>
      </c>
      <c r="O112" s="10"/>
      <c r="P112" s="10">
        <v>17</v>
      </c>
      <c r="Q112" s="10"/>
      <c r="R112" s="10">
        <v>5</v>
      </c>
      <c r="S112" s="10"/>
      <c r="T112" s="10">
        <v>0</v>
      </c>
      <c r="U112" s="41">
        <f t="shared" si="4"/>
        <v>67</v>
      </c>
      <c r="V112" s="1"/>
    </row>
    <row r="113" spans="1:22" x14ac:dyDescent="0.25">
      <c r="A113" s="4">
        <v>10</v>
      </c>
      <c r="B113" s="10">
        <v>53</v>
      </c>
      <c r="C113" s="10"/>
      <c r="D113" s="10">
        <v>9</v>
      </c>
      <c r="E113" s="10"/>
      <c r="F113" s="10">
        <v>0</v>
      </c>
      <c r="G113" s="10"/>
      <c r="H113" s="10">
        <v>5</v>
      </c>
      <c r="I113" s="10"/>
      <c r="J113" s="10">
        <v>0</v>
      </c>
      <c r="K113" s="10"/>
      <c r="L113" s="10">
        <v>0</v>
      </c>
      <c r="M113" s="10"/>
      <c r="N113" s="10">
        <v>24</v>
      </c>
      <c r="O113" s="10"/>
      <c r="P113" s="10">
        <v>14</v>
      </c>
      <c r="Q113" s="10"/>
      <c r="R113" s="10">
        <v>32</v>
      </c>
      <c r="S113" s="10"/>
      <c r="T113" s="10">
        <v>15</v>
      </c>
      <c r="U113" s="41">
        <f t="shared" si="4"/>
        <v>152</v>
      </c>
      <c r="V113" s="1"/>
    </row>
    <row r="114" spans="1:22" x14ac:dyDescent="0.25">
      <c r="A114" s="4">
        <v>11</v>
      </c>
      <c r="B114" s="10">
        <v>19</v>
      </c>
      <c r="C114" s="10"/>
      <c r="D114" s="10">
        <v>22</v>
      </c>
      <c r="E114" s="10"/>
      <c r="F114" s="10">
        <v>0</v>
      </c>
      <c r="G114" s="10"/>
      <c r="H114" s="10">
        <v>0</v>
      </c>
      <c r="I114" s="10"/>
      <c r="J114" s="10">
        <v>0</v>
      </c>
      <c r="K114" s="10"/>
      <c r="L114" s="10">
        <v>0</v>
      </c>
      <c r="M114" s="10"/>
      <c r="N114" s="10">
        <v>2</v>
      </c>
      <c r="O114" s="10"/>
      <c r="P114" s="10">
        <v>6</v>
      </c>
      <c r="Q114" s="10"/>
      <c r="R114" s="10">
        <v>1</v>
      </c>
      <c r="S114" s="10"/>
      <c r="T114" s="10">
        <v>0</v>
      </c>
      <c r="U114" s="41">
        <f t="shared" si="4"/>
        <v>50</v>
      </c>
      <c r="V114" s="1"/>
    </row>
    <row r="115" spans="1:22" x14ac:dyDescent="0.25">
      <c r="A115" s="4">
        <v>12</v>
      </c>
      <c r="B115" s="10">
        <v>29</v>
      </c>
      <c r="C115" s="10"/>
      <c r="D115" s="10">
        <v>18</v>
      </c>
      <c r="E115" s="10"/>
      <c r="F115" s="10">
        <v>16</v>
      </c>
      <c r="G115" s="10"/>
      <c r="H115" s="10">
        <v>0</v>
      </c>
      <c r="I115" s="10"/>
      <c r="J115" s="10">
        <v>0</v>
      </c>
      <c r="K115" s="10"/>
      <c r="L115" s="10">
        <v>0</v>
      </c>
      <c r="M115" s="10"/>
      <c r="N115" s="10">
        <v>10</v>
      </c>
      <c r="O115" s="10"/>
      <c r="P115" s="10">
        <v>12</v>
      </c>
      <c r="Q115" s="10"/>
      <c r="R115" s="10">
        <v>8</v>
      </c>
      <c r="S115" s="10"/>
      <c r="T115" s="10">
        <v>25</v>
      </c>
      <c r="U115" s="41">
        <f t="shared" si="4"/>
        <v>118</v>
      </c>
      <c r="V115" s="1"/>
    </row>
    <row r="116" spans="1:22" x14ac:dyDescent="0.25">
      <c r="A116" s="4">
        <v>13</v>
      </c>
      <c r="B116" s="10">
        <v>18</v>
      </c>
      <c r="C116" s="10"/>
      <c r="D116" s="10">
        <v>25</v>
      </c>
      <c r="E116" s="10"/>
      <c r="F116" s="10">
        <v>18</v>
      </c>
      <c r="G116" s="10"/>
      <c r="H116" s="10">
        <v>31</v>
      </c>
      <c r="I116" s="10"/>
      <c r="J116" s="10">
        <v>0</v>
      </c>
      <c r="K116" s="10"/>
      <c r="L116" s="10">
        <v>0</v>
      </c>
      <c r="M116" s="10"/>
      <c r="N116" s="10">
        <v>0</v>
      </c>
      <c r="O116" s="10"/>
      <c r="P116" s="10">
        <v>3</v>
      </c>
      <c r="Q116" s="10"/>
      <c r="R116" s="10">
        <v>7</v>
      </c>
      <c r="S116" s="10"/>
      <c r="T116" s="10">
        <v>0</v>
      </c>
      <c r="U116" s="41">
        <f t="shared" si="4"/>
        <v>102</v>
      </c>
      <c r="V116" s="1"/>
    </row>
    <row r="117" spans="1:22" x14ac:dyDescent="0.25">
      <c r="A117" s="4">
        <v>14</v>
      </c>
      <c r="B117" s="10">
        <v>0</v>
      </c>
      <c r="C117" s="10"/>
      <c r="D117" s="10">
        <v>30</v>
      </c>
      <c r="E117" s="10"/>
      <c r="F117" s="10">
        <v>18</v>
      </c>
      <c r="G117" s="10"/>
      <c r="H117" s="10">
        <v>6</v>
      </c>
      <c r="I117" s="10"/>
      <c r="J117" s="10">
        <v>5</v>
      </c>
      <c r="K117" s="10"/>
      <c r="L117" s="10">
        <v>0</v>
      </c>
      <c r="M117" s="10"/>
      <c r="N117" s="10">
        <v>0</v>
      </c>
      <c r="O117" s="10"/>
      <c r="P117" s="10">
        <v>11</v>
      </c>
      <c r="Q117" s="10"/>
      <c r="R117" s="10">
        <v>6</v>
      </c>
      <c r="S117" s="10"/>
      <c r="T117" s="10">
        <v>0</v>
      </c>
      <c r="U117" s="41">
        <f t="shared" si="4"/>
        <v>76</v>
      </c>
      <c r="V117" s="1"/>
    </row>
    <row r="118" spans="1:22" x14ac:dyDescent="0.25">
      <c r="A118" s="4">
        <v>15</v>
      </c>
      <c r="B118" s="10">
        <v>9</v>
      </c>
      <c r="C118" s="10"/>
      <c r="D118" s="10">
        <v>0</v>
      </c>
      <c r="E118" s="10"/>
      <c r="F118" s="10">
        <v>0</v>
      </c>
      <c r="G118" s="10"/>
      <c r="H118" s="10">
        <v>0</v>
      </c>
      <c r="I118" s="10"/>
      <c r="J118" s="10">
        <v>0</v>
      </c>
      <c r="K118" s="10"/>
      <c r="L118" s="10">
        <v>0</v>
      </c>
      <c r="M118" s="10"/>
      <c r="N118" s="10">
        <v>1</v>
      </c>
      <c r="O118" s="10"/>
      <c r="P118" s="10">
        <v>11</v>
      </c>
      <c r="Q118" s="10"/>
      <c r="R118" s="10">
        <v>4</v>
      </c>
      <c r="S118" s="10"/>
      <c r="T118" s="10">
        <v>0</v>
      </c>
      <c r="U118" s="41">
        <f t="shared" si="4"/>
        <v>25</v>
      </c>
      <c r="V118" s="1"/>
    </row>
    <row r="119" spans="1:22" x14ac:dyDescent="0.25">
      <c r="A119" s="4">
        <v>16</v>
      </c>
      <c r="B119" s="10">
        <v>17</v>
      </c>
      <c r="C119" s="10"/>
      <c r="D119" s="10">
        <v>6</v>
      </c>
      <c r="E119" s="10"/>
      <c r="F119" s="10">
        <v>0</v>
      </c>
      <c r="G119" s="10"/>
      <c r="H119" s="10">
        <v>12</v>
      </c>
      <c r="I119" s="10"/>
      <c r="J119" s="10">
        <v>0</v>
      </c>
      <c r="K119" s="10"/>
      <c r="L119" s="10">
        <v>0</v>
      </c>
      <c r="M119" s="10"/>
      <c r="N119" s="10">
        <v>2</v>
      </c>
      <c r="O119" s="10"/>
      <c r="P119" s="10">
        <v>5</v>
      </c>
      <c r="Q119" s="10"/>
      <c r="R119" s="10">
        <v>4</v>
      </c>
      <c r="S119" s="10"/>
      <c r="T119" s="10">
        <v>0</v>
      </c>
      <c r="U119" s="41">
        <f t="shared" si="4"/>
        <v>46</v>
      </c>
      <c r="V119" s="1"/>
    </row>
    <row r="120" spans="1:22" x14ac:dyDescent="0.25">
      <c r="A120" s="4">
        <v>17</v>
      </c>
      <c r="B120" s="10">
        <v>0</v>
      </c>
      <c r="C120" s="10"/>
      <c r="D120" s="10">
        <v>24</v>
      </c>
      <c r="E120" s="10"/>
      <c r="F120" s="10">
        <v>0</v>
      </c>
      <c r="G120" s="10"/>
      <c r="H120" s="10">
        <v>0</v>
      </c>
      <c r="I120" s="10"/>
      <c r="J120" s="10">
        <v>0</v>
      </c>
      <c r="K120" s="10"/>
      <c r="L120" s="10">
        <v>0</v>
      </c>
      <c r="M120" s="10"/>
      <c r="N120" s="10">
        <v>4</v>
      </c>
      <c r="O120" s="10"/>
      <c r="P120" s="10">
        <v>11</v>
      </c>
      <c r="Q120" s="10"/>
      <c r="R120" s="10">
        <v>6</v>
      </c>
      <c r="S120" s="10"/>
      <c r="T120" s="10">
        <v>15</v>
      </c>
      <c r="U120" s="41">
        <f t="shared" si="4"/>
        <v>60</v>
      </c>
      <c r="V120" s="1"/>
    </row>
    <row r="121" spans="1:22" x14ac:dyDescent="0.25">
      <c r="A121" s="4">
        <v>18</v>
      </c>
      <c r="B121" s="10">
        <v>18</v>
      </c>
      <c r="C121" s="10"/>
      <c r="D121" s="10">
        <v>0</v>
      </c>
      <c r="E121" s="10"/>
      <c r="F121" s="10">
        <v>0</v>
      </c>
      <c r="G121" s="10"/>
      <c r="H121" s="10">
        <v>0</v>
      </c>
      <c r="I121" s="10"/>
      <c r="J121" s="10">
        <v>0</v>
      </c>
      <c r="K121" s="10"/>
      <c r="L121" s="10">
        <v>0</v>
      </c>
      <c r="M121" s="10"/>
      <c r="N121" s="10">
        <v>5</v>
      </c>
      <c r="O121" s="10"/>
      <c r="P121" s="10">
        <v>13</v>
      </c>
      <c r="Q121" s="10"/>
      <c r="R121" s="10">
        <v>8</v>
      </c>
      <c r="S121" s="10"/>
      <c r="T121" s="10">
        <v>0</v>
      </c>
      <c r="U121" s="41">
        <f t="shared" si="4"/>
        <v>44</v>
      </c>
      <c r="V121" s="1"/>
    </row>
    <row r="122" spans="1:22" x14ac:dyDescent="0.25">
      <c r="A122" s="4">
        <v>19</v>
      </c>
      <c r="B122" s="10">
        <v>6</v>
      </c>
      <c r="C122" s="10"/>
      <c r="D122" s="10">
        <v>0</v>
      </c>
      <c r="E122" s="10"/>
      <c r="F122" s="10">
        <v>0</v>
      </c>
      <c r="G122" s="10"/>
      <c r="H122" s="10">
        <v>29</v>
      </c>
      <c r="I122" s="10"/>
      <c r="J122" s="10">
        <v>6</v>
      </c>
      <c r="K122" s="10"/>
      <c r="L122" s="10">
        <v>0</v>
      </c>
      <c r="M122" s="10"/>
      <c r="N122" s="10">
        <v>6</v>
      </c>
      <c r="O122" s="10"/>
      <c r="P122" s="10">
        <v>5</v>
      </c>
      <c r="Q122" s="10"/>
      <c r="R122" s="10">
        <v>3</v>
      </c>
      <c r="S122" s="10"/>
      <c r="T122" s="10">
        <v>0</v>
      </c>
      <c r="U122" s="41">
        <f t="shared" si="4"/>
        <v>55</v>
      </c>
      <c r="V122" s="1"/>
    </row>
    <row r="123" spans="1:22" x14ac:dyDescent="0.25">
      <c r="A123" s="4">
        <v>20</v>
      </c>
      <c r="B123" s="10">
        <v>0</v>
      </c>
      <c r="C123" s="10"/>
      <c r="D123" s="10">
        <v>0</v>
      </c>
      <c r="E123" s="10"/>
      <c r="F123" s="10">
        <v>0</v>
      </c>
      <c r="G123" s="10"/>
      <c r="H123" s="10">
        <v>0</v>
      </c>
      <c r="I123" s="10"/>
      <c r="J123" s="10">
        <v>0</v>
      </c>
      <c r="K123" s="10"/>
      <c r="L123" s="10">
        <v>0</v>
      </c>
      <c r="M123" s="10"/>
      <c r="N123" s="10">
        <v>0</v>
      </c>
      <c r="O123" s="10"/>
      <c r="P123" s="10">
        <v>9</v>
      </c>
      <c r="Q123" s="10"/>
      <c r="R123" s="10">
        <v>0</v>
      </c>
      <c r="S123" s="10"/>
      <c r="T123" s="10">
        <v>0</v>
      </c>
      <c r="U123" s="41">
        <f t="shared" si="4"/>
        <v>9</v>
      </c>
      <c r="V123" s="1"/>
    </row>
    <row r="124" spans="1:22" x14ac:dyDescent="0.25">
      <c r="A124" s="4">
        <v>21</v>
      </c>
      <c r="B124" s="10">
        <v>0</v>
      </c>
      <c r="C124" s="10"/>
      <c r="D124" s="10">
        <v>0</v>
      </c>
      <c r="E124" s="10"/>
      <c r="F124" s="10">
        <v>0</v>
      </c>
      <c r="G124" s="7" t="s">
        <v>23</v>
      </c>
      <c r="H124" s="10">
        <v>11</v>
      </c>
      <c r="I124" s="10"/>
      <c r="J124" s="10">
        <v>0</v>
      </c>
      <c r="K124" s="10"/>
      <c r="L124" s="10">
        <v>0</v>
      </c>
      <c r="M124" s="7" t="s">
        <v>24</v>
      </c>
      <c r="N124" s="10">
        <v>0</v>
      </c>
      <c r="O124" s="10"/>
      <c r="P124" s="10">
        <v>4</v>
      </c>
      <c r="Q124" s="10"/>
      <c r="R124" s="10">
        <v>0</v>
      </c>
      <c r="S124" s="10"/>
      <c r="T124" s="10">
        <v>0</v>
      </c>
      <c r="U124" s="41">
        <f t="shared" si="4"/>
        <v>15</v>
      </c>
      <c r="V124" s="1"/>
    </row>
    <row r="125" spans="1:22" x14ac:dyDescent="0.25">
      <c r="A125" s="45" t="s">
        <v>12</v>
      </c>
      <c r="B125" s="43">
        <f>SUM(B104:B124)</f>
        <v>421</v>
      </c>
      <c r="C125" s="43"/>
      <c r="D125" s="43">
        <f>SUM(D104:D124)</f>
        <v>237</v>
      </c>
      <c r="E125" s="43"/>
      <c r="F125" s="43">
        <f>SUM(F104:F124)</f>
        <v>103</v>
      </c>
      <c r="G125" s="43">
        <f>D125+F125</f>
        <v>340</v>
      </c>
      <c r="H125" s="43">
        <f>SUM(H104:H124)</f>
        <v>196</v>
      </c>
      <c r="I125" s="43"/>
      <c r="J125" s="43">
        <f>SUM(J104:J124)</f>
        <v>56</v>
      </c>
      <c r="K125" s="43"/>
      <c r="L125" s="43">
        <f>SUM(L104:L124)</f>
        <v>0</v>
      </c>
      <c r="M125" s="43">
        <f>H125+J125+L125</f>
        <v>252</v>
      </c>
      <c r="N125" s="43">
        <f>SUM(N104:N124)</f>
        <v>108</v>
      </c>
      <c r="O125" s="43"/>
      <c r="P125" s="43">
        <f>SUM(P104:P124)</f>
        <v>232</v>
      </c>
      <c r="Q125" s="43"/>
      <c r="R125" s="43">
        <f>SUM(R104:R124)</f>
        <v>176</v>
      </c>
      <c r="S125" s="43"/>
      <c r="T125" s="43">
        <f>SUM(T104:T124)</f>
        <v>115</v>
      </c>
      <c r="U125" s="43">
        <f>SUM(U104:U124)</f>
        <v>1644</v>
      </c>
      <c r="V125" s="1"/>
    </row>
    <row r="126" spans="1:22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"/>
    </row>
    <row r="127" spans="1:22" x14ac:dyDescent="0.25">
      <c r="A127" s="44" t="s">
        <v>17</v>
      </c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1"/>
    </row>
    <row r="128" spans="1:22" x14ac:dyDescent="0.25">
      <c r="A128" s="39"/>
      <c r="B128" s="39" t="s">
        <v>2</v>
      </c>
      <c r="C128" s="39"/>
      <c r="D128" s="39" t="s">
        <v>3</v>
      </c>
      <c r="E128" s="39"/>
      <c r="F128" s="39" t="s">
        <v>4</v>
      </c>
      <c r="G128" s="40"/>
      <c r="H128" s="39" t="s">
        <v>5</v>
      </c>
      <c r="I128" s="39"/>
      <c r="J128" s="39" t="s">
        <v>6</v>
      </c>
      <c r="K128" s="39"/>
      <c r="L128" s="39" t="s">
        <v>7</v>
      </c>
      <c r="M128" s="39"/>
      <c r="N128" s="39" t="s">
        <v>8</v>
      </c>
      <c r="O128" s="39"/>
      <c r="P128" s="39" t="s">
        <v>9</v>
      </c>
      <c r="Q128" s="39"/>
      <c r="R128" s="39" t="s">
        <v>10</v>
      </c>
      <c r="S128" s="39"/>
      <c r="T128" s="39" t="s">
        <v>11</v>
      </c>
      <c r="U128" s="39" t="s">
        <v>22</v>
      </c>
      <c r="V128" s="1"/>
    </row>
    <row r="129" spans="1:22" x14ac:dyDescent="0.25">
      <c r="A129" s="4">
        <v>1</v>
      </c>
      <c r="B129" s="10">
        <v>40</v>
      </c>
      <c r="C129" s="10"/>
      <c r="D129" s="10">
        <v>12</v>
      </c>
      <c r="E129" s="10"/>
      <c r="F129" s="10">
        <v>0</v>
      </c>
      <c r="G129" s="10"/>
      <c r="H129" s="10">
        <v>9</v>
      </c>
      <c r="I129" s="10"/>
      <c r="J129" s="10">
        <v>0</v>
      </c>
      <c r="K129" s="10"/>
      <c r="L129" s="10">
        <v>0</v>
      </c>
      <c r="M129" s="10"/>
      <c r="N129" s="10">
        <v>17</v>
      </c>
      <c r="O129" s="10"/>
      <c r="P129" s="10">
        <v>4</v>
      </c>
      <c r="Q129" s="10"/>
      <c r="R129" s="10">
        <v>0</v>
      </c>
      <c r="S129" s="10"/>
      <c r="T129" s="10">
        <v>0</v>
      </c>
      <c r="U129" s="41">
        <f>SUM(B129:T129)</f>
        <v>82</v>
      </c>
      <c r="V129" s="1"/>
    </row>
    <row r="130" spans="1:22" x14ac:dyDescent="0.25">
      <c r="A130" s="4">
        <v>2</v>
      </c>
      <c r="B130" s="10">
        <v>9</v>
      </c>
      <c r="C130" s="10"/>
      <c r="D130" s="10">
        <v>0</v>
      </c>
      <c r="E130" s="10"/>
      <c r="F130" s="10">
        <v>0</v>
      </c>
      <c r="G130" s="10"/>
      <c r="H130" s="10">
        <v>25</v>
      </c>
      <c r="I130" s="10"/>
      <c r="J130" s="10">
        <v>9</v>
      </c>
      <c r="K130" s="10"/>
      <c r="L130" s="10">
        <v>6</v>
      </c>
      <c r="M130" s="10"/>
      <c r="N130" s="10">
        <v>9</v>
      </c>
      <c r="O130" s="10"/>
      <c r="P130" s="10">
        <v>8</v>
      </c>
      <c r="Q130" s="10"/>
      <c r="R130" s="10">
        <v>2</v>
      </c>
      <c r="S130" s="10"/>
      <c r="T130" s="10">
        <v>0</v>
      </c>
      <c r="U130" s="41">
        <f t="shared" ref="U130:U149" si="5">SUM(B130:T130)</f>
        <v>68</v>
      </c>
      <c r="V130" s="1"/>
    </row>
    <row r="131" spans="1:22" x14ac:dyDescent="0.25">
      <c r="A131" s="4">
        <v>3</v>
      </c>
      <c r="B131" s="10">
        <v>24</v>
      </c>
      <c r="C131" s="10"/>
      <c r="D131" s="10">
        <v>6</v>
      </c>
      <c r="E131" s="10"/>
      <c r="F131" s="10">
        <v>0</v>
      </c>
      <c r="G131" s="10"/>
      <c r="H131" s="10">
        <v>0</v>
      </c>
      <c r="I131" s="10"/>
      <c r="J131" s="10">
        <v>0</v>
      </c>
      <c r="K131" s="10"/>
      <c r="L131" s="10">
        <v>0</v>
      </c>
      <c r="M131" s="10"/>
      <c r="N131" s="10">
        <v>2</v>
      </c>
      <c r="O131" s="10"/>
      <c r="P131" s="10">
        <v>7</v>
      </c>
      <c r="Q131" s="10"/>
      <c r="R131" s="10">
        <v>15</v>
      </c>
      <c r="S131" s="10"/>
      <c r="T131" s="10">
        <v>0</v>
      </c>
      <c r="U131" s="41">
        <f t="shared" si="5"/>
        <v>54</v>
      </c>
      <c r="V131" s="1"/>
    </row>
    <row r="132" spans="1:22" x14ac:dyDescent="0.25">
      <c r="A132" s="4">
        <v>4</v>
      </c>
      <c r="B132" s="10">
        <v>24</v>
      </c>
      <c r="C132" s="10"/>
      <c r="D132" s="10">
        <v>6</v>
      </c>
      <c r="E132" s="10"/>
      <c r="F132" s="10">
        <v>0</v>
      </c>
      <c r="G132" s="10"/>
      <c r="H132" s="10">
        <v>20</v>
      </c>
      <c r="I132" s="10"/>
      <c r="J132" s="10">
        <v>9</v>
      </c>
      <c r="K132" s="10"/>
      <c r="L132" s="10">
        <v>9</v>
      </c>
      <c r="M132" s="10"/>
      <c r="N132" s="10">
        <v>4</v>
      </c>
      <c r="O132" s="10"/>
      <c r="P132" s="10">
        <v>0</v>
      </c>
      <c r="Q132" s="10"/>
      <c r="R132" s="10">
        <v>6</v>
      </c>
      <c r="S132" s="10"/>
      <c r="T132" s="10">
        <v>0</v>
      </c>
      <c r="U132" s="41">
        <f t="shared" si="5"/>
        <v>78</v>
      </c>
      <c r="V132" s="1"/>
    </row>
    <row r="133" spans="1:22" x14ac:dyDescent="0.25">
      <c r="A133" s="4">
        <v>5</v>
      </c>
      <c r="B133" s="10">
        <v>20</v>
      </c>
      <c r="C133" s="10"/>
      <c r="D133" s="10">
        <v>0</v>
      </c>
      <c r="E133" s="10"/>
      <c r="F133" s="10">
        <v>0</v>
      </c>
      <c r="G133" s="10"/>
      <c r="H133" s="10">
        <v>12</v>
      </c>
      <c r="I133" s="10"/>
      <c r="J133" s="10">
        <v>0</v>
      </c>
      <c r="K133" s="10"/>
      <c r="L133" s="10">
        <v>0</v>
      </c>
      <c r="M133" s="10"/>
      <c r="N133" s="10">
        <v>3</v>
      </c>
      <c r="O133" s="10"/>
      <c r="P133" s="10">
        <v>18</v>
      </c>
      <c r="Q133" s="10"/>
      <c r="R133" s="10">
        <v>19</v>
      </c>
      <c r="S133" s="10"/>
      <c r="T133" s="10">
        <v>0</v>
      </c>
      <c r="U133" s="41">
        <f t="shared" si="5"/>
        <v>72</v>
      </c>
      <c r="V133" s="1"/>
    </row>
    <row r="134" spans="1:22" x14ac:dyDescent="0.25">
      <c r="A134" s="4">
        <v>6</v>
      </c>
      <c r="B134" s="10">
        <v>12</v>
      </c>
      <c r="C134" s="10"/>
      <c r="D134" s="10">
        <v>0</v>
      </c>
      <c r="E134" s="10"/>
      <c r="F134" s="10">
        <v>0</v>
      </c>
      <c r="G134" s="10"/>
      <c r="H134" s="10">
        <v>11</v>
      </c>
      <c r="I134" s="10"/>
      <c r="J134" s="10">
        <v>6</v>
      </c>
      <c r="K134" s="10"/>
      <c r="L134" s="10">
        <v>6</v>
      </c>
      <c r="M134" s="10"/>
      <c r="N134" s="10">
        <v>12</v>
      </c>
      <c r="O134" s="10"/>
      <c r="P134" s="10">
        <v>2</v>
      </c>
      <c r="Q134" s="10"/>
      <c r="R134" s="10">
        <v>1</v>
      </c>
      <c r="S134" s="10"/>
      <c r="T134" s="10">
        <v>0</v>
      </c>
      <c r="U134" s="41">
        <f t="shared" si="5"/>
        <v>50</v>
      </c>
      <c r="V134" s="1"/>
    </row>
    <row r="135" spans="1:22" x14ac:dyDescent="0.25">
      <c r="A135" s="4">
        <v>7</v>
      </c>
      <c r="B135" s="10">
        <v>6</v>
      </c>
      <c r="C135" s="10"/>
      <c r="D135" s="10">
        <v>0</v>
      </c>
      <c r="E135" s="10"/>
      <c r="F135" s="10">
        <v>0</v>
      </c>
      <c r="G135" s="10"/>
      <c r="H135" s="10">
        <v>12</v>
      </c>
      <c r="I135" s="10"/>
      <c r="J135" s="10">
        <v>9</v>
      </c>
      <c r="K135" s="10"/>
      <c r="L135" s="10">
        <v>0</v>
      </c>
      <c r="M135" s="10"/>
      <c r="N135" s="10">
        <v>4</v>
      </c>
      <c r="O135" s="10"/>
      <c r="P135" s="10">
        <v>5</v>
      </c>
      <c r="Q135" s="10"/>
      <c r="R135" s="10">
        <v>3</v>
      </c>
      <c r="S135" s="10"/>
      <c r="T135" s="10">
        <v>25</v>
      </c>
      <c r="U135" s="41">
        <f t="shared" si="5"/>
        <v>64</v>
      </c>
      <c r="V135" s="1"/>
    </row>
    <row r="136" spans="1:22" x14ac:dyDescent="0.25">
      <c r="A136" s="4">
        <v>8</v>
      </c>
      <c r="B136" s="10">
        <v>12</v>
      </c>
      <c r="C136" s="10"/>
      <c r="D136" s="10">
        <v>5</v>
      </c>
      <c r="E136" s="10"/>
      <c r="F136" s="10">
        <v>0</v>
      </c>
      <c r="G136" s="10"/>
      <c r="H136" s="10">
        <v>0</v>
      </c>
      <c r="I136" s="10"/>
      <c r="J136" s="10">
        <v>0</v>
      </c>
      <c r="K136" s="10"/>
      <c r="L136" s="10">
        <v>0</v>
      </c>
      <c r="M136" s="10"/>
      <c r="N136" s="10">
        <v>5</v>
      </c>
      <c r="O136" s="10"/>
      <c r="P136" s="10">
        <v>20</v>
      </c>
      <c r="Q136" s="10"/>
      <c r="R136" s="10">
        <v>3</v>
      </c>
      <c r="S136" s="10"/>
      <c r="T136" s="10">
        <v>0</v>
      </c>
      <c r="U136" s="41">
        <f t="shared" si="5"/>
        <v>45</v>
      </c>
      <c r="V136" s="1"/>
    </row>
    <row r="137" spans="1:22" x14ac:dyDescent="0.25">
      <c r="A137" s="4">
        <v>9</v>
      </c>
      <c r="B137" s="10">
        <v>20</v>
      </c>
      <c r="C137" s="10"/>
      <c r="D137" s="10">
        <v>25</v>
      </c>
      <c r="E137" s="10"/>
      <c r="F137" s="10">
        <v>6</v>
      </c>
      <c r="G137" s="10"/>
      <c r="H137" s="10">
        <v>9</v>
      </c>
      <c r="I137" s="10"/>
      <c r="J137" s="10">
        <v>0</v>
      </c>
      <c r="K137" s="10"/>
      <c r="L137" s="10">
        <v>0</v>
      </c>
      <c r="M137" s="10"/>
      <c r="N137" s="10">
        <v>1</v>
      </c>
      <c r="O137" s="10"/>
      <c r="P137" s="10">
        <v>4</v>
      </c>
      <c r="Q137" s="10"/>
      <c r="R137" s="10">
        <v>0</v>
      </c>
      <c r="S137" s="10"/>
      <c r="T137" s="10">
        <v>0</v>
      </c>
      <c r="U137" s="41">
        <f t="shared" si="5"/>
        <v>65</v>
      </c>
      <c r="V137" s="1"/>
    </row>
    <row r="138" spans="1:22" x14ac:dyDescent="0.25">
      <c r="A138" s="4">
        <v>10</v>
      </c>
      <c r="B138" s="10">
        <v>8</v>
      </c>
      <c r="C138" s="10"/>
      <c r="D138" s="10">
        <v>15</v>
      </c>
      <c r="E138" s="10"/>
      <c r="F138" s="10">
        <v>0</v>
      </c>
      <c r="G138" s="10"/>
      <c r="H138" s="10">
        <v>30</v>
      </c>
      <c r="I138" s="10"/>
      <c r="J138" s="10">
        <v>23</v>
      </c>
      <c r="K138" s="10"/>
      <c r="L138" s="10">
        <v>6</v>
      </c>
      <c r="M138" s="10"/>
      <c r="N138" s="10">
        <v>1</v>
      </c>
      <c r="O138" s="10"/>
      <c r="P138" s="10">
        <v>7</v>
      </c>
      <c r="Q138" s="10"/>
      <c r="R138" s="10">
        <v>4</v>
      </c>
      <c r="S138" s="10"/>
      <c r="T138" s="10">
        <v>0</v>
      </c>
      <c r="U138" s="41">
        <f t="shared" si="5"/>
        <v>94</v>
      </c>
      <c r="V138" s="1"/>
    </row>
    <row r="139" spans="1:22" x14ac:dyDescent="0.25">
      <c r="A139" s="4">
        <v>11</v>
      </c>
      <c r="B139" s="10">
        <v>6</v>
      </c>
      <c r="C139" s="10"/>
      <c r="D139" s="10">
        <v>7</v>
      </c>
      <c r="E139" s="10"/>
      <c r="F139" s="10">
        <v>0</v>
      </c>
      <c r="G139" s="10"/>
      <c r="H139" s="10">
        <v>14</v>
      </c>
      <c r="I139" s="10"/>
      <c r="J139" s="10">
        <v>0</v>
      </c>
      <c r="K139" s="10"/>
      <c r="L139" s="10">
        <v>0</v>
      </c>
      <c r="M139" s="10"/>
      <c r="N139" s="10">
        <v>14</v>
      </c>
      <c r="O139" s="10"/>
      <c r="P139" s="10">
        <v>12</v>
      </c>
      <c r="Q139" s="10"/>
      <c r="R139" s="10">
        <v>9</v>
      </c>
      <c r="S139" s="10"/>
      <c r="T139" s="10">
        <v>0</v>
      </c>
      <c r="U139" s="41">
        <f t="shared" si="5"/>
        <v>62</v>
      </c>
      <c r="V139" s="1"/>
    </row>
    <row r="140" spans="1:22" x14ac:dyDescent="0.25">
      <c r="A140" s="4">
        <v>12</v>
      </c>
      <c r="B140" s="10">
        <v>15</v>
      </c>
      <c r="C140" s="10"/>
      <c r="D140" s="10">
        <v>6</v>
      </c>
      <c r="E140" s="10"/>
      <c r="F140" s="10">
        <v>0</v>
      </c>
      <c r="G140" s="10"/>
      <c r="H140" s="10">
        <v>9</v>
      </c>
      <c r="I140" s="10"/>
      <c r="J140" s="10">
        <v>0</v>
      </c>
      <c r="K140" s="10"/>
      <c r="L140" s="10">
        <v>0</v>
      </c>
      <c r="M140" s="10"/>
      <c r="N140" s="10">
        <v>2</v>
      </c>
      <c r="O140" s="10"/>
      <c r="P140" s="10">
        <v>7</v>
      </c>
      <c r="Q140" s="10"/>
      <c r="R140" s="10">
        <v>22</v>
      </c>
      <c r="S140" s="10"/>
      <c r="T140" s="10">
        <v>0</v>
      </c>
      <c r="U140" s="41">
        <f t="shared" si="5"/>
        <v>61</v>
      </c>
      <c r="V140" s="1"/>
    </row>
    <row r="141" spans="1:22" x14ac:dyDescent="0.25">
      <c r="A141" s="4">
        <v>13</v>
      </c>
      <c r="B141" s="10">
        <v>22</v>
      </c>
      <c r="C141" s="10"/>
      <c r="D141" s="10">
        <v>0</v>
      </c>
      <c r="E141" s="10"/>
      <c r="F141" s="10">
        <v>0</v>
      </c>
      <c r="G141" s="10"/>
      <c r="H141" s="10">
        <v>12</v>
      </c>
      <c r="I141" s="10"/>
      <c r="J141" s="10">
        <v>9</v>
      </c>
      <c r="K141" s="10"/>
      <c r="L141" s="10">
        <v>0</v>
      </c>
      <c r="M141" s="10"/>
      <c r="N141" s="10">
        <v>35</v>
      </c>
      <c r="O141" s="10"/>
      <c r="P141" s="10">
        <v>16</v>
      </c>
      <c r="Q141" s="10"/>
      <c r="R141" s="10">
        <v>0</v>
      </c>
      <c r="S141" s="10"/>
      <c r="T141" s="10">
        <v>0</v>
      </c>
      <c r="U141" s="41">
        <f t="shared" si="5"/>
        <v>94</v>
      </c>
      <c r="V141" s="1"/>
    </row>
    <row r="142" spans="1:22" x14ac:dyDescent="0.25">
      <c r="A142" s="4">
        <v>14</v>
      </c>
      <c r="B142" s="10">
        <v>34</v>
      </c>
      <c r="C142" s="10"/>
      <c r="D142" s="10">
        <v>0</v>
      </c>
      <c r="E142" s="10"/>
      <c r="F142" s="10">
        <v>0</v>
      </c>
      <c r="G142" s="10"/>
      <c r="H142" s="10">
        <v>26</v>
      </c>
      <c r="I142" s="10"/>
      <c r="J142" s="10">
        <v>20</v>
      </c>
      <c r="K142" s="10"/>
      <c r="L142" s="10">
        <v>0</v>
      </c>
      <c r="M142" s="10"/>
      <c r="N142" s="10">
        <v>5</v>
      </c>
      <c r="O142" s="10"/>
      <c r="P142" s="10">
        <v>7</v>
      </c>
      <c r="Q142" s="10"/>
      <c r="R142" s="10">
        <v>24</v>
      </c>
      <c r="S142" s="10"/>
      <c r="T142" s="10">
        <v>15</v>
      </c>
      <c r="U142" s="41">
        <f t="shared" si="5"/>
        <v>131</v>
      </c>
      <c r="V142" s="1"/>
    </row>
    <row r="143" spans="1:22" x14ac:dyDescent="0.25">
      <c r="A143" s="4">
        <v>15</v>
      </c>
      <c r="B143" s="10">
        <v>20</v>
      </c>
      <c r="C143" s="10"/>
      <c r="D143" s="10">
        <v>20</v>
      </c>
      <c r="E143" s="10"/>
      <c r="F143" s="10">
        <v>6</v>
      </c>
      <c r="G143" s="10"/>
      <c r="H143" s="10">
        <v>0</v>
      </c>
      <c r="I143" s="10"/>
      <c r="J143" s="10">
        <v>0</v>
      </c>
      <c r="K143" s="10"/>
      <c r="L143" s="10">
        <v>0</v>
      </c>
      <c r="M143" s="10"/>
      <c r="N143" s="10">
        <v>2</v>
      </c>
      <c r="O143" s="10"/>
      <c r="P143" s="10">
        <v>22</v>
      </c>
      <c r="Q143" s="10"/>
      <c r="R143" s="10">
        <v>1</v>
      </c>
      <c r="S143" s="10"/>
      <c r="T143" s="10">
        <v>0</v>
      </c>
      <c r="U143" s="41">
        <f t="shared" si="5"/>
        <v>71</v>
      </c>
      <c r="V143" s="1"/>
    </row>
    <row r="144" spans="1:22" x14ac:dyDescent="0.25">
      <c r="A144" s="4">
        <v>16</v>
      </c>
      <c r="B144" s="10">
        <v>11</v>
      </c>
      <c r="C144" s="10"/>
      <c r="D144" s="10">
        <v>20</v>
      </c>
      <c r="E144" s="10"/>
      <c r="F144" s="10">
        <v>0</v>
      </c>
      <c r="G144" s="10"/>
      <c r="H144" s="10">
        <v>11</v>
      </c>
      <c r="I144" s="10"/>
      <c r="J144" s="10">
        <v>0</v>
      </c>
      <c r="K144" s="10"/>
      <c r="L144" s="10">
        <v>0</v>
      </c>
      <c r="M144" s="10"/>
      <c r="N144" s="10">
        <v>4</v>
      </c>
      <c r="O144" s="10"/>
      <c r="P144" s="10">
        <v>13</v>
      </c>
      <c r="Q144" s="10"/>
      <c r="R144" s="10">
        <v>1</v>
      </c>
      <c r="S144" s="10"/>
      <c r="T144" s="10">
        <v>0</v>
      </c>
      <c r="U144" s="41">
        <f t="shared" si="5"/>
        <v>60</v>
      </c>
      <c r="V144" s="1"/>
    </row>
    <row r="145" spans="1:22" x14ac:dyDescent="0.25">
      <c r="A145" s="4">
        <v>17</v>
      </c>
      <c r="B145" s="10">
        <v>0</v>
      </c>
      <c r="C145" s="10"/>
      <c r="D145" s="10">
        <v>5</v>
      </c>
      <c r="E145" s="10"/>
      <c r="F145" s="10">
        <v>0</v>
      </c>
      <c r="G145" s="10"/>
      <c r="H145" s="10">
        <v>17</v>
      </c>
      <c r="I145" s="10"/>
      <c r="J145" s="10">
        <v>0</v>
      </c>
      <c r="K145" s="10"/>
      <c r="L145" s="10">
        <v>0</v>
      </c>
      <c r="M145" s="10"/>
      <c r="N145" s="10">
        <v>4</v>
      </c>
      <c r="O145" s="10"/>
      <c r="P145" s="10">
        <v>7</v>
      </c>
      <c r="Q145" s="10"/>
      <c r="R145" s="10">
        <v>4</v>
      </c>
      <c r="S145" s="10"/>
      <c r="T145" s="10">
        <v>0</v>
      </c>
      <c r="U145" s="41">
        <f t="shared" si="5"/>
        <v>37</v>
      </c>
      <c r="V145" s="1"/>
    </row>
    <row r="146" spans="1:22" x14ac:dyDescent="0.25">
      <c r="A146" s="4">
        <v>18</v>
      </c>
      <c r="B146" s="10">
        <v>0</v>
      </c>
      <c r="C146" s="10"/>
      <c r="D146" s="10">
        <v>6</v>
      </c>
      <c r="E146" s="10"/>
      <c r="F146" s="10">
        <v>0</v>
      </c>
      <c r="G146" s="10"/>
      <c r="H146" s="10">
        <v>6</v>
      </c>
      <c r="I146" s="10"/>
      <c r="J146" s="10">
        <v>0</v>
      </c>
      <c r="K146" s="10"/>
      <c r="L146" s="10">
        <v>0</v>
      </c>
      <c r="M146" s="10"/>
      <c r="N146" s="10">
        <v>1</v>
      </c>
      <c r="O146" s="10"/>
      <c r="P146" s="10">
        <v>0</v>
      </c>
      <c r="Q146" s="10"/>
      <c r="R146" s="10">
        <v>0</v>
      </c>
      <c r="S146" s="10"/>
      <c r="T146" s="10">
        <v>0</v>
      </c>
      <c r="U146" s="41">
        <f t="shared" si="5"/>
        <v>13</v>
      </c>
      <c r="V146" s="1"/>
    </row>
    <row r="147" spans="1:22" x14ac:dyDescent="0.25">
      <c r="A147" s="4">
        <v>19</v>
      </c>
      <c r="B147" s="10">
        <v>0</v>
      </c>
      <c r="C147" s="10"/>
      <c r="D147" s="10">
        <v>0</v>
      </c>
      <c r="E147" s="10"/>
      <c r="F147" s="10">
        <v>0</v>
      </c>
      <c r="G147" s="10"/>
      <c r="H147" s="10">
        <v>9</v>
      </c>
      <c r="I147" s="10"/>
      <c r="J147" s="10">
        <v>0</v>
      </c>
      <c r="K147" s="10"/>
      <c r="L147" s="10">
        <v>0</v>
      </c>
      <c r="M147" s="10"/>
      <c r="N147" s="10">
        <v>3</v>
      </c>
      <c r="O147" s="10"/>
      <c r="P147" s="10">
        <v>0</v>
      </c>
      <c r="Q147" s="10"/>
      <c r="R147" s="10">
        <v>0</v>
      </c>
      <c r="S147" s="10"/>
      <c r="T147" s="10">
        <v>0</v>
      </c>
      <c r="U147" s="41">
        <f t="shared" si="5"/>
        <v>12</v>
      </c>
      <c r="V147" s="1"/>
    </row>
    <row r="148" spans="1:22" x14ac:dyDescent="0.25">
      <c r="A148" s="4">
        <v>20</v>
      </c>
      <c r="B148" s="10">
        <v>0</v>
      </c>
      <c r="C148" s="10"/>
      <c r="D148" s="10">
        <v>26</v>
      </c>
      <c r="E148" s="10"/>
      <c r="F148" s="10">
        <v>0</v>
      </c>
      <c r="G148" s="10"/>
      <c r="H148" s="10">
        <v>5</v>
      </c>
      <c r="I148" s="10"/>
      <c r="J148" s="10">
        <v>0</v>
      </c>
      <c r="K148" s="10"/>
      <c r="L148" s="10">
        <v>0</v>
      </c>
      <c r="M148" s="10"/>
      <c r="N148" s="10">
        <v>3</v>
      </c>
      <c r="O148" s="10"/>
      <c r="P148" s="10">
        <v>0</v>
      </c>
      <c r="Q148" s="10"/>
      <c r="R148" s="10">
        <v>0</v>
      </c>
      <c r="S148" s="10"/>
      <c r="T148" s="10">
        <v>0</v>
      </c>
      <c r="U148" s="41">
        <f t="shared" si="5"/>
        <v>34</v>
      </c>
      <c r="V148" s="1"/>
    </row>
    <row r="149" spans="1:22" x14ac:dyDescent="0.25">
      <c r="A149" s="4">
        <v>21</v>
      </c>
      <c r="B149" s="10">
        <v>0</v>
      </c>
      <c r="C149" s="10"/>
      <c r="D149" s="10">
        <v>0</v>
      </c>
      <c r="E149" s="10"/>
      <c r="F149" s="10">
        <v>0</v>
      </c>
      <c r="G149" s="7" t="s">
        <v>23</v>
      </c>
      <c r="H149" s="10">
        <v>6</v>
      </c>
      <c r="I149" s="10"/>
      <c r="J149" s="10">
        <v>0</v>
      </c>
      <c r="K149" s="10"/>
      <c r="L149" s="10">
        <v>0</v>
      </c>
      <c r="M149" s="7" t="s">
        <v>24</v>
      </c>
      <c r="N149" s="10">
        <v>0</v>
      </c>
      <c r="O149" s="10"/>
      <c r="P149" s="10">
        <v>0</v>
      </c>
      <c r="Q149" s="10"/>
      <c r="R149" s="10">
        <v>0</v>
      </c>
      <c r="S149" s="10"/>
      <c r="T149" s="10">
        <v>0</v>
      </c>
      <c r="U149" s="41">
        <f t="shared" si="5"/>
        <v>6</v>
      </c>
      <c r="V149" s="1"/>
    </row>
    <row r="150" spans="1:22" x14ac:dyDescent="0.25">
      <c r="A150" s="45" t="s">
        <v>12</v>
      </c>
      <c r="B150" s="43">
        <f>SUM(B129:B149)</f>
        <v>283</v>
      </c>
      <c r="C150" s="43"/>
      <c r="D150" s="43">
        <f>SUM(D129:D149)</f>
        <v>159</v>
      </c>
      <c r="E150" s="43"/>
      <c r="F150" s="43">
        <f>SUM(F129:F149)</f>
        <v>12</v>
      </c>
      <c r="G150" s="43">
        <f>D150+F150</f>
        <v>171</v>
      </c>
      <c r="H150" s="43">
        <f>SUM(H129:H149)</f>
        <v>243</v>
      </c>
      <c r="I150" s="43"/>
      <c r="J150" s="43">
        <f>SUM(J129:J149)</f>
        <v>85</v>
      </c>
      <c r="K150" s="43"/>
      <c r="L150" s="43">
        <f>SUM(L129:L149)</f>
        <v>27</v>
      </c>
      <c r="M150" s="43">
        <f>H150+J150+L150</f>
        <v>355</v>
      </c>
      <c r="N150" s="43">
        <f>SUM(N129:N149)</f>
        <v>131</v>
      </c>
      <c r="O150" s="43"/>
      <c r="P150" s="43">
        <f>SUM(P129:P149)</f>
        <v>159</v>
      </c>
      <c r="Q150" s="43"/>
      <c r="R150" s="43">
        <f>SUM(R129:R149)</f>
        <v>114</v>
      </c>
      <c r="S150" s="43"/>
      <c r="T150" s="43">
        <f>SUM(T129:T149)</f>
        <v>40</v>
      </c>
      <c r="U150" s="43">
        <f>SUM(U129:U149)</f>
        <v>1253</v>
      </c>
      <c r="V150" s="1"/>
    </row>
    <row r="151" spans="1:22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"/>
    </row>
    <row r="152" spans="1:22" x14ac:dyDescent="0.25">
      <c r="A152" s="46" t="s">
        <v>18</v>
      </c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1"/>
    </row>
    <row r="153" spans="1:22" x14ac:dyDescent="0.25">
      <c r="A153" s="39"/>
      <c r="B153" s="39" t="s">
        <v>2</v>
      </c>
      <c r="C153" s="39"/>
      <c r="D153" s="39" t="s">
        <v>3</v>
      </c>
      <c r="E153" s="39"/>
      <c r="F153" s="39" t="s">
        <v>4</v>
      </c>
      <c r="G153" s="40"/>
      <c r="H153" s="39" t="s">
        <v>5</v>
      </c>
      <c r="I153" s="39"/>
      <c r="J153" s="39" t="s">
        <v>6</v>
      </c>
      <c r="K153" s="39"/>
      <c r="L153" s="39" t="s">
        <v>7</v>
      </c>
      <c r="M153" s="39"/>
      <c r="N153" s="39" t="s">
        <v>8</v>
      </c>
      <c r="O153" s="39"/>
      <c r="P153" s="39" t="s">
        <v>9</v>
      </c>
      <c r="Q153" s="39"/>
      <c r="R153" s="39" t="s">
        <v>10</v>
      </c>
      <c r="S153" s="39"/>
      <c r="T153" s="39" t="s">
        <v>11</v>
      </c>
      <c r="U153" s="39" t="s">
        <v>22</v>
      </c>
      <c r="V153" s="1"/>
    </row>
    <row r="154" spans="1:22" x14ac:dyDescent="0.25">
      <c r="A154" s="4">
        <v>1</v>
      </c>
      <c r="B154" s="10">
        <v>22</v>
      </c>
      <c r="C154" s="10"/>
      <c r="D154" s="10">
        <v>17</v>
      </c>
      <c r="E154" s="10"/>
      <c r="F154" s="10">
        <v>0</v>
      </c>
      <c r="G154" s="10"/>
      <c r="H154" s="10">
        <v>9</v>
      </c>
      <c r="I154" s="10"/>
      <c r="J154" s="10">
        <v>5</v>
      </c>
      <c r="K154" s="10"/>
      <c r="L154" s="10">
        <v>0</v>
      </c>
      <c r="M154" s="10"/>
      <c r="N154" s="10">
        <v>33</v>
      </c>
      <c r="O154" s="10"/>
      <c r="P154" s="10">
        <v>10</v>
      </c>
      <c r="Q154" s="10"/>
      <c r="R154" s="10">
        <v>5</v>
      </c>
      <c r="S154" s="10"/>
      <c r="T154" s="10">
        <v>0</v>
      </c>
      <c r="U154" s="41">
        <f>SUM(B154:T154)</f>
        <v>101</v>
      </c>
      <c r="V154" s="1"/>
    </row>
    <row r="155" spans="1:22" x14ac:dyDescent="0.25">
      <c r="A155" s="4">
        <v>2</v>
      </c>
      <c r="B155" s="10">
        <v>15</v>
      </c>
      <c r="C155" s="10"/>
      <c r="D155" s="10">
        <v>18</v>
      </c>
      <c r="E155" s="10"/>
      <c r="F155" s="10">
        <v>6</v>
      </c>
      <c r="G155" s="10"/>
      <c r="H155" s="10">
        <v>0</v>
      </c>
      <c r="I155" s="10"/>
      <c r="J155" s="10">
        <v>0</v>
      </c>
      <c r="K155" s="10"/>
      <c r="L155" s="10">
        <v>0</v>
      </c>
      <c r="M155" s="10"/>
      <c r="N155" s="10">
        <v>10</v>
      </c>
      <c r="O155" s="10"/>
      <c r="P155" s="10">
        <v>4</v>
      </c>
      <c r="Q155" s="10"/>
      <c r="R155" s="10">
        <v>1</v>
      </c>
      <c r="S155" s="10"/>
      <c r="T155" s="10">
        <v>0</v>
      </c>
      <c r="U155" s="41">
        <f t="shared" ref="U155:U174" si="6">SUM(B155:T155)</f>
        <v>54</v>
      </c>
      <c r="V155" s="1"/>
    </row>
    <row r="156" spans="1:22" x14ac:dyDescent="0.25">
      <c r="A156" s="4">
        <v>3</v>
      </c>
      <c r="B156" s="10">
        <v>18</v>
      </c>
      <c r="C156" s="10"/>
      <c r="D156" s="10">
        <v>18</v>
      </c>
      <c r="E156" s="10"/>
      <c r="F156" s="10">
        <v>0</v>
      </c>
      <c r="G156" s="10"/>
      <c r="H156" s="10">
        <v>0</v>
      </c>
      <c r="I156" s="10"/>
      <c r="J156" s="10">
        <v>9</v>
      </c>
      <c r="K156" s="10"/>
      <c r="L156" s="10">
        <v>0</v>
      </c>
      <c r="M156" s="10"/>
      <c r="N156" s="10">
        <v>9</v>
      </c>
      <c r="O156" s="10"/>
      <c r="P156" s="10">
        <v>11</v>
      </c>
      <c r="Q156" s="10"/>
      <c r="R156" s="10">
        <v>1</v>
      </c>
      <c r="S156" s="10"/>
      <c r="T156" s="10">
        <v>0</v>
      </c>
      <c r="U156" s="41">
        <f t="shared" si="6"/>
        <v>66</v>
      </c>
      <c r="V156" s="1"/>
    </row>
    <row r="157" spans="1:22" x14ac:dyDescent="0.25">
      <c r="A157" s="4">
        <v>4</v>
      </c>
      <c r="B157" s="10">
        <v>25</v>
      </c>
      <c r="C157" s="10"/>
      <c r="D157" s="10">
        <v>0</v>
      </c>
      <c r="E157" s="10"/>
      <c r="F157" s="10">
        <v>0</v>
      </c>
      <c r="G157" s="10"/>
      <c r="H157" s="10">
        <v>6</v>
      </c>
      <c r="I157" s="10"/>
      <c r="J157" s="10">
        <v>0</v>
      </c>
      <c r="K157" s="10"/>
      <c r="L157" s="10">
        <v>0</v>
      </c>
      <c r="M157" s="10"/>
      <c r="N157" s="10">
        <v>2</v>
      </c>
      <c r="O157" s="10"/>
      <c r="P157" s="10">
        <v>5</v>
      </c>
      <c r="Q157" s="10"/>
      <c r="R157" s="10">
        <v>3</v>
      </c>
      <c r="S157" s="10"/>
      <c r="T157" s="10">
        <v>0</v>
      </c>
      <c r="U157" s="41">
        <f t="shared" si="6"/>
        <v>41</v>
      </c>
      <c r="V157" s="1"/>
    </row>
    <row r="158" spans="1:22" x14ac:dyDescent="0.25">
      <c r="A158" s="4">
        <v>5</v>
      </c>
      <c r="B158" s="10">
        <v>18</v>
      </c>
      <c r="C158" s="10"/>
      <c r="D158" s="10">
        <v>12</v>
      </c>
      <c r="E158" s="10"/>
      <c r="F158" s="10">
        <v>5</v>
      </c>
      <c r="G158" s="10"/>
      <c r="H158" s="10">
        <v>12</v>
      </c>
      <c r="I158" s="10"/>
      <c r="J158" s="10">
        <v>0</v>
      </c>
      <c r="K158" s="10"/>
      <c r="L158" s="10">
        <v>0</v>
      </c>
      <c r="M158" s="10"/>
      <c r="N158" s="10">
        <v>21</v>
      </c>
      <c r="O158" s="10"/>
      <c r="P158" s="10">
        <v>8</v>
      </c>
      <c r="Q158" s="10"/>
      <c r="R158" s="10">
        <v>3</v>
      </c>
      <c r="S158" s="10"/>
      <c r="T158" s="10">
        <v>0</v>
      </c>
      <c r="U158" s="41">
        <f t="shared" si="6"/>
        <v>79</v>
      </c>
      <c r="V158" s="1"/>
    </row>
    <row r="159" spans="1:22" x14ac:dyDescent="0.25">
      <c r="A159" s="4">
        <v>6</v>
      </c>
      <c r="B159" s="10">
        <v>46</v>
      </c>
      <c r="C159" s="10"/>
      <c r="D159" s="10">
        <v>0</v>
      </c>
      <c r="E159" s="10"/>
      <c r="F159" s="10">
        <v>0</v>
      </c>
      <c r="G159" s="10"/>
      <c r="H159" s="10">
        <v>5</v>
      </c>
      <c r="I159" s="10"/>
      <c r="J159" s="10">
        <v>0</v>
      </c>
      <c r="K159" s="10"/>
      <c r="L159" s="10">
        <v>0</v>
      </c>
      <c r="M159" s="10"/>
      <c r="N159" s="10">
        <v>19</v>
      </c>
      <c r="O159" s="10"/>
      <c r="P159" s="10">
        <v>7</v>
      </c>
      <c r="Q159" s="10"/>
      <c r="R159" s="10">
        <v>24</v>
      </c>
      <c r="S159" s="10"/>
      <c r="T159" s="10">
        <v>0</v>
      </c>
      <c r="U159" s="41">
        <f t="shared" si="6"/>
        <v>101</v>
      </c>
      <c r="V159" s="1"/>
    </row>
    <row r="160" spans="1:22" x14ac:dyDescent="0.25">
      <c r="A160" s="4">
        <v>7</v>
      </c>
      <c r="B160" s="10">
        <v>27</v>
      </c>
      <c r="C160" s="10"/>
      <c r="D160" s="10">
        <v>0</v>
      </c>
      <c r="E160" s="10"/>
      <c r="F160" s="10">
        <v>0</v>
      </c>
      <c r="G160" s="10"/>
      <c r="H160" s="10">
        <v>9</v>
      </c>
      <c r="I160" s="10"/>
      <c r="J160" s="10">
        <v>5</v>
      </c>
      <c r="K160" s="10"/>
      <c r="L160" s="10">
        <v>0</v>
      </c>
      <c r="M160" s="10"/>
      <c r="N160" s="10">
        <v>4</v>
      </c>
      <c r="O160" s="10"/>
      <c r="P160" s="10">
        <v>2</v>
      </c>
      <c r="Q160" s="10"/>
      <c r="R160" s="10">
        <v>7</v>
      </c>
      <c r="S160" s="10"/>
      <c r="T160" s="10">
        <v>0</v>
      </c>
      <c r="U160" s="41">
        <f t="shared" si="6"/>
        <v>54</v>
      </c>
      <c r="V160" s="1"/>
    </row>
    <row r="161" spans="1:22" x14ac:dyDescent="0.25">
      <c r="A161" s="4">
        <v>8</v>
      </c>
      <c r="B161" s="10">
        <v>43</v>
      </c>
      <c r="C161" s="10"/>
      <c r="D161" s="10">
        <v>6</v>
      </c>
      <c r="E161" s="10"/>
      <c r="F161" s="10">
        <v>0</v>
      </c>
      <c r="G161" s="10"/>
      <c r="H161" s="10">
        <v>0</v>
      </c>
      <c r="I161" s="10"/>
      <c r="J161" s="10">
        <v>0</v>
      </c>
      <c r="K161" s="10"/>
      <c r="L161" s="10">
        <v>0</v>
      </c>
      <c r="M161" s="10"/>
      <c r="N161" s="10">
        <v>2</v>
      </c>
      <c r="O161" s="10"/>
      <c r="P161" s="10">
        <v>1</v>
      </c>
      <c r="Q161" s="10"/>
      <c r="R161" s="10">
        <v>4</v>
      </c>
      <c r="S161" s="10"/>
      <c r="T161" s="10">
        <v>0</v>
      </c>
      <c r="U161" s="41">
        <f t="shared" si="6"/>
        <v>56</v>
      </c>
      <c r="V161" s="1"/>
    </row>
    <row r="162" spans="1:22" x14ac:dyDescent="0.25">
      <c r="A162" s="4">
        <v>9</v>
      </c>
      <c r="B162" s="10">
        <v>18</v>
      </c>
      <c r="C162" s="10"/>
      <c r="D162" s="10">
        <v>17</v>
      </c>
      <c r="E162" s="10"/>
      <c r="F162" s="10">
        <v>0</v>
      </c>
      <c r="G162" s="10"/>
      <c r="H162" s="10">
        <v>9</v>
      </c>
      <c r="I162" s="10"/>
      <c r="J162" s="10">
        <v>0</v>
      </c>
      <c r="K162" s="10"/>
      <c r="L162" s="10">
        <v>0</v>
      </c>
      <c r="M162" s="10"/>
      <c r="N162" s="10">
        <v>3</v>
      </c>
      <c r="O162" s="10"/>
      <c r="P162" s="10">
        <v>8</v>
      </c>
      <c r="Q162" s="10"/>
      <c r="R162" s="10">
        <v>6</v>
      </c>
      <c r="S162" s="10"/>
      <c r="T162" s="10">
        <v>0</v>
      </c>
      <c r="U162" s="41">
        <f t="shared" si="6"/>
        <v>61</v>
      </c>
      <c r="V162" s="1"/>
    </row>
    <row r="163" spans="1:22" x14ac:dyDescent="0.25">
      <c r="A163" s="4">
        <v>10</v>
      </c>
      <c r="B163" s="10">
        <v>0</v>
      </c>
      <c r="C163" s="10"/>
      <c r="D163" s="10">
        <v>32</v>
      </c>
      <c r="E163" s="10"/>
      <c r="F163" s="10">
        <v>6</v>
      </c>
      <c r="G163" s="10"/>
      <c r="H163" s="10">
        <v>17</v>
      </c>
      <c r="I163" s="10"/>
      <c r="J163" s="10">
        <v>2</v>
      </c>
      <c r="K163" s="10"/>
      <c r="L163" s="10">
        <v>0</v>
      </c>
      <c r="M163" s="10"/>
      <c r="N163" s="10">
        <v>3</v>
      </c>
      <c r="O163" s="10"/>
      <c r="P163" s="10">
        <v>2</v>
      </c>
      <c r="Q163" s="10"/>
      <c r="R163" s="10">
        <v>3</v>
      </c>
      <c r="S163" s="10"/>
      <c r="T163" s="10">
        <v>0</v>
      </c>
      <c r="U163" s="41">
        <f t="shared" si="6"/>
        <v>65</v>
      </c>
      <c r="V163" s="1"/>
    </row>
    <row r="164" spans="1:22" x14ac:dyDescent="0.25">
      <c r="A164" s="4">
        <v>11</v>
      </c>
      <c r="B164" s="10">
        <v>15</v>
      </c>
      <c r="C164" s="10"/>
      <c r="D164" s="10">
        <v>5</v>
      </c>
      <c r="E164" s="10"/>
      <c r="F164" s="10">
        <v>0</v>
      </c>
      <c r="G164" s="10"/>
      <c r="H164" s="10">
        <v>18</v>
      </c>
      <c r="I164" s="10"/>
      <c r="J164" s="10">
        <v>14</v>
      </c>
      <c r="K164" s="10"/>
      <c r="L164" s="10">
        <v>0</v>
      </c>
      <c r="M164" s="10"/>
      <c r="N164" s="10">
        <v>3</v>
      </c>
      <c r="O164" s="10"/>
      <c r="P164" s="10">
        <v>3</v>
      </c>
      <c r="Q164" s="10"/>
      <c r="R164" s="10">
        <v>3</v>
      </c>
      <c r="S164" s="10"/>
      <c r="T164" s="10">
        <v>0</v>
      </c>
      <c r="U164" s="41">
        <f t="shared" si="6"/>
        <v>61</v>
      </c>
      <c r="V164" s="1"/>
    </row>
    <row r="165" spans="1:22" x14ac:dyDescent="0.25">
      <c r="A165" s="4">
        <v>12</v>
      </c>
      <c r="B165" s="10">
        <v>17</v>
      </c>
      <c r="C165" s="10"/>
      <c r="D165" s="10">
        <v>29</v>
      </c>
      <c r="E165" s="10"/>
      <c r="F165" s="10">
        <v>0</v>
      </c>
      <c r="G165" s="10"/>
      <c r="H165" s="10">
        <v>5</v>
      </c>
      <c r="I165" s="10"/>
      <c r="J165" s="10">
        <v>0</v>
      </c>
      <c r="K165" s="10"/>
      <c r="L165" s="10">
        <v>0</v>
      </c>
      <c r="M165" s="10"/>
      <c r="N165" s="10">
        <v>2</v>
      </c>
      <c r="O165" s="10"/>
      <c r="P165" s="10">
        <v>3</v>
      </c>
      <c r="Q165" s="10"/>
      <c r="R165" s="10">
        <v>2</v>
      </c>
      <c r="S165" s="10"/>
      <c r="T165" s="10">
        <v>0</v>
      </c>
      <c r="U165" s="41">
        <f t="shared" si="6"/>
        <v>58</v>
      </c>
      <c r="V165" s="1"/>
    </row>
    <row r="166" spans="1:22" x14ac:dyDescent="0.25">
      <c r="A166" s="4">
        <v>13</v>
      </c>
      <c r="B166" s="10">
        <v>15</v>
      </c>
      <c r="C166" s="10"/>
      <c r="D166" s="10">
        <v>5</v>
      </c>
      <c r="E166" s="10"/>
      <c r="F166" s="10">
        <v>0</v>
      </c>
      <c r="G166" s="10"/>
      <c r="H166" s="10">
        <v>9</v>
      </c>
      <c r="I166" s="10"/>
      <c r="J166" s="10">
        <v>0</v>
      </c>
      <c r="K166" s="10"/>
      <c r="L166" s="10">
        <v>0</v>
      </c>
      <c r="M166" s="10"/>
      <c r="N166" s="10">
        <v>12</v>
      </c>
      <c r="O166" s="10"/>
      <c r="P166" s="10">
        <v>5</v>
      </c>
      <c r="Q166" s="10"/>
      <c r="R166" s="10">
        <v>9</v>
      </c>
      <c r="S166" s="10"/>
      <c r="T166" s="10">
        <v>0</v>
      </c>
      <c r="U166" s="41">
        <f t="shared" si="6"/>
        <v>55</v>
      </c>
      <c r="V166" s="1"/>
    </row>
    <row r="167" spans="1:22" x14ac:dyDescent="0.25">
      <c r="A167" s="4">
        <v>14</v>
      </c>
      <c r="B167" s="10">
        <v>26</v>
      </c>
      <c r="C167" s="10"/>
      <c r="D167" s="10">
        <v>18</v>
      </c>
      <c r="E167" s="10"/>
      <c r="F167" s="10">
        <v>0</v>
      </c>
      <c r="G167" s="10"/>
      <c r="H167" s="10">
        <v>25</v>
      </c>
      <c r="I167" s="10"/>
      <c r="J167" s="10">
        <v>17</v>
      </c>
      <c r="K167" s="10"/>
      <c r="L167" s="10">
        <v>0</v>
      </c>
      <c r="M167" s="10"/>
      <c r="N167" s="10">
        <v>5</v>
      </c>
      <c r="O167" s="10"/>
      <c r="P167" s="10">
        <v>0</v>
      </c>
      <c r="Q167" s="10"/>
      <c r="R167" s="10">
        <v>23</v>
      </c>
      <c r="S167" s="10"/>
      <c r="T167" s="10">
        <v>0</v>
      </c>
      <c r="U167" s="41">
        <f t="shared" si="6"/>
        <v>114</v>
      </c>
      <c r="V167" s="1"/>
    </row>
    <row r="168" spans="1:22" x14ac:dyDescent="0.25">
      <c r="A168" s="4">
        <v>15</v>
      </c>
      <c r="B168" s="10">
        <v>15</v>
      </c>
      <c r="C168" s="10"/>
      <c r="D168" s="10">
        <v>6</v>
      </c>
      <c r="E168" s="10"/>
      <c r="F168" s="10">
        <v>0</v>
      </c>
      <c r="G168" s="10"/>
      <c r="H168" s="10">
        <v>6</v>
      </c>
      <c r="I168" s="10"/>
      <c r="J168" s="10">
        <v>0</v>
      </c>
      <c r="K168" s="10"/>
      <c r="L168" s="10">
        <v>0</v>
      </c>
      <c r="M168" s="10"/>
      <c r="N168" s="10">
        <v>12</v>
      </c>
      <c r="O168" s="10"/>
      <c r="P168" s="10">
        <v>7</v>
      </c>
      <c r="Q168" s="10"/>
      <c r="R168" s="10">
        <v>0</v>
      </c>
      <c r="S168" s="10"/>
      <c r="T168" s="10">
        <v>0</v>
      </c>
      <c r="U168" s="41">
        <f t="shared" si="6"/>
        <v>46</v>
      </c>
      <c r="V168" s="1"/>
    </row>
    <row r="169" spans="1:22" x14ac:dyDescent="0.25">
      <c r="A169" s="4">
        <v>16</v>
      </c>
      <c r="B169" s="10">
        <v>6</v>
      </c>
      <c r="C169" s="10"/>
      <c r="D169" s="10">
        <v>26</v>
      </c>
      <c r="E169" s="10"/>
      <c r="F169" s="10">
        <v>0</v>
      </c>
      <c r="G169" s="10"/>
      <c r="H169" s="10">
        <v>0</v>
      </c>
      <c r="I169" s="10"/>
      <c r="J169" s="10">
        <v>0</v>
      </c>
      <c r="K169" s="10"/>
      <c r="L169" s="10">
        <v>0</v>
      </c>
      <c r="M169" s="10"/>
      <c r="N169" s="10">
        <v>27</v>
      </c>
      <c r="O169" s="10"/>
      <c r="P169" s="10">
        <v>9</v>
      </c>
      <c r="Q169" s="10"/>
      <c r="R169" s="10">
        <v>3</v>
      </c>
      <c r="S169" s="10"/>
      <c r="T169" s="10">
        <v>15</v>
      </c>
      <c r="U169" s="41">
        <f t="shared" si="6"/>
        <v>86</v>
      </c>
      <c r="V169" s="1"/>
    </row>
    <row r="170" spans="1:22" x14ac:dyDescent="0.25">
      <c r="A170" s="4">
        <v>17</v>
      </c>
      <c r="B170" s="10">
        <v>12</v>
      </c>
      <c r="C170" s="10"/>
      <c r="D170" s="10">
        <v>6</v>
      </c>
      <c r="E170" s="10"/>
      <c r="F170" s="10">
        <v>0</v>
      </c>
      <c r="G170" s="10"/>
      <c r="H170" s="10">
        <v>9</v>
      </c>
      <c r="I170" s="10"/>
      <c r="J170" s="10">
        <v>0</v>
      </c>
      <c r="K170" s="10"/>
      <c r="L170" s="10">
        <v>0</v>
      </c>
      <c r="M170" s="10"/>
      <c r="N170" s="10">
        <v>4</v>
      </c>
      <c r="O170" s="10"/>
      <c r="P170" s="10">
        <v>5</v>
      </c>
      <c r="Q170" s="10"/>
      <c r="R170" s="10">
        <v>23</v>
      </c>
      <c r="S170" s="10"/>
      <c r="T170" s="10">
        <v>0</v>
      </c>
      <c r="U170" s="41">
        <f t="shared" si="6"/>
        <v>59</v>
      </c>
      <c r="V170" s="1"/>
    </row>
    <row r="171" spans="1:22" x14ac:dyDescent="0.25">
      <c r="A171" s="4">
        <v>18</v>
      </c>
      <c r="B171" s="10">
        <v>0</v>
      </c>
      <c r="C171" s="10"/>
      <c r="D171" s="10">
        <v>0</v>
      </c>
      <c r="E171" s="10"/>
      <c r="F171" s="10">
        <v>0</v>
      </c>
      <c r="G171" s="10"/>
      <c r="H171" s="10">
        <v>21</v>
      </c>
      <c r="I171" s="10"/>
      <c r="J171" s="10">
        <v>0</v>
      </c>
      <c r="K171" s="10"/>
      <c r="L171" s="10">
        <v>0</v>
      </c>
      <c r="M171" s="10"/>
      <c r="N171" s="10">
        <v>11</v>
      </c>
      <c r="O171" s="10"/>
      <c r="P171" s="10">
        <v>0</v>
      </c>
      <c r="Q171" s="10"/>
      <c r="R171" s="10">
        <v>0</v>
      </c>
      <c r="S171" s="10"/>
      <c r="T171" s="10">
        <v>0</v>
      </c>
      <c r="U171" s="41">
        <f t="shared" si="6"/>
        <v>32</v>
      </c>
      <c r="V171" s="1"/>
    </row>
    <row r="172" spans="1:22" x14ac:dyDescent="0.25">
      <c r="A172" s="4">
        <v>19</v>
      </c>
      <c r="B172" s="10">
        <v>43</v>
      </c>
      <c r="C172" s="10"/>
      <c r="D172" s="10">
        <v>0</v>
      </c>
      <c r="E172" s="10"/>
      <c r="F172" s="10">
        <v>0</v>
      </c>
      <c r="G172" s="10"/>
      <c r="H172" s="10">
        <v>9</v>
      </c>
      <c r="I172" s="10"/>
      <c r="J172" s="10">
        <v>0</v>
      </c>
      <c r="K172" s="10"/>
      <c r="L172" s="10">
        <v>0</v>
      </c>
      <c r="M172" s="10"/>
      <c r="N172" s="10">
        <v>0</v>
      </c>
      <c r="O172" s="10"/>
      <c r="P172" s="10">
        <v>0</v>
      </c>
      <c r="Q172" s="10"/>
      <c r="R172" s="10">
        <v>2</v>
      </c>
      <c r="S172" s="10"/>
      <c r="T172" s="10">
        <v>0</v>
      </c>
      <c r="U172" s="41">
        <f t="shared" si="6"/>
        <v>54</v>
      </c>
      <c r="V172" s="1"/>
    </row>
    <row r="173" spans="1:22" x14ac:dyDescent="0.25">
      <c r="A173" s="4">
        <v>20</v>
      </c>
      <c r="B173" s="10">
        <v>21</v>
      </c>
      <c r="C173" s="10"/>
      <c r="D173" s="10">
        <v>16</v>
      </c>
      <c r="E173" s="10"/>
      <c r="F173" s="10">
        <v>0</v>
      </c>
      <c r="G173" s="10"/>
      <c r="H173" s="10">
        <v>0</v>
      </c>
      <c r="I173" s="10"/>
      <c r="J173" s="10">
        <v>0</v>
      </c>
      <c r="K173" s="10"/>
      <c r="L173" s="10">
        <v>0</v>
      </c>
      <c r="M173" s="10"/>
      <c r="N173" s="10">
        <v>0</v>
      </c>
      <c r="O173" s="10"/>
      <c r="P173" s="10">
        <v>0</v>
      </c>
      <c r="Q173" s="10"/>
      <c r="R173" s="10">
        <v>0</v>
      </c>
      <c r="S173" s="10"/>
      <c r="T173" s="10">
        <v>0</v>
      </c>
      <c r="U173" s="41">
        <f t="shared" si="6"/>
        <v>37</v>
      </c>
      <c r="V173" s="1"/>
    </row>
    <row r="174" spans="1:22" x14ac:dyDescent="0.25">
      <c r="A174" s="4">
        <v>21</v>
      </c>
      <c r="B174" s="10">
        <v>35</v>
      </c>
      <c r="C174" s="10"/>
      <c r="D174" s="10">
        <v>11</v>
      </c>
      <c r="E174" s="10"/>
      <c r="F174" s="10">
        <v>0</v>
      </c>
      <c r="G174" s="7" t="s">
        <v>23</v>
      </c>
      <c r="H174" s="10">
        <v>0</v>
      </c>
      <c r="I174" s="10"/>
      <c r="J174" s="10">
        <v>0</v>
      </c>
      <c r="K174" s="10"/>
      <c r="L174" s="10">
        <v>0</v>
      </c>
      <c r="M174" s="7" t="s">
        <v>24</v>
      </c>
      <c r="N174" s="10">
        <v>0</v>
      </c>
      <c r="O174" s="10"/>
      <c r="P174" s="10">
        <v>0</v>
      </c>
      <c r="Q174" s="10"/>
      <c r="R174" s="10">
        <v>0</v>
      </c>
      <c r="S174" s="10"/>
      <c r="T174" s="10">
        <v>0</v>
      </c>
      <c r="U174" s="41">
        <f t="shared" si="6"/>
        <v>46</v>
      </c>
      <c r="V174" s="1"/>
    </row>
    <row r="175" spans="1:22" x14ac:dyDescent="0.25">
      <c r="A175" s="45" t="s">
        <v>12</v>
      </c>
      <c r="B175" s="43">
        <f>SUM(B154:B174)</f>
        <v>437</v>
      </c>
      <c r="C175" s="43"/>
      <c r="D175" s="43">
        <f>SUM(D154:D174)</f>
        <v>242</v>
      </c>
      <c r="E175" s="43"/>
      <c r="F175" s="43">
        <f>SUM(F154:F174)</f>
        <v>17</v>
      </c>
      <c r="G175" s="43">
        <f>D175+F175</f>
        <v>259</v>
      </c>
      <c r="H175" s="43">
        <f>SUM(H154:H174)</f>
        <v>169</v>
      </c>
      <c r="I175" s="43"/>
      <c r="J175" s="43">
        <f>SUM(J154:J174)</f>
        <v>52</v>
      </c>
      <c r="K175" s="43"/>
      <c r="L175" s="43">
        <f>SUM(L154:L174)</f>
        <v>0</v>
      </c>
      <c r="M175" s="43">
        <f>H175+J175+L175</f>
        <v>221</v>
      </c>
      <c r="N175" s="43">
        <f>SUM(N154:N174)</f>
        <v>182</v>
      </c>
      <c r="O175" s="43"/>
      <c r="P175" s="43">
        <f>SUM(P154:P174)</f>
        <v>90</v>
      </c>
      <c r="Q175" s="43"/>
      <c r="R175" s="43">
        <f>SUM(R154:R174)</f>
        <v>122</v>
      </c>
      <c r="S175" s="43"/>
      <c r="T175" s="43">
        <f>SUM(T154:T174)</f>
        <v>15</v>
      </c>
      <c r="U175" s="43">
        <f>SUM(U154:U174)</f>
        <v>1326</v>
      </c>
      <c r="V175" s="1"/>
    </row>
    <row r="176" spans="1:22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"/>
    </row>
    <row r="177" spans="1:22" x14ac:dyDescent="0.25">
      <c r="A177" s="44" t="s">
        <v>19</v>
      </c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1"/>
    </row>
    <row r="178" spans="1:22" x14ac:dyDescent="0.25">
      <c r="A178" s="39"/>
      <c r="B178" s="39" t="s">
        <v>2</v>
      </c>
      <c r="C178" s="39"/>
      <c r="D178" s="39" t="s">
        <v>3</v>
      </c>
      <c r="E178" s="39"/>
      <c r="F178" s="39" t="s">
        <v>4</v>
      </c>
      <c r="G178" s="40"/>
      <c r="H178" s="39" t="s">
        <v>5</v>
      </c>
      <c r="I178" s="39"/>
      <c r="J178" s="39" t="s">
        <v>6</v>
      </c>
      <c r="K178" s="39"/>
      <c r="L178" s="39" t="s">
        <v>7</v>
      </c>
      <c r="M178" s="39"/>
      <c r="N178" s="39" t="s">
        <v>8</v>
      </c>
      <c r="O178" s="39"/>
      <c r="P178" s="39" t="s">
        <v>9</v>
      </c>
      <c r="Q178" s="39"/>
      <c r="R178" s="39" t="s">
        <v>10</v>
      </c>
      <c r="S178" s="39"/>
      <c r="T178" s="39" t="s">
        <v>11</v>
      </c>
      <c r="U178" s="39" t="s">
        <v>22</v>
      </c>
      <c r="V178" s="1"/>
    </row>
    <row r="179" spans="1:22" x14ac:dyDescent="0.25">
      <c r="A179" s="4">
        <v>1</v>
      </c>
      <c r="B179" s="10">
        <v>0</v>
      </c>
      <c r="C179" s="10"/>
      <c r="D179" s="10">
        <v>9</v>
      </c>
      <c r="E179" s="10"/>
      <c r="F179" s="10">
        <v>0</v>
      </c>
      <c r="G179" s="10"/>
      <c r="H179" s="10">
        <v>6</v>
      </c>
      <c r="I179" s="10"/>
      <c r="J179" s="10">
        <v>5</v>
      </c>
      <c r="K179" s="10"/>
      <c r="L179" s="10">
        <v>0</v>
      </c>
      <c r="M179" s="10"/>
      <c r="N179" s="10">
        <v>13</v>
      </c>
      <c r="O179" s="10"/>
      <c r="P179" s="10">
        <v>2</v>
      </c>
      <c r="Q179" s="10"/>
      <c r="R179" s="10">
        <v>3</v>
      </c>
      <c r="S179" s="10"/>
      <c r="T179" s="10">
        <v>0</v>
      </c>
      <c r="U179" s="41">
        <f>SUM(B179:T179)</f>
        <v>38</v>
      </c>
      <c r="V179" s="1"/>
    </row>
    <row r="180" spans="1:22" x14ac:dyDescent="0.25">
      <c r="A180" s="4">
        <v>2</v>
      </c>
      <c r="B180" s="10">
        <v>0</v>
      </c>
      <c r="C180" s="10"/>
      <c r="D180" s="10">
        <v>6</v>
      </c>
      <c r="E180" s="10"/>
      <c r="F180" s="10">
        <v>6</v>
      </c>
      <c r="G180" s="10"/>
      <c r="H180" s="10">
        <v>14</v>
      </c>
      <c r="I180" s="10"/>
      <c r="J180" s="10">
        <v>11</v>
      </c>
      <c r="K180" s="10"/>
      <c r="L180" s="10">
        <v>9</v>
      </c>
      <c r="M180" s="10"/>
      <c r="N180" s="10">
        <v>27</v>
      </c>
      <c r="O180" s="10"/>
      <c r="P180" s="10">
        <v>4</v>
      </c>
      <c r="Q180" s="10"/>
      <c r="R180" s="10">
        <v>6</v>
      </c>
      <c r="S180" s="10"/>
      <c r="T180" s="10">
        <v>0</v>
      </c>
      <c r="U180" s="41">
        <f t="shared" ref="U180:U199" si="7">SUM(B180:T180)</f>
        <v>83</v>
      </c>
      <c r="V180" s="1"/>
    </row>
    <row r="181" spans="1:22" x14ac:dyDescent="0.25">
      <c r="A181" s="4">
        <v>3</v>
      </c>
      <c r="B181" s="10">
        <v>9</v>
      </c>
      <c r="C181" s="10"/>
      <c r="D181" s="10">
        <v>0</v>
      </c>
      <c r="E181" s="10"/>
      <c r="F181" s="10">
        <v>0</v>
      </c>
      <c r="G181" s="10"/>
      <c r="H181" s="10">
        <v>25</v>
      </c>
      <c r="I181" s="10"/>
      <c r="J181" s="10">
        <v>12</v>
      </c>
      <c r="K181" s="10"/>
      <c r="L181" s="10">
        <v>0</v>
      </c>
      <c r="M181" s="10"/>
      <c r="N181" s="10">
        <v>6</v>
      </c>
      <c r="O181" s="10"/>
      <c r="P181" s="10">
        <v>14</v>
      </c>
      <c r="Q181" s="10"/>
      <c r="R181" s="10">
        <v>2</v>
      </c>
      <c r="S181" s="10"/>
      <c r="T181" s="10">
        <v>0</v>
      </c>
      <c r="U181" s="41">
        <f t="shared" si="7"/>
        <v>68</v>
      </c>
      <c r="V181" s="1"/>
    </row>
    <row r="182" spans="1:22" x14ac:dyDescent="0.25">
      <c r="A182" s="4">
        <v>4</v>
      </c>
      <c r="B182" s="10">
        <v>9</v>
      </c>
      <c r="C182" s="10"/>
      <c r="D182" s="10">
        <v>29</v>
      </c>
      <c r="E182" s="10"/>
      <c r="F182" s="10">
        <v>0</v>
      </c>
      <c r="G182" s="10"/>
      <c r="H182" s="10">
        <v>20</v>
      </c>
      <c r="I182" s="10"/>
      <c r="J182" s="10">
        <v>9</v>
      </c>
      <c r="K182" s="10"/>
      <c r="L182" s="10">
        <v>0</v>
      </c>
      <c r="M182" s="10"/>
      <c r="N182" s="10">
        <v>22</v>
      </c>
      <c r="O182" s="10"/>
      <c r="P182" s="10">
        <v>10</v>
      </c>
      <c r="Q182" s="10"/>
      <c r="R182" s="10">
        <v>34</v>
      </c>
      <c r="S182" s="10"/>
      <c r="T182" s="10">
        <v>0</v>
      </c>
      <c r="U182" s="41">
        <f t="shared" si="7"/>
        <v>133</v>
      </c>
      <c r="V182" s="1"/>
    </row>
    <row r="183" spans="1:22" x14ac:dyDescent="0.25">
      <c r="A183" s="4">
        <v>5</v>
      </c>
      <c r="B183" s="10">
        <v>12</v>
      </c>
      <c r="C183" s="10"/>
      <c r="D183" s="10">
        <v>5</v>
      </c>
      <c r="E183" s="10"/>
      <c r="F183" s="10">
        <v>0</v>
      </c>
      <c r="G183" s="10"/>
      <c r="H183" s="10">
        <v>6</v>
      </c>
      <c r="I183" s="10"/>
      <c r="J183" s="10">
        <v>6</v>
      </c>
      <c r="K183" s="10"/>
      <c r="L183" s="10">
        <v>5</v>
      </c>
      <c r="M183" s="10"/>
      <c r="N183" s="10">
        <v>2</v>
      </c>
      <c r="O183" s="10"/>
      <c r="P183" s="10">
        <v>5</v>
      </c>
      <c r="Q183" s="10"/>
      <c r="R183" s="10">
        <v>4</v>
      </c>
      <c r="S183" s="10"/>
      <c r="T183" s="10">
        <v>0</v>
      </c>
      <c r="U183" s="41">
        <f t="shared" si="7"/>
        <v>45</v>
      </c>
      <c r="V183" s="1"/>
    </row>
    <row r="184" spans="1:22" x14ac:dyDescent="0.25">
      <c r="A184" s="4">
        <v>6</v>
      </c>
      <c r="B184" s="10">
        <v>43</v>
      </c>
      <c r="C184" s="10"/>
      <c r="D184" s="10">
        <v>6</v>
      </c>
      <c r="E184" s="10"/>
      <c r="F184" s="10">
        <v>0</v>
      </c>
      <c r="G184" s="10"/>
      <c r="H184" s="10">
        <v>6</v>
      </c>
      <c r="I184" s="10"/>
      <c r="J184" s="10">
        <v>0</v>
      </c>
      <c r="K184" s="10"/>
      <c r="L184" s="10">
        <v>0</v>
      </c>
      <c r="M184" s="10"/>
      <c r="N184" s="10">
        <v>4</v>
      </c>
      <c r="O184" s="10"/>
      <c r="P184" s="10">
        <v>8</v>
      </c>
      <c r="Q184" s="10"/>
      <c r="R184" s="10">
        <v>2</v>
      </c>
      <c r="S184" s="10"/>
      <c r="T184" s="10">
        <v>0</v>
      </c>
      <c r="U184" s="41">
        <f t="shared" si="7"/>
        <v>69</v>
      </c>
      <c r="V184" s="1"/>
    </row>
    <row r="185" spans="1:22" x14ac:dyDescent="0.25">
      <c r="A185" s="4">
        <v>7</v>
      </c>
      <c r="B185" s="10">
        <v>9</v>
      </c>
      <c r="C185" s="10"/>
      <c r="D185" s="10">
        <v>6</v>
      </c>
      <c r="E185" s="10"/>
      <c r="F185" s="10">
        <v>0</v>
      </c>
      <c r="G185" s="10"/>
      <c r="H185" s="10">
        <v>11</v>
      </c>
      <c r="I185" s="10"/>
      <c r="J185" s="10">
        <v>7</v>
      </c>
      <c r="K185" s="10"/>
      <c r="L185" s="10">
        <v>0</v>
      </c>
      <c r="M185" s="10"/>
      <c r="N185" s="10">
        <v>0</v>
      </c>
      <c r="O185" s="10"/>
      <c r="P185" s="10">
        <v>11</v>
      </c>
      <c r="Q185" s="10"/>
      <c r="R185" s="10">
        <v>4</v>
      </c>
      <c r="S185" s="10"/>
      <c r="T185" s="10">
        <v>0</v>
      </c>
      <c r="U185" s="41">
        <f t="shared" si="7"/>
        <v>48</v>
      </c>
      <c r="V185" s="1"/>
    </row>
    <row r="186" spans="1:22" x14ac:dyDescent="0.25">
      <c r="A186" s="4">
        <v>8</v>
      </c>
      <c r="B186" s="10">
        <v>0</v>
      </c>
      <c r="C186" s="10"/>
      <c r="D186" s="10">
        <v>16</v>
      </c>
      <c r="E186" s="10"/>
      <c r="F186" s="10">
        <v>0</v>
      </c>
      <c r="G186" s="10"/>
      <c r="H186" s="10">
        <v>20</v>
      </c>
      <c r="I186" s="10"/>
      <c r="J186" s="10">
        <v>6</v>
      </c>
      <c r="K186" s="10"/>
      <c r="L186" s="10">
        <v>0</v>
      </c>
      <c r="M186" s="10"/>
      <c r="N186" s="10">
        <v>9</v>
      </c>
      <c r="O186" s="10"/>
      <c r="P186" s="10">
        <v>14</v>
      </c>
      <c r="Q186" s="10"/>
      <c r="R186" s="10">
        <v>4</v>
      </c>
      <c r="S186" s="10"/>
      <c r="T186" s="10">
        <v>0</v>
      </c>
      <c r="U186" s="41">
        <f t="shared" si="7"/>
        <v>69</v>
      </c>
      <c r="V186" s="1"/>
    </row>
    <row r="187" spans="1:22" x14ac:dyDescent="0.25">
      <c r="A187" s="4">
        <v>9</v>
      </c>
      <c r="B187" s="10">
        <v>18</v>
      </c>
      <c r="C187" s="10"/>
      <c r="D187" s="10">
        <v>17</v>
      </c>
      <c r="E187" s="10"/>
      <c r="F187" s="10">
        <v>0</v>
      </c>
      <c r="G187" s="10"/>
      <c r="H187" s="10">
        <v>23</v>
      </c>
      <c r="I187" s="10"/>
      <c r="J187" s="10">
        <v>9</v>
      </c>
      <c r="K187" s="10"/>
      <c r="L187" s="10">
        <v>6</v>
      </c>
      <c r="M187" s="10"/>
      <c r="N187" s="10">
        <v>18</v>
      </c>
      <c r="O187" s="10"/>
      <c r="P187" s="10">
        <v>3</v>
      </c>
      <c r="Q187" s="10"/>
      <c r="R187" s="10">
        <v>32</v>
      </c>
      <c r="S187" s="10"/>
      <c r="T187" s="10">
        <v>0</v>
      </c>
      <c r="U187" s="41">
        <f t="shared" si="7"/>
        <v>126</v>
      </c>
      <c r="V187" s="1"/>
    </row>
    <row r="188" spans="1:22" x14ac:dyDescent="0.25">
      <c r="A188" s="4">
        <v>10</v>
      </c>
      <c r="B188" s="10">
        <v>26</v>
      </c>
      <c r="C188" s="10"/>
      <c r="D188" s="10">
        <v>6</v>
      </c>
      <c r="E188" s="10"/>
      <c r="F188" s="10">
        <v>5</v>
      </c>
      <c r="G188" s="10"/>
      <c r="H188" s="10">
        <v>28</v>
      </c>
      <c r="I188" s="10"/>
      <c r="J188" s="10">
        <v>9</v>
      </c>
      <c r="K188" s="10"/>
      <c r="L188" s="10">
        <v>5</v>
      </c>
      <c r="M188" s="10"/>
      <c r="N188" s="10">
        <v>30</v>
      </c>
      <c r="O188" s="10"/>
      <c r="P188" s="10">
        <v>17</v>
      </c>
      <c r="Q188" s="10"/>
      <c r="R188" s="10">
        <v>4</v>
      </c>
      <c r="S188" s="10"/>
      <c r="T188" s="10">
        <v>0</v>
      </c>
      <c r="U188" s="41">
        <f t="shared" si="7"/>
        <v>130</v>
      </c>
      <c r="V188" s="1"/>
    </row>
    <row r="189" spans="1:22" x14ac:dyDescent="0.25">
      <c r="A189" s="4">
        <v>11</v>
      </c>
      <c r="B189" s="10">
        <v>21</v>
      </c>
      <c r="C189" s="10"/>
      <c r="D189" s="10">
        <v>0</v>
      </c>
      <c r="E189" s="10"/>
      <c r="F189" s="10">
        <v>0</v>
      </c>
      <c r="G189" s="10"/>
      <c r="H189" s="10">
        <v>31</v>
      </c>
      <c r="I189" s="10"/>
      <c r="J189" s="10">
        <v>5</v>
      </c>
      <c r="K189" s="10"/>
      <c r="L189" s="10">
        <v>0</v>
      </c>
      <c r="M189" s="10"/>
      <c r="N189" s="10">
        <v>3</v>
      </c>
      <c r="O189" s="10"/>
      <c r="P189" s="10">
        <v>20</v>
      </c>
      <c r="Q189" s="10"/>
      <c r="R189" s="10">
        <v>7</v>
      </c>
      <c r="S189" s="10"/>
      <c r="T189" s="10">
        <v>0</v>
      </c>
      <c r="U189" s="41">
        <f t="shared" si="7"/>
        <v>87</v>
      </c>
      <c r="V189" s="1"/>
    </row>
    <row r="190" spans="1:22" x14ac:dyDescent="0.25">
      <c r="A190" s="4">
        <v>12</v>
      </c>
      <c r="B190" s="10">
        <v>0</v>
      </c>
      <c r="C190" s="10"/>
      <c r="D190" s="10">
        <v>0</v>
      </c>
      <c r="E190" s="10"/>
      <c r="F190" s="10">
        <v>0</v>
      </c>
      <c r="G190" s="10"/>
      <c r="H190" s="10">
        <v>18</v>
      </c>
      <c r="I190" s="10"/>
      <c r="J190" s="10">
        <v>9</v>
      </c>
      <c r="K190" s="10"/>
      <c r="L190" s="10">
        <v>0</v>
      </c>
      <c r="M190" s="10"/>
      <c r="N190" s="10">
        <v>21</v>
      </c>
      <c r="O190" s="10"/>
      <c r="P190" s="10">
        <v>7</v>
      </c>
      <c r="Q190" s="10"/>
      <c r="R190" s="10">
        <v>25</v>
      </c>
      <c r="S190" s="10"/>
      <c r="T190" s="10">
        <v>0</v>
      </c>
      <c r="U190" s="41">
        <f t="shared" si="7"/>
        <v>80</v>
      </c>
      <c r="V190" s="1"/>
    </row>
    <row r="191" spans="1:22" x14ac:dyDescent="0.25">
      <c r="A191" s="4">
        <v>13</v>
      </c>
      <c r="B191" s="10">
        <v>9</v>
      </c>
      <c r="C191" s="10"/>
      <c r="D191" s="10">
        <v>12</v>
      </c>
      <c r="E191" s="10"/>
      <c r="F191" s="10">
        <v>5</v>
      </c>
      <c r="G191" s="10"/>
      <c r="H191" s="10">
        <v>0</v>
      </c>
      <c r="I191" s="10"/>
      <c r="J191" s="10">
        <v>0</v>
      </c>
      <c r="K191" s="10"/>
      <c r="L191" s="10">
        <v>0</v>
      </c>
      <c r="M191" s="10"/>
      <c r="N191" s="10">
        <v>0</v>
      </c>
      <c r="O191" s="10"/>
      <c r="P191" s="10">
        <v>9</v>
      </c>
      <c r="Q191" s="10"/>
      <c r="R191" s="10">
        <v>7</v>
      </c>
      <c r="S191" s="10"/>
      <c r="T191" s="10">
        <v>30</v>
      </c>
      <c r="U191" s="41">
        <f t="shared" si="7"/>
        <v>72</v>
      </c>
      <c r="V191" s="1"/>
    </row>
    <row r="192" spans="1:22" x14ac:dyDescent="0.25">
      <c r="A192" s="4">
        <v>14</v>
      </c>
      <c r="B192" s="10">
        <v>41</v>
      </c>
      <c r="C192" s="10"/>
      <c r="D192" s="10">
        <v>0</v>
      </c>
      <c r="E192" s="10"/>
      <c r="F192" s="10">
        <v>0</v>
      </c>
      <c r="G192" s="10"/>
      <c r="H192" s="10">
        <v>24</v>
      </c>
      <c r="I192" s="10"/>
      <c r="J192" s="10">
        <v>0</v>
      </c>
      <c r="K192" s="10"/>
      <c r="L192" s="10">
        <v>0</v>
      </c>
      <c r="M192" s="10"/>
      <c r="N192" s="10">
        <v>3</v>
      </c>
      <c r="O192" s="10"/>
      <c r="P192" s="10">
        <v>13</v>
      </c>
      <c r="Q192" s="10"/>
      <c r="R192" s="10">
        <v>5</v>
      </c>
      <c r="S192" s="10"/>
      <c r="T192" s="10">
        <v>0</v>
      </c>
      <c r="U192" s="41">
        <f t="shared" si="7"/>
        <v>86</v>
      </c>
      <c r="V192" s="1"/>
    </row>
    <row r="193" spans="1:22" x14ac:dyDescent="0.25">
      <c r="A193" s="4">
        <v>15</v>
      </c>
      <c r="B193" s="10">
        <v>6</v>
      </c>
      <c r="C193" s="10"/>
      <c r="D193" s="10">
        <v>9</v>
      </c>
      <c r="E193" s="10"/>
      <c r="F193" s="10">
        <v>0</v>
      </c>
      <c r="G193" s="10"/>
      <c r="H193" s="10">
        <v>29</v>
      </c>
      <c r="I193" s="10"/>
      <c r="J193" s="10">
        <v>6</v>
      </c>
      <c r="K193" s="10"/>
      <c r="L193" s="10">
        <v>0</v>
      </c>
      <c r="M193" s="10"/>
      <c r="N193" s="10">
        <v>10</v>
      </c>
      <c r="O193" s="10"/>
      <c r="P193" s="10">
        <v>11</v>
      </c>
      <c r="Q193" s="10"/>
      <c r="R193" s="10">
        <v>22</v>
      </c>
      <c r="S193" s="10"/>
      <c r="T193" s="10">
        <v>0</v>
      </c>
      <c r="U193" s="41">
        <f t="shared" si="7"/>
        <v>93</v>
      </c>
      <c r="V193" s="1"/>
    </row>
    <row r="194" spans="1:22" x14ac:dyDescent="0.25">
      <c r="A194" s="4">
        <v>16</v>
      </c>
      <c r="B194" s="10">
        <v>0</v>
      </c>
      <c r="C194" s="10"/>
      <c r="D194" s="10">
        <v>6</v>
      </c>
      <c r="E194" s="10"/>
      <c r="F194" s="10">
        <v>0</v>
      </c>
      <c r="G194" s="10"/>
      <c r="H194" s="10">
        <v>9</v>
      </c>
      <c r="I194" s="10"/>
      <c r="J194" s="10">
        <v>5</v>
      </c>
      <c r="K194" s="10"/>
      <c r="L194" s="10">
        <v>0</v>
      </c>
      <c r="M194" s="10"/>
      <c r="N194" s="10">
        <v>12</v>
      </c>
      <c r="O194" s="10"/>
      <c r="P194" s="10">
        <v>19</v>
      </c>
      <c r="Q194" s="10"/>
      <c r="R194" s="10">
        <v>5</v>
      </c>
      <c r="S194" s="10"/>
      <c r="T194" s="10">
        <v>0</v>
      </c>
      <c r="U194" s="41">
        <f t="shared" si="7"/>
        <v>56</v>
      </c>
      <c r="V194" s="1"/>
    </row>
    <row r="195" spans="1:22" x14ac:dyDescent="0.25">
      <c r="A195" s="4">
        <v>17</v>
      </c>
      <c r="B195" s="10">
        <v>23</v>
      </c>
      <c r="C195" s="10"/>
      <c r="D195" s="10">
        <v>22</v>
      </c>
      <c r="E195" s="10"/>
      <c r="F195" s="10">
        <v>6</v>
      </c>
      <c r="G195" s="10"/>
      <c r="H195" s="10">
        <v>21</v>
      </c>
      <c r="I195" s="10"/>
      <c r="J195" s="10">
        <v>15</v>
      </c>
      <c r="K195" s="10"/>
      <c r="L195" s="10">
        <v>0</v>
      </c>
      <c r="M195" s="10"/>
      <c r="N195" s="10">
        <v>6</v>
      </c>
      <c r="O195" s="10"/>
      <c r="P195" s="10">
        <v>3</v>
      </c>
      <c r="Q195" s="10"/>
      <c r="R195" s="10">
        <v>17</v>
      </c>
      <c r="S195" s="10"/>
      <c r="T195" s="10">
        <v>0</v>
      </c>
      <c r="U195" s="41">
        <f t="shared" si="7"/>
        <v>113</v>
      </c>
      <c r="V195" s="1"/>
    </row>
    <row r="196" spans="1:22" x14ac:dyDescent="0.25">
      <c r="A196" s="4">
        <v>18</v>
      </c>
      <c r="B196" s="10">
        <v>15</v>
      </c>
      <c r="C196" s="10"/>
      <c r="D196" s="10">
        <v>11</v>
      </c>
      <c r="E196" s="10"/>
      <c r="F196" s="10">
        <v>0</v>
      </c>
      <c r="G196" s="10"/>
      <c r="H196" s="10">
        <v>9</v>
      </c>
      <c r="I196" s="10"/>
      <c r="J196" s="10">
        <v>0</v>
      </c>
      <c r="K196" s="10"/>
      <c r="L196" s="10">
        <v>0</v>
      </c>
      <c r="M196" s="10"/>
      <c r="N196" s="10">
        <v>0</v>
      </c>
      <c r="O196" s="10"/>
      <c r="P196" s="10">
        <v>0</v>
      </c>
      <c r="Q196" s="10"/>
      <c r="R196" s="10">
        <v>2</v>
      </c>
      <c r="S196" s="10"/>
      <c r="T196" s="10">
        <v>0</v>
      </c>
      <c r="U196" s="41">
        <f t="shared" si="7"/>
        <v>37</v>
      </c>
      <c r="V196" s="1"/>
    </row>
    <row r="197" spans="1:22" x14ac:dyDescent="0.25">
      <c r="A197" s="4">
        <v>19</v>
      </c>
      <c r="B197" s="10">
        <v>15</v>
      </c>
      <c r="C197" s="10"/>
      <c r="D197" s="10">
        <v>6</v>
      </c>
      <c r="E197" s="10"/>
      <c r="F197" s="10">
        <v>0</v>
      </c>
      <c r="G197" s="10"/>
      <c r="H197" s="10">
        <v>5</v>
      </c>
      <c r="I197" s="10"/>
      <c r="J197" s="10">
        <v>0</v>
      </c>
      <c r="K197" s="10"/>
      <c r="L197" s="10">
        <v>0</v>
      </c>
      <c r="M197" s="10"/>
      <c r="N197" s="10">
        <v>0</v>
      </c>
      <c r="O197" s="10"/>
      <c r="P197" s="10">
        <v>11</v>
      </c>
      <c r="Q197" s="10"/>
      <c r="R197" s="10">
        <v>0</v>
      </c>
      <c r="S197" s="10"/>
      <c r="T197" s="10">
        <v>0</v>
      </c>
      <c r="U197" s="41">
        <f t="shared" si="7"/>
        <v>37</v>
      </c>
      <c r="V197" s="1"/>
    </row>
    <row r="198" spans="1:22" x14ac:dyDescent="0.25">
      <c r="A198" s="4">
        <v>20</v>
      </c>
      <c r="B198" s="10">
        <v>0</v>
      </c>
      <c r="C198" s="10"/>
      <c r="D198" s="10">
        <v>0</v>
      </c>
      <c r="E198" s="10"/>
      <c r="F198" s="10">
        <v>0</v>
      </c>
      <c r="G198" s="10"/>
      <c r="H198" s="10">
        <v>9</v>
      </c>
      <c r="I198" s="10"/>
      <c r="J198" s="10">
        <v>0</v>
      </c>
      <c r="K198" s="10"/>
      <c r="L198" s="10">
        <v>0</v>
      </c>
      <c r="M198" s="10"/>
      <c r="N198" s="10">
        <v>0</v>
      </c>
      <c r="O198" s="10"/>
      <c r="P198" s="10">
        <v>0</v>
      </c>
      <c r="Q198" s="10"/>
      <c r="R198" s="10">
        <v>0</v>
      </c>
      <c r="S198" s="10"/>
      <c r="T198" s="10">
        <v>0</v>
      </c>
      <c r="U198" s="41">
        <f t="shared" si="7"/>
        <v>9</v>
      </c>
      <c r="V198" s="1"/>
    </row>
    <row r="199" spans="1:22" x14ac:dyDescent="0.25">
      <c r="A199" s="4">
        <v>21</v>
      </c>
      <c r="B199" s="10">
        <v>0</v>
      </c>
      <c r="C199" s="10"/>
      <c r="D199" s="10">
        <v>0</v>
      </c>
      <c r="E199" s="10"/>
      <c r="F199" s="10">
        <v>0</v>
      </c>
      <c r="G199" s="7" t="s">
        <v>23</v>
      </c>
      <c r="H199" s="10">
        <v>0</v>
      </c>
      <c r="I199" s="10"/>
      <c r="J199" s="10">
        <v>0</v>
      </c>
      <c r="K199" s="10"/>
      <c r="L199" s="10">
        <v>0</v>
      </c>
      <c r="M199" s="7" t="s">
        <v>24</v>
      </c>
      <c r="N199" s="10">
        <v>0</v>
      </c>
      <c r="O199" s="10"/>
      <c r="P199" s="10">
        <v>0</v>
      </c>
      <c r="Q199" s="10"/>
      <c r="R199" s="10">
        <v>0</v>
      </c>
      <c r="S199" s="10"/>
      <c r="T199" s="10">
        <v>0</v>
      </c>
      <c r="U199" s="41">
        <f t="shared" si="7"/>
        <v>0</v>
      </c>
      <c r="V199" s="1"/>
    </row>
    <row r="200" spans="1:22" x14ac:dyDescent="0.25">
      <c r="A200" s="45" t="s">
        <v>12</v>
      </c>
      <c r="B200" s="43">
        <f>SUM(B179:B199)</f>
        <v>256</v>
      </c>
      <c r="C200" s="43"/>
      <c r="D200" s="43">
        <f>SUM(D179:D199)</f>
        <v>166</v>
      </c>
      <c r="E200" s="43"/>
      <c r="F200" s="43">
        <f>SUM(F179:F199)</f>
        <v>22</v>
      </c>
      <c r="G200" s="43">
        <f>D200+F200</f>
        <v>188</v>
      </c>
      <c r="H200" s="43">
        <f>SUM(H179:H199)</f>
        <v>314</v>
      </c>
      <c r="I200" s="43"/>
      <c r="J200" s="43">
        <f>SUM(J179:J199)</f>
        <v>114</v>
      </c>
      <c r="K200" s="43"/>
      <c r="L200" s="43">
        <f>SUM(L179:L199)</f>
        <v>25</v>
      </c>
      <c r="M200" s="43">
        <f>H200+J200+L200</f>
        <v>453</v>
      </c>
      <c r="N200" s="43">
        <f>SUM(N179:N199)</f>
        <v>186</v>
      </c>
      <c r="O200" s="43"/>
      <c r="P200" s="43">
        <f>SUM(P179:P199)</f>
        <v>181</v>
      </c>
      <c r="Q200" s="43"/>
      <c r="R200" s="43">
        <f>SUM(R179:R199)</f>
        <v>185</v>
      </c>
      <c r="S200" s="43"/>
      <c r="T200" s="43">
        <f>SUM(T179:T199)</f>
        <v>30</v>
      </c>
      <c r="U200" s="43">
        <f>SUM(U179:U199)</f>
        <v>1479</v>
      </c>
      <c r="V200" s="1"/>
    </row>
    <row r="201" spans="1:22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"/>
    </row>
    <row r="202" spans="1:22" x14ac:dyDescent="0.25">
      <c r="A202" s="44" t="s">
        <v>20</v>
      </c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1"/>
    </row>
    <row r="203" spans="1:22" x14ac:dyDescent="0.25">
      <c r="A203" s="39"/>
      <c r="B203" s="39" t="s">
        <v>2</v>
      </c>
      <c r="C203" s="39"/>
      <c r="D203" s="39" t="s">
        <v>3</v>
      </c>
      <c r="E203" s="39"/>
      <c r="F203" s="39" t="s">
        <v>4</v>
      </c>
      <c r="G203" s="40"/>
      <c r="H203" s="39" t="s">
        <v>5</v>
      </c>
      <c r="I203" s="39"/>
      <c r="J203" s="39" t="s">
        <v>6</v>
      </c>
      <c r="K203" s="39"/>
      <c r="L203" s="39" t="s">
        <v>7</v>
      </c>
      <c r="M203" s="39"/>
      <c r="N203" s="39" t="s">
        <v>8</v>
      </c>
      <c r="O203" s="39"/>
      <c r="P203" s="39" t="s">
        <v>9</v>
      </c>
      <c r="Q203" s="39"/>
      <c r="R203" s="39" t="s">
        <v>10</v>
      </c>
      <c r="S203" s="39"/>
      <c r="T203" s="39" t="s">
        <v>11</v>
      </c>
      <c r="U203" s="39" t="s">
        <v>22</v>
      </c>
      <c r="V203" s="1"/>
    </row>
    <row r="204" spans="1:22" x14ac:dyDescent="0.25">
      <c r="A204" s="4">
        <v>1</v>
      </c>
      <c r="B204" s="10">
        <v>23</v>
      </c>
      <c r="C204" s="10"/>
      <c r="D204" s="10">
        <v>0</v>
      </c>
      <c r="E204" s="10"/>
      <c r="F204" s="10">
        <v>0</v>
      </c>
      <c r="G204" s="10"/>
      <c r="H204" s="10">
        <v>0</v>
      </c>
      <c r="I204" s="10"/>
      <c r="J204" s="10">
        <v>0</v>
      </c>
      <c r="K204" s="10"/>
      <c r="L204" s="10">
        <v>0</v>
      </c>
      <c r="M204" s="10"/>
      <c r="N204" s="10">
        <v>19</v>
      </c>
      <c r="O204" s="10"/>
      <c r="P204" s="10">
        <v>5</v>
      </c>
      <c r="Q204" s="10"/>
      <c r="R204" s="10">
        <v>5</v>
      </c>
      <c r="S204" s="10"/>
      <c r="T204" s="10">
        <v>0</v>
      </c>
      <c r="U204" s="41">
        <f>SUM(B204:T204)</f>
        <v>52</v>
      </c>
      <c r="V204" s="1"/>
    </row>
    <row r="205" spans="1:22" x14ac:dyDescent="0.25">
      <c r="A205" s="4">
        <v>2</v>
      </c>
      <c r="B205" s="10">
        <v>15</v>
      </c>
      <c r="C205" s="10"/>
      <c r="D205" s="10">
        <v>12</v>
      </c>
      <c r="E205" s="10"/>
      <c r="F205" s="10">
        <v>0</v>
      </c>
      <c r="G205" s="10"/>
      <c r="H205" s="10">
        <v>9</v>
      </c>
      <c r="I205" s="10"/>
      <c r="J205" s="10">
        <v>0</v>
      </c>
      <c r="K205" s="10"/>
      <c r="L205" s="10">
        <v>0</v>
      </c>
      <c r="M205" s="10"/>
      <c r="N205" s="10">
        <v>6</v>
      </c>
      <c r="O205" s="10"/>
      <c r="P205" s="10">
        <v>26</v>
      </c>
      <c r="Q205" s="10"/>
      <c r="R205" s="10">
        <v>1</v>
      </c>
      <c r="S205" s="10"/>
      <c r="T205" s="10">
        <v>0</v>
      </c>
      <c r="U205" s="41">
        <f t="shared" ref="U205:U224" si="8">SUM(B205:T205)</f>
        <v>69</v>
      </c>
      <c r="V205" s="1"/>
    </row>
    <row r="206" spans="1:22" x14ac:dyDescent="0.25">
      <c r="A206" s="4">
        <v>3</v>
      </c>
      <c r="B206" s="10">
        <v>14</v>
      </c>
      <c r="C206" s="10"/>
      <c r="D206" s="10">
        <v>0</v>
      </c>
      <c r="E206" s="10"/>
      <c r="F206" s="10">
        <v>0</v>
      </c>
      <c r="G206" s="10"/>
      <c r="H206" s="10">
        <v>5</v>
      </c>
      <c r="I206" s="10"/>
      <c r="J206" s="10">
        <v>2</v>
      </c>
      <c r="K206" s="10"/>
      <c r="L206" s="10">
        <v>0</v>
      </c>
      <c r="M206" s="10"/>
      <c r="N206" s="10">
        <v>14</v>
      </c>
      <c r="O206" s="10"/>
      <c r="P206" s="10">
        <v>12</v>
      </c>
      <c r="Q206" s="10"/>
      <c r="R206" s="10">
        <v>7</v>
      </c>
      <c r="S206" s="10"/>
      <c r="T206" s="10">
        <v>0</v>
      </c>
      <c r="U206" s="41">
        <f t="shared" si="8"/>
        <v>54</v>
      </c>
      <c r="V206" s="1"/>
    </row>
    <row r="207" spans="1:22" x14ac:dyDescent="0.25">
      <c r="A207" s="4">
        <v>4</v>
      </c>
      <c r="B207" s="10">
        <v>12</v>
      </c>
      <c r="C207" s="10"/>
      <c r="D207" s="10">
        <v>9</v>
      </c>
      <c r="E207" s="10"/>
      <c r="F207" s="10">
        <v>6</v>
      </c>
      <c r="G207" s="10"/>
      <c r="H207" s="10">
        <v>6</v>
      </c>
      <c r="I207" s="10"/>
      <c r="J207" s="10">
        <v>5</v>
      </c>
      <c r="K207" s="10"/>
      <c r="L207" s="10">
        <v>0</v>
      </c>
      <c r="M207" s="10"/>
      <c r="N207" s="10">
        <v>2</v>
      </c>
      <c r="O207" s="10"/>
      <c r="P207" s="10">
        <v>15</v>
      </c>
      <c r="Q207" s="10"/>
      <c r="R207" s="10">
        <v>5</v>
      </c>
      <c r="S207" s="10"/>
      <c r="T207" s="10">
        <v>0</v>
      </c>
      <c r="U207" s="41">
        <f t="shared" si="8"/>
        <v>60</v>
      </c>
      <c r="V207" s="1"/>
    </row>
    <row r="208" spans="1:22" x14ac:dyDescent="0.25">
      <c r="A208" s="4">
        <v>5</v>
      </c>
      <c r="B208" s="10">
        <v>36</v>
      </c>
      <c r="C208" s="10"/>
      <c r="D208" s="10">
        <v>0</v>
      </c>
      <c r="E208" s="10"/>
      <c r="F208" s="10">
        <v>0</v>
      </c>
      <c r="G208" s="10"/>
      <c r="H208" s="10">
        <v>34</v>
      </c>
      <c r="I208" s="10"/>
      <c r="J208" s="10">
        <v>9</v>
      </c>
      <c r="K208" s="10"/>
      <c r="L208" s="10">
        <v>0</v>
      </c>
      <c r="M208" s="10"/>
      <c r="N208" s="10">
        <v>18</v>
      </c>
      <c r="O208" s="10"/>
      <c r="P208" s="10">
        <v>10</v>
      </c>
      <c r="Q208" s="10"/>
      <c r="R208" s="10">
        <v>1</v>
      </c>
      <c r="S208" s="10"/>
      <c r="T208" s="10">
        <v>0</v>
      </c>
      <c r="U208" s="41">
        <f t="shared" si="8"/>
        <v>108</v>
      </c>
      <c r="V208" s="1"/>
    </row>
    <row r="209" spans="1:22" x14ac:dyDescent="0.25">
      <c r="A209" s="4">
        <v>6</v>
      </c>
      <c r="B209" s="10">
        <v>12</v>
      </c>
      <c r="C209" s="10"/>
      <c r="D209" s="10">
        <v>5</v>
      </c>
      <c r="E209" s="10"/>
      <c r="F209" s="10">
        <v>0</v>
      </c>
      <c r="G209" s="10"/>
      <c r="H209" s="10">
        <v>11</v>
      </c>
      <c r="I209" s="10"/>
      <c r="J209" s="10">
        <v>5</v>
      </c>
      <c r="K209" s="10"/>
      <c r="L209" s="10">
        <v>0</v>
      </c>
      <c r="M209" s="10"/>
      <c r="N209" s="10">
        <v>15</v>
      </c>
      <c r="O209" s="10"/>
      <c r="P209" s="10">
        <v>7</v>
      </c>
      <c r="Q209" s="10"/>
      <c r="R209" s="10">
        <v>1</v>
      </c>
      <c r="S209" s="10"/>
      <c r="T209" s="10">
        <v>0</v>
      </c>
      <c r="U209" s="41">
        <f t="shared" si="8"/>
        <v>56</v>
      </c>
      <c r="V209" s="1"/>
    </row>
    <row r="210" spans="1:22" x14ac:dyDescent="0.25">
      <c r="A210" s="4">
        <v>7</v>
      </c>
      <c r="B210" s="10">
        <v>9</v>
      </c>
      <c r="C210" s="10"/>
      <c r="D210" s="10">
        <v>0</v>
      </c>
      <c r="E210" s="10"/>
      <c r="F210" s="10">
        <v>0</v>
      </c>
      <c r="G210" s="10"/>
      <c r="H210" s="10">
        <v>25</v>
      </c>
      <c r="I210" s="10"/>
      <c r="J210" s="10">
        <v>0</v>
      </c>
      <c r="K210" s="10"/>
      <c r="L210" s="10">
        <v>0</v>
      </c>
      <c r="M210" s="10"/>
      <c r="N210" s="10">
        <v>13</v>
      </c>
      <c r="O210" s="10"/>
      <c r="P210" s="10">
        <v>9</v>
      </c>
      <c r="Q210" s="10"/>
      <c r="R210" s="10">
        <v>4</v>
      </c>
      <c r="S210" s="10"/>
      <c r="T210" s="10">
        <v>0</v>
      </c>
      <c r="U210" s="41">
        <f t="shared" si="8"/>
        <v>60</v>
      </c>
      <c r="V210" s="1"/>
    </row>
    <row r="211" spans="1:22" x14ac:dyDescent="0.25">
      <c r="A211" s="4">
        <v>8</v>
      </c>
      <c r="B211" s="10">
        <v>9</v>
      </c>
      <c r="C211" s="10"/>
      <c r="D211" s="10">
        <v>5</v>
      </c>
      <c r="E211" s="10"/>
      <c r="F211" s="10">
        <v>0</v>
      </c>
      <c r="G211" s="10"/>
      <c r="H211" s="10">
        <v>19</v>
      </c>
      <c r="I211" s="10"/>
      <c r="J211" s="10">
        <v>9</v>
      </c>
      <c r="K211" s="10"/>
      <c r="L211" s="10">
        <v>5</v>
      </c>
      <c r="M211" s="10"/>
      <c r="N211" s="10">
        <v>1</v>
      </c>
      <c r="O211" s="10"/>
      <c r="P211" s="10">
        <v>5</v>
      </c>
      <c r="Q211" s="10"/>
      <c r="R211" s="10">
        <v>3</v>
      </c>
      <c r="S211" s="10"/>
      <c r="T211" s="10">
        <v>0</v>
      </c>
      <c r="U211" s="41">
        <f t="shared" si="8"/>
        <v>56</v>
      </c>
      <c r="V211" s="1"/>
    </row>
    <row r="212" spans="1:22" x14ac:dyDescent="0.25">
      <c r="A212" s="4">
        <v>9</v>
      </c>
      <c r="B212" s="10">
        <v>0</v>
      </c>
      <c r="C212" s="10"/>
      <c r="D212" s="10">
        <v>24</v>
      </c>
      <c r="E212" s="10"/>
      <c r="F212" s="10">
        <v>15</v>
      </c>
      <c r="G212" s="10"/>
      <c r="H212" s="10">
        <v>14</v>
      </c>
      <c r="I212" s="10"/>
      <c r="J212" s="10">
        <v>12</v>
      </c>
      <c r="K212" s="10"/>
      <c r="L212" s="10">
        <v>5</v>
      </c>
      <c r="M212" s="10"/>
      <c r="N212" s="10">
        <v>3</v>
      </c>
      <c r="O212" s="10"/>
      <c r="P212" s="10">
        <v>12</v>
      </c>
      <c r="Q212" s="10"/>
      <c r="R212" s="10">
        <v>3</v>
      </c>
      <c r="S212" s="10"/>
      <c r="T212" s="10">
        <v>0</v>
      </c>
      <c r="U212" s="41">
        <f t="shared" si="8"/>
        <v>88</v>
      </c>
      <c r="V212" s="1"/>
    </row>
    <row r="213" spans="1:22" x14ac:dyDescent="0.25">
      <c r="A213" s="4">
        <v>10</v>
      </c>
      <c r="B213" s="10">
        <v>12</v>
      </c>
      <c r="C213" s="10"/>
      <c r="D213" s="10">
        <v>6</v>
      </c>
      <c r="E213" s="10"/>
      <c r="F213" s="10">
        <v>0</v>
      </c>
      <c r="G213" s="10"/>
      <c r="H213" s="10">
        <v>5</v>
      </c>
      <c r="I213" s="10"/>
      <c r="J213" s="10">
        <v>5</v>
      </c>
      <c r="K213" s="10"/>
      <c r="L213" s="10">
        <v>0</v>
      </c>
      <c r="M213" s="10"/>
      <c r="N213" s="10">
        <v>11</v>
      </c>
      <c r="O213" s="10"/>
      <c r="P213" s="10">
        <v>14</v>
      </c>
      <c r="Q213" s="10"/>
      <c r="R213" s="10">
        <v>1</v>
      </c>
      <c r="S213" s="10"/>
      <c r="T213" s="10">
        <v>0</v>
      </c>
      <c r="U213" s="41">
        <f t="shared" si="8"/>
        <v>54</v>
      </c>
      <c r="V213" s="1"/>
    </row>
    <row r="214" spans="1:22" x14ac:dyDescent="0.25">
      <c r="A214" s="4">
        <v>11</v>
      </c>
      <c r="B214" s="10">
        <v>32</v>
      </c>
      <c r="C214" s="10"/>
      <c r="D214" s="10">
        <v>0</v>
      </c>
      <c r="E214" s="10"/>
      <c r="F214" s="10">
        <v>0</v>
      </c>
      <c r="G214" s="10"/>
      <c r="H214" s="10">
        <v>5</v>
      </c>
      <c r="I214" s="10"/>
      <c r="J214" s="10">
        <v>0</v>
      </c>
      <c r="K214" s="10"/>
      <c r="L214" s="10">
        <v>0</v>
      </c>
      <c r="M214" s="10"/>
      <c r="N214" s="10">
        <v>5</v>
      </c>
      <c r="O214" s="10"/>
      <c r="P214" s="10">
        <v>1</v>
      </c>
      <c r="Q214" s="10"/>
      <c r="R214" s="10">
        <v>7</v>
      </c>
      <c r="S214" s="10"/>
      <c r="T214" s="10">
        <v>0</v>
      </c>
      <c r="U214" s="41">
        <f t="shared" si="8"/>
        <v>50</v>
      </c>
      <c r="V214" s="1"/>
    </row>
    <row r="215" spans="1:22" x14ac:dyDescent="0.25">
      <c r="A215" s="4">
        <v>12</v>
      </c>
      <c r="B215" s="10">
        <v>6</v>
      </c>
      <c r="C215" s="10"/>
      <c r="D215" s="10">
        <v>11</v>
      </c>
      <c r="E215" s="10"/>
      <c r="F215" s="10">
        <v>6</v>
      </c>
      <c r="G215" s="10"/>
      <c r="H215" s="10">
        <v>21</v>
      </c>
      <c r="I215" s="10"/>
      <c r="J215" s="10">
        <v>6</v>
      </c>
      <c r="K215" s="10"/>
      <c r="L215" s="10">
        <v>0</v>
      </c>
      <c r="M215" s="10"/>
      <c r="N215" s="10">
        <v>4</v>
      </c>
      <c r="O215" s="10"/>
      <c r="P215" s="10">
        <v>7</v>
      </c>
      <c r="Q215" s="10"/>
      <c r="R215" s="10">
        <v>6</v>
      </c>
      <c r="S215" s="10"/>
      <c r="T215" s="10">
        <v>0</v>
      </c>
      <c r="U215" s="41">
        <f t="shared" si="8"/>
        <v>67</v>
      </c>
      <c r="V215" s="1"/>
    </row>
    <row r="216" spans="1:22" x14ac:dyDescent="0.25">
      <c r="A216" s="4">
        <v>13</v>
      </c>
      <c r="B216" s="10">
        <v>15</v>
      </c>
      <c r="C216" s="10"/>
      <c r="D216" s="10">
        <v>0</v>
      </c>
      <c r="E216" s="10"/>
      <c r="F216" s="10">
        <v>0</v>
      </c>
      <c r="G216" s="10"/>
      <c r="H216" s="10">
        <v>15</v>
      </c>
      <c r="I216" s="10"/>
      <c r="J216" s="10">
        <v>9</v>
      </c>
      <c r="K216" s="10"/>
      <c r="L216" s="10">
        <v>0</v>
      </c>
      <c r="M216" s="10"/>
      <c r="N216" s="10">
        <v>3</v>
      </c>
      <c r="O216" s="10"/>
      <c r="P216" s="10">
        <v>4</v>
      </c>
      <c r="Q216" s="10"/>
      <c r="R216" s="10">
        <v>2</v>
      </c>
      <c r="S216" s="10"/>
      <c r="T216" s="10">
        <v>0</v>
      </c>
      <c r="U216" s="41">
        <f t="shared" si="8"/>
        <v>48</v>
      </c>
      <c r="V216" s="1"/>
    </row>
    <row r="217" spans="1:22" x14ac:dyDescent="0.25">
      <c r="A217" s="4">
        <v>14</v>
      </c>
      <c r="B217" s="10">
        <v>41</v>
      </c>
      <c r="C217" s="10"/>
      <c r="D217" s="10">
        <v>0</v>
      </c>
      <c r="E217" s="10"/>
      <c r="F217" s="10">
        <v>0</v>
      </c>
      <c r="G217" s="10"/>
      <c r="H217" s="10">
        <v>9</v>
      </c>
      <c r="I217" s="10"/>
      <c r="J217" s="10">
        <v>0</v>
      </c>
      <c r="K217" s="10"/>
      <c r="L217" s="10">
        <v>0</v>
      </c>
      <c r="M217" s="10"/>
      <c r="N217" s="10">
        <v>19</v>
      </c>
      <c r="O217" s="10"/>
      <c r="P217" s="10">
        <v>11</v>
      </c>
      <c r="Q217" s="10"/>
      <c r="R217" s="10">
        <v>1</v>
      </c>
      <c r="S217" s="10"/>
      <c r="T217" s="10">
        <v>0</v>
      </c>
      <c r="U217" s="41">
        <f t="shared" si="8"/>
        <v>81</v>
      </c>
      <c r="V217" s="1"/>
    </row>
    <row r="218" spans="1:22" x14ac:dyDescent="0.25">
      <c r="A218" s="4">
        <v>15</v>
      </c>
      <c r="B218" s="10">
        <v>14</v>
      </c>
      <c r="C218" s="10"/>
      <c r="D218" s="10">
        <v>0</v>
      </c>
      <c r="E218" s="10"/>
      <c r="F218" s="10">
        <v>0</v>
      </c>
      <c r="G218" s="10"/>
      <c r="H218" s="10">
        <v>14</v>
      </c>
      <c r="I218" s="10"/>
      <c r="J218" s="10">
        <v>6</v>
      </c>
      <c r="K218" s="10"/>
      <c r="L218" s="10">
        <v>6</v>
      </c>
      <c r="M218" s="10"/>
      <c r="N218" s="10">
        <v>15</v>
      </c>
      <c r="O218" s="10"/>
      <c r="P218" s="10">
        <v>10</v>
      </c>
      <c r="Q218" s="10"/>
      <c r="R218" s="10">
        <v>20</v>
      </c>
      <c r="S218" s="10"/>
      <c r="T218" s="10">
        <v>0</v>
      </c>
      <c r="U218" s="41">
        <f t="shared" si="8"/>
        <v>85</v>
      </c>
      <c r="V218" s="1"/>
    </row>
    <row r="219" spans="1:22" x14ac:dyDescent="0.25">
      <c r="A219" s="4">
        <v>16</v>
      </c>
      <c r="B219" s="10">
        <v>46</v>
      </c>
      <c r="C219" s="10"/>
      <c r="D219" s="10">
        <v>17</v>
      </c>
      <c r="E219" s="10"/>
      <c r="F219" s="10">
        <v>9</v>
      </c>
      <c r="G219" s="10"/>
      <c r="H219" s="10">
        <v>9</v>
      </c>
      <c r="I219" s="10"/>
      <c r="J219" s="10">
        <v>5</v>
      </c>
      <c r="K219" s="10"/>
      <c r="L219" s="10">
        <v>0</v>
      </c>
      <c r="M219" s="10"/>
      <c r="N219" s="10">
        <v>1</v>
      </c>
      <c r="O219" s="10"/>
      <c r="P219" s="10">
        <v>6</v>
      </c>
      <c r="Q219" s="10"/>
      <c r="R219" s="10">
        <v>29</v>
      </c>
      <c r="S219" s="10"/>
      <c r="T219" s="10">
        <v>0</v>
      </c>
      <c r="U219" s="41">
        <f t="shared" si="8"/>
        <v>122</v>
      </c>
      <c r="V219" s="1"/>
    </row>
    <row r="220" spans="1:22" x14ac:dyDescent="0.25">
      <c r="A220" s="4">
        <v>17</v>
      </c>
      <c r="B220" s="10">
        <v>0</v>
      </c>
      <c r="C220" s="10"/>
      <c r="D220" s="10">
        <v>0</v>
      </c>
      <c r="E220" s="10"/>
      <c r="F220" s="10">
        <v>0</v>
      </c>
      <c r="G220" s="10"/>
      <c r="H220" s="10">
        <v>12</v>
      </c>
      <c r="I220" s="10"/>
      <c r="J220" s="10">
        <v>5</v>
      </c>
      <c r="K220" s="10"/>
      <c r="L220" s="10">
        <v>0</v>
      </c>
      <c r="M220" s="10"/>
      <c r="N220" s="10">
        <v>2</v>
      </c>
      <c r="O220" s="10"/>
      <c r="P220" s="10">
        <v>14</v>
      </c>
      <c r="Q220" s="10"/>
      <c r="R220" s="10">
        <v>5</v>
      </c>
      <c r="S220" s="10"/>
      <c r="T220" s="10">
        <v>0</v>
      </c>
      <c r="U220" s="41">
        <f t="shared" si="8"/>
        <v>38</v>
      </c>
      <c r="V220" s="1"/>
    </row>
    <row r="221" spans="1:22" x14ac:dyDescent="0.25">
      <c r="A221" s="4">
        <v>18</v>
      </c>
      <c r="B221" s="10">
        <v>0</v>
      </c>
      <c r="C221" s="10"/>
      <c r="D221" s="10">
        <v>14</v>
      </c>
      <c r="E221" s="10"/>
      <c r="F221" s="10">
        <v>0</v>
      </c>
      <c r="G221" s="10"/>
      <c r="H221" s="10">
        <v>12</v>
      </c>
      <c r="I221" s="10"/>
      <c r="J221" s="10">
        <v>0</v>
      </c>
      <c r="K221" s="10"/>
      <c r="L221" s="10">
        <v>0</v>
      </c>
      <c r="M221" s="10"/>
      <c r="N221" s="10">
        <v>3</v>
      </c>
      <c r="O221" s="10"/>
      <c r="P221" s="10">
        <v>13</v>
      </c>
      <c r="Q221" s="10"/>
      <c r="R221" s="10">
        <v>2</v>
      </c>
      <c r="S221" s="10"/>
      <c r="T221" s="10">
        <v>0</v>
      </c>
      <c r="U221" s="41">
        <f t="shared" si="8"/>
        <v>44</v>
      </c>
      <c r="V221" s="1"/>
    </row>
    <row r="222" spans="1:22" x14ac:dyDescent="0.25">
      <c r="A222" s="4">
        <v>19</v>
      </c>
      <c r="B222" s="10">
        <v>30</v>
      </c>
      <c r="C222" s="10"/>
      <c r="D222" s="10">
        <v>0</v>
      </c>
      <c r="E222" s="10"/>
      <c r="F222" s="10">
        <v>0</v>
      </c>
      <c r="G222" s="10"/>
      <c r="H222" s="10">
        <v>17</v>
      </c>
      <c r="I222" s="10"/>
      <c r="J222" s="10">
        <v>6</v>
      </c>
      <c r="K222" s="10"/>
      <c r="L222" s="10">
        <v>0</v>
      </c>
      <c r="M222" s="10"/>
      <c r="N222" s="10">
        <v>4</v>
      </c>
      <c r="O222" s="10"/>
      <c r="P222" s="10">
        <v>3</v>
      </c>
      <c r="Q222" s="10"/>
      <c r="R222" s="10">
        <v>0</v>
      </c>
      <c r="S222" s="10"/>
      <c r="T222" s="10">
        <v>0</v>
      </c>
      <c r="U222" s="41">
        <f t="shared" si="8"/>
        <v>60</v>
      </c>
      <c r="V222" s="1"/>
    </row>
    <row r="223" spans="1:22" x14ac:dyDescent="0.25">
      <c r="A223" s="4">
        <v>20</v>
      </c>
      <c r="B223" s="10">
        <v>31</v>
      </c>
      <c r="C223" s="10"/>
      <c r="D223" s="10">
        <v>0</v>
      </c>
      <c r="E223" s="10"/>
      <c r="F223" s="10">
        <v>0</v>
      </c>
      <c r="G223" s="10"/>
      <c r="H223" s="10">
        <v>0</v>
      </c>
      <c r="I223" s="10"/>
      <c r="J223" s="10">
        <v>0</v>
      </c>
      <c r="K223" s="10"/>
      <c r="L223" s="10">
        <v>0</v>
      </c>
      <c r="M223" s="10"/>
      <c r="N223" s="10">
        <v>0</v>
      </c>
      <c r="O223" s="10"/>
      <c r="P223" s="10">
        <v>0</v>
      </c>
      <c r="Q223" s="10"/>
      <c r="R223" s="10">
        <v>0</v>
      </c>
      <c r="S223" s="10"/>
      <c r="T223" s="10">
        <v>0</v>
      </c>
      <c r="U223" s="41">
        <f t="shared" si="8"/>
        <v>31</v>
      </c>
      <c r="V223" s="1"/>
    </row>
    <row r="224" spans="1:22" x14ac:dyDescent="0.25">
      <c r="A224" s="4">
        <v>21</v>
      </c>
      <c r="B224" s="10">
        <v>15</v>
      </c>
      <c r="C224" s="10"/>
      <c r="D224" s="10">
        <v>0</v>
      </c>
      <c r="E224" s="10"/>
      <c r="F224" s="10">
        <v>0</v>
      </c>
      <c r="G224" s="7" t="s">
        <v>23</v>
      </c>
      <c r="H224" s="10">
        <v>0</v>
      </c>
      <c r="I224" s="10"/>
      <c r="J224" s="10">
        <v>0</v>
      </c>
      <c r="K224" s="10"/>
      <c r="L224" s="10">
        <v>0</v>
      </c>
      <c r="M224" s="7" t="s">
        <v>24</v>
      </c>
      <c r="N224" s="10">
        <v>0</v>
      </c>
      <c r="O224" s="10"/>
      <c r="P224" s="10">
        <v>0</v>
      </c>
      <c r="Q224" s="10"/>
      <c r="R224" s="10">
        <v>0</v>
      </c>
      <c r="S224" s="10"/>
      <c r="T224" s="10">
        <v>0</v>
      </c>
      <c r="U224" s="41">
        <f t="shared" si="8"/>
        <v>15</v>
      </c>
      <c r="V224" s="1"/>
    </row>
    <row r="225" spans="1:22" x14ac:dyDescent="0.25">
      <c r="A225" s="45" t="s">
        <v>12</v>
      </c>
      <c r="B225" s="43">
        <f>SUM(B204:B224)</f>
        <v>372</v>
      </c>
      <c r="C225" s="43"/>
      <c r="D225" s="43">
        <f>SUM(D204:D224)</f>
        <v>103</v>
      </c>
      <c r="E225" s="43"/>
      <c r="F225" s="43">
        <f>SUM(F204:F224)</f>
        <v>36</v>
      </c>
      <c r="G225" s="43">
        <f>D225+F225</f>
        <v>139</v>
      </c>
      <c r="H225" s="43">
        <f>SUM(H204:H224)</f>
        <v>242</v>
      </c>
      <c r="I225" s="43"/>
      <c r="J225" s="43">
        <f>SUM(J204:J224)</f>
        <v>84</v>
      </c>
      <c r="K225" s="43"/>
      <c r="L225" s="43">
        <f>SUM(L204:L224)</f>
        <v>16</v>
      </c>
      <c r="M225" s="43">
        <f>H225+J225+L225</f>
        <v>342</v>
      </c>
      <c r="N225" s="43">
        <f>SUM(N204:N224)</f>
        <v>158</v>
      </c>
      <c r="O225" s="43"/>
      <c r="P225" s="43">
        <f>SUM(P204:P224)</f>
        <v>184</v>
      </c>
      <c r="Q225" s="43"/>
      <c r="R225" s="43">
        <f>SUM(R204:R224)</f>
        <v>103</v>
      </c>
      <c r="S225" s="43"/>
      <c r="T225" s="43">
        <f>SUM(T204:T224)</f>
        <v>0</v>
      </c>
      <c r="U225" s="43">
        <f>SUM(U204:U224)</f>
        <v>1298</v>
      </c>
      <c r="V225" s="1"/>
    </row>
    <row r="226" spans="1:22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"/>
    </row>
    <row r="227" spans="1:22" x14ac:dyDescent="0.25">
      <c r="A227" s="44" t="s">
        <v>21</v>
      </c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1"/>
    </row>
    <row r="228" spans="1:22" x14ac:dyDescent="0.25">
      <c r="A228" s="39"/>
      <c r="B228" s="39" t="s">
        <v>2</v>
      </c>
      <c r="C228" s="39"/>
      <c r="D228" s="39" t="s">
        <v>3</v>
      </c>
      <c r="E228" s="39"/>
      <c r="F228" s="39" t="s">
        <v>4</v>
      </c>
      <c r="G228" s="40"/>
      <c r="H228" s="39" t="s">
        <v>5</v>
      </c>
      <c r="I228" s="39"/>
      <c r="J228" s="39" t="s">
        <v>6</v>
      </c>
      <c r="K228" s="39"/>
      <c r="L228" s="39" t="s">
        <v>7</v>
      </c>
      <c r="M228" s="39"/>
      <c r="N228" s="39" t="s">
        <v>8</v>
      </c>
      <c r="O228" s="39"/>
      <c r="P228" s="39" t="s">
        <v>9</v>
      </c>
      <c r="Q228" s="39"/>
      <c r="R228" s="39" t="s">
        <v>10</v>
      </c>
      <c r="S228" s="39"/>
      <c r="T228" s="39" t="s">
        <v>11</v>
      </c>
      <c r="U228" s="39" t="s">
        <v>22</v>
      </c>
      <c r="V228" s="1"/>
    </row>
    <row r="229" spans="1:22" x14ac:dyDescent="0.25">
      <c r="A229" s="4">
        <v>1</v>
      </c>
      <c r="B229" s="10">
        <v>26</v>
      </c>
      <c r="C229" s="10"/>
      <c r="D229" s="10">
        <v>19</v>
      </c>
      <c r="E229" s="10"/>
      <c r="F229" s="10">
        <v>0</v>
      </c>
      <c r="G229" s="10"/>
      <c r="H229" s="10">
        <v>0</v>
      </c>
      <c r="I229" s="10"/>
      <c r="J229" s="10">
        <v>0</v>
      </c>
      <c r="K229" s="10"/>
      <c r="L229" s="10">
        <v>0</v>
      </c>
      <c r="M229" s="10"/>
      <c r="N229" s="10">
        <v>19</v>
      </c>
      <c r="O229" s="10"/>
      <c r="P229" s="10">
        <v>17</v>
      </c>
      <c r="Q229" s="10"/>
      <c r="R229" s="10">
        <v>16</v>
      </c>
      <c r="S229" s="10"/>
      <c r="T229" s="10">
        <v>0</v>
      </c>
      <c r="U229" s="41">
        <f>SUM(B229:T229)</f>
        <v>97</v>
      </c>
      <c r="V229" s="1"/>
    </row>
    <row r="230" spans="1:22" x14ac:dyDescent="0.25">
      <c r="A230" s="4">
        <v>2</v>
      </c>
      <c r="B230" s="10">
        <v>11</v>
      </c>
      <c r="C230" s="10"/>
      <c r="D230" s="10">
        <v>6</v>
      </c>
      <c r="E230" s="10"/>
      <c r="F230" s="10">
        <v>0</v>
      </c>
      <c r="G230" s="10"/>
      <c r="H230" s="10">
        <v>0</v>
      </c>
      <c r="I230" s="10"/>
      <c r="J230" s="10">
        <v>0</v>
      </c>
      <c r="K230" s="10"/>
      <c r="L230" s="10">
        <v>0</v>
      </c>
      <c r="M230" s="10"/>
      <c r="N230" s="10">
        <v>3</v>
      </c>
      <c r="O230" s="10"/>
      <c r="P230" s="10">
        <v>6</v>
      </c>
      <c r="Q230" s="10"/>
      <c r="R230" s="10">
        <v>1</v>
      </c>
      <c r="S230" s="10"/>
      <c r="T230" s="10">
        <v>0</v>
      </c>
      <c r="U230" s="41">
        <f t="shared" ref="U230:U249" si="9">SUM(B230:T230)</f>
        <v>27</v>
      </c>
      <c r="V230" s="1"/>
    </row>
    <row r="231" spans="1:22" x14ac:dyDescent="0.25">
      <c r="A231" s="4">
        <v>3</v>
      </c>
      <c r="B231" s="10">
        <v>32</v>
      </c>
      <c r="C231" s="10"/>
      <c r="D231" s="10">
        <v>5</v>
      </c>
      <c r="E231" s="10"/>
      <c r="F231" s="10">
        <v>0</v>
      </c>
      <c r="G231" s="10"/>
      <c r="H231" s="10">
        <v>11</v>
      </c>
      <c r="I231" s="10"/>
      <c r="J231" s="10">
        <v>6</v>
      </c>
      <c r="K231" s="10"/>
      <c r="L231" s="10">
        <v>0</v>
      </c>
      <c r="M231" s="10"/>
      <c r="N231" s="10">
        <v>3</v>
      </c>
      <c r="O231" s="10"/>
      <c r="P231" s="10">
        <v>2</v>
      </c>
      <c r="Q231" s="10"/>
      <c r="R231" s="10">
        <v>3</v>
      </c>
      <c r="S231" s="10"/>
      <c r="T231" s="10">
        <v>0</v>
      </c>
      <c r="U231" s="41">
        <f t="shared" si="9"/>
        <v>62</v>
      </c>
      <c r="V231" s="1"/>
    </row>
    <row r="232" spans="1:22" x14ac:dyDescent="0.25">
      <c r="A232" s="4">
        <v>4</v>
      </c>
      <c r="B232" s="10">
        <v>0</v>
      </c>
      <c r="C232" s="10"/>
      <c r="D232" s="10">
        <v>18</v>
      </c>
      <c r="E232" s="10"/>
      <c r="F232" s="10">
        <v>0</v>
      </c>
      <c r="G232" s="10"/>
      <c r="H232" s="10">
        <v>6</v>
      </c>
      <c r="I232" s="10"/>
      <c r="J232" s="10">
        <v>5</v>
      </c>
      <c r="K232" s="10"/>
      <c r="L232" s="10">
        <v>0</v>
      </c>
      <c r="M232" s="10"/>
      <c r="N232" s="10">
        <v>2</v>
      </c>
      <c r="O232" s="10"/>
      <c r="P232" s="10">
        <v>5</v>
      </c>
      <c r="Q232" s="10"/>
      <c r="R232" s="10">
        <v>0</v>
      </c>
      <c r="S232" s="10"/>
      <c r="T232" s="10">
        <v>0</v>
      </c>
      <c r="U232" s="41">
        <f t="shared" si="9"/>
        <v>36</v>
      </c>
      <c r="V232" s="1"/>
    </row>
    <row r="233" spans="1:22" x14ac:dyDescent="0.25">
      <c r="A233" s="4">
        <v>5</v>
      </c>
      <c r="B233" s="10">
        <v>6</v>
      </c>
      <c r="C233" s="10"/>
      <c r="D233" s="10">
        <v>0</v>
      </c>
      <c r="E233" s="10"/>
      <c r="F233" s="10">
        <v>0</v>
      </c>
      <c r="G233" s="10"/>
      <c r="H233" s="10">
        <v>5</v>
      </c>
      <c r="I233" s="10"/>
      <c r="J233" s="10">
        <v>0</v>
      </c>
      <c r="K233" s="10"/>
      <c r="L233" s="10">
        <v>0</v>
      </c>
      <c r="M233" s="10"/>
      <c r="N233" s="10">
        <v>0</v>
      </c>
      <c r="O233" s="10"/>
      <c r="P233" s="10">
        <v>13</v>
      </c>
      <c r="Q233" s="10"/>
      <c r="R233" s="10">
        <v>1</v>
      </c>
      <c r="S233" s="10"/>
      <c r="T233" s="10">
        <v>0</v>
      </c>
      <c r="U233" s="41">
        <f t="shared" si="9"/>
        <v>25</v>
      </c>
      <c r="V233" s="1"/>
    </row>
    <row r="234" spans="1:22" x14ac:dyDescent="0.25">
      <c r="A234" s="4">
        <v>6</v>
      </c>
      <c r="B234" s="10">
        <v>0</v>
      </c>
      <c r="C234" s="10"/>
      <c r="D234" s="10">
        <v>0</v>
      </c>
      <c r="E234" s="10"/>
      <c r="F234" s="10">
        <v>0</v>
      </c>
      <c r="G234" s="10"/>
      <c r="H234" s="10">
        <v>19</v>
      </c>
      <c r="I234" s="10"/>
      <c r="J234" s="10">
        <v>0</v>
      </c>
      <c r="K234" s="10"/>
      <c r="L234" s="10">
        <v>0</v>
      </c>
      <c r="M234" s="10"/>
      <c r="N234" s="10">
        <v>3</v>
      </c>
      <c r="O234" s="10"/>
      <c r="P234" s="10">
        <v>7</v>
      </c>
      <c r="Q234" s="10"/>
      <c r="R234" s="10">
        <v>3</v>
      </c>
      <c r="S234" s="10"/>
      <c r="T234" s="10">
        <v>0</v>
      </c>
      <c r="U234" s="41">
        <f t="shared" si="9"/>
        <v>32</v>
      </c>
      <c r="V234" s="1"/>
    </row>
    <row r="235" spans="1:22" x14ac:dyDescent="0.25">
      <c r="A235" s="4">
        <v>7</v>
      </c>
      <c r="B235" s="10">
        <v>21</v>
      </c>
      <c r="C235" s="10"/>
      <c r="D235" s="10">
        <v>17</v>
      </c>
      <c r="E235" s="10"/>
      <c r="F235" s="10">
        <v>0</v>
      </c>
      <c r="G235" s="10"/>
      <c r="H235" s="10">
        <v>15</v>
      </c>
      <c r="I235" s="10"/>
      <c r="J235" s="10">
        <v>5</v>
      </c>
      <c r="K235" s="10"/>
      <c r="L235" s="10">
        <v>0</v>
      </c>
      <c r="M235" s="10"/>
      <c r="N235" s="10">
        <v>2</v>
      </c>
      <c r="O235" s="10"/>
      <c r="P235" s="10">
        <v>13</v>
      </c>
      <c r="Q235" s="10"/>
      <c r="R235" s="10">
        <v>1</v>
      </c>
      <c r="S235" s="10"/>
      <c r="T235" s="10">
        <v>0</v>
      </c>
      <c r="U235" s="41">
        <f t="shared" si="9"/>
        <v>74</v>
      </c>
      <c r="V235" s="1"/>
    </row>
    <row r="236" spans="1:22" x14ac:dyDescent="0.25">
      <c r="A236" s="4">
        <v>8</v>
      </c>
      <c r="B236" s="10">
        <v>31</v>
      </c>
      <c r="C236" s="10"/>
      <c r="D236" s="10">
        <v>0</v>
      </c>
      <c r="E236" s="10"/>
      <c r="F236" s="10">
        <v>0</v>
      </c>
      <c r="G236" s="10"/>
      <c r="H236" s="10">
        <v>16</v>
      </c>
      <c r="I236" s="10"/>
      <c r="J236" s="10">
        <v>0</v>
      </c>
      <c r="K236" s="10"/>
      <c r="L236" s="10">
        <v>0</v>
      </c>
      <c r="M236" s="10"/>
      <c r="N236" s="10">
        <v>0</v>
      </c>
      <c r="O236" s="10"/>
      <c r="P236" s="10">
        <v>14</v>
      </c>
      <c r="Q236" s="10"/>
      <c r="R236" s="10">
        <v>8</v>
      </c>
      <c r="S236" s="10"/>
      <c r="T236" s="10">
        <v>0</v>
      </c>
      <c r="U236" s="41">
        <f t="shared" si="9"/>
        <v>69</v>
      </c>
      <c r="V236" s="1"/>
    </row>
    <row r="237" spans="1:22" x14ac:dyDescent="0.25">
      <c r="A237" s="4">
        <v>9</v>
      </c>
      <c r="B237" s="10">
        <v>12</v>
      </c>
      <c r="C237" s="10"/>
      <c r="D237" s="10">
        <v>12</v>
      </c>
      <c r="E237" s="10"/>
      <c r="F237" s="10">
        <v>0</v>
      </c>
      <c r="G237" s="10"/>
      <c r="H237" s="10">
        <v>9</v>
      </c>
      <c r="I237" s="10"/>
      <c r="J237" s="10">
        <v>0</v>
      </c>
      <c r="K237" s="10"/>
      <c r="L237" s="10">
        <v>0</v>
      </c>
      <c r="M237" s="10"/>
      <c r="N237" s="10">
        <v>2</v>
      </c>
      <c r="O237" s="10"/>
      <c r="P237" s="10">
        <v>4</v>
      </c>
      <c r="Q237" s="10"/>
      <c r="R237" s="10">
        <v>22</v>
      </c>
      <c r="S237" s="10"/>
      <c r="T237" s="10">
        <v>0</v>
      </c>
      <c r="U237" s="41">
        <f t="shared" si="9"/>
        <v>61</v>
      </c>
      <c r="V237" s="1"/>
    </row>
    <row r="238" spans="1:22" x14ac:dyDescent="0.25">
      <c r="A238" s="4">
        <v>10</v>
      </c>
      <c r="B238" s="10">
        <v>20</v>
      </c>
      <c r="C238" s="10"/>
      <c r="D238" s="10">
        <v>6</v>
      </c>
      <c r="E238" s="10"/>
      <c r="F238" s="10">
        <v>0</v>
      </c>
      <c r="G238" s="10"/>
      <c r="H238" s="10">
        <v>0</v>
      </c>
      <c r="I238" s="10"/>
      <c r="J238" s="10">
        <v>0</v>
      </c>
      <c r="K238" s="10"/>
      <c r="L238" s="10">
        <v>0</v>
      </c>
      <c r="M238" s="10"/>
      <c r="N238" s="10">
        <v>1</v>
      </c>
      <c r="O238" s="10"/>
      <c r="P238" s="10">
        <v>8</v>
      </c>
      <c r="Q238" s="10"/>
      <c r="R238" s="10">
        <v>4</v>
      </c>
      <c r="S238" s="10"/>
      <c r="T238" s="10">
        <v>0</v>
      </c>
      <c r="U238" s="41">
        <f t="shared" si="9"/>
        <v>39</v>
      </c>
      <c r="V238" s="1"/>
    </row>
    <row r="239" spans="1:22" x14ac:dyDescent="0.25">
      <c r="A239" s="4">
        <v>11</v>
      </c>
      <c r="B239" s="10">
        <v>9</v>
      </c>
      <c r="C239" s="10"/>
      <c r="D239" s="10">
        <v>16</v>
      </c>
      <c r="E239" s="10"/>
      <c r="F239" s="10">
        <v>0</v>
      </c>
      <c r="G239" s="10"/>
      <c r="H239" s="10">
        <v>9</v>
      </c>
      <c r="I239" s="10"/>
      <c r="J239" s="10">
        <v>0</v>
      </c>
      <c r="K239" s="10"/>
      <c r="L239" s="10">
        <v>0</v>
      </c>
      <c r="M239" s="10"/>
      <c r="N239" s="10">
        <v>1</v>
      </c>
      <c r="O239" s="10"/>
      <c r="P239" s="10">
        <v>4</v>
      </c>
      <c r="Q239" s="10"/>
      <c r="R239" s="10">
        <v>2</v>
      </c>
      <c r="S239" s="10"/>
      <c r="T239" s="10">
        <v>0</v>
      </c>
      <c r="U239" s="41">
        <f t="shared" si="9"/>
        <v>41</v>
      </c>
      <c r="V239" s="1"/>
    </row>
    <row r="240" spans="1:22" x14ac:dyDescent="0.25">
      <c r="A240" s="4">
        <v>12</v>
      </c>
      <c r="B240" s="10">
        <v>14</v>
      </c>
      <c r="C240" s="10"/>
      <c r="D240" s="10">
        <v>6</v>
      </c>
      <c r="E240" s="10"/>
      <c r="F240" s="10">
        <v>0</v>
      </c>
      <c r="G240" s="10"/>
      <c r="H240" s="10">
        <v>20</v>
      </c>
      <c r="I240" s="10"/>
      <c r="J240" s="10">
        <v>0</v>
      </c>
      <c r="K240" s="10"/>
      <c r="L240" s="10">
        <v>0</v>
      </c>
      <c r="M240" s="10"/>
      <c r="N240" s="10">
        <v>3</v>
      </c>
      <c r="O240" s="10"/>
      <c r="P240" s="10">
        <v>9</v>
      </c>
      <c r="Q240" s="10"/>
      <c r="R240" s="10">
        <v>13</v>
      </c>
      <c r="S240" s="10"/>
      <c r="T240" s="10">
        <v>0</v>
      </c>
      <c r="U240" s="41">
        <f t="shared" si="9"/>
        <v>65</v>
      </c>
      <c r="V240" s="1"/>
    </row>
    <row r="241" spans="1:22" x14ac:dyDescent="0.25">
      <c r="A241" s="4">
        <v>13</v>
      </c>
      <c r="B241" s="10">
        <v>26</v>
      </c>
      <c r="C241" s="10"/>
      <c r="D241" s="10">
        <v>44</v>
      </c>
      <c r="E241" s="10"/>
      <c r="F241" s="10">
        <v>16</v>
      </c>
      <c r="G241" s="10"/>
      <c r="H241" s="10">
        <v>6</v>
      </c>
      <c r="I241" s="10"/>
      <c r="J241" s="10">
        <v>0</v>
      </c>
      <c r="K241" s="10"/>
      <c r="L241" s="10">
        <v>0</v>
      </c>
      <c r="M241" s="10"/>
      <c r="N241" s="10">
        <v>8</v>
      </c>
      <c r="O241" s="10"/>
      <c r="P241" s="10">
        <v>5</v>
      </c>
      <c r="Q241" s="10"/>
      <c r="R241" s="10">
        <v>16</v>
      </c>
      <c r="S241" s="10"/>
      <c r="T241" s="10">
        <v>0</v>
      </c>
      <c r="U241" s="41">
        <f t="shared" si="9"/>
        <v>121</v>
      </c>
      <c r="V241" s="1"/>
    </row>
    <row r="242" spans="1:22" x14ac:dyDescent="0.25">
      <c r="A242" s="4">
        <v>14</v>
      </c>
      <c r="B242" s="10">
        <v>39</v>
      </c>
      <c r="C242" s="10"/>
      <c r="D242" s="10">
        <v>43</v>
      </c>
      <c r="E242" s="10"/>
      <c r="F242" s="10">
        <v>0</v>
      </c>
      <c r="G242" s="10"/>
      <c r="H242" s="10">
        <v>25</v>
      </c>
      <c r="I242" s="10"/>
      <c r="J242" s="10">
        <v>7</v>
      </c>
      <c r="K242" s="10"/>
      <c r="L242" s="10">
        <v>0</v>
      </c>
      <c r="M242" s="10"/>
      <c r="N242" s="10">
        <v>2</v>
      </c>
      <c r="O242" s="10"/>
      <c r="P242" s="10">
        <v>4</v>
      </c>
      <c r="Q242" s="10"/>
      <c r="R242" s="10">
        <v>5</v>
      </c>
      <c r="S242" s="10"/>
      <c r="T242" s="10">
        <v>0</v>
      </c>
      <c r="U242" s="41">
        <f t="shared" si="9"/>
        <v>125</v>
      </c>
      <c r="V242" s="1"/>
    </row>
    <row r="243" spans="1:22" x14ac:dyDescent="0.25">
      <c r="A243" s="4">
        <v>15</v>
      </c>
      <c r="B243" s="10">
        <v>7</v>
      </c>
      <c r="C243" s="10"/>
      <c r="D243" s="10">
        <v>15</v>
      </c>
      <c r="E243" s="10"/>
      <c r="F243" s="10">
        <v>0</v>
      </c>
      <c r="G243" s="10"/>
      <c r="H243" s="10">
        <v>0</v>
      </c>
      <c r="I243" s="10"/>
      <c r="J243" s="10">
        <v>0</v>
      </c>
      <c r="K243" s="10"/>
      <c r="L243" s="10">
        <v>0</v>
      </c>
      <c r="M243" s="10"/>
      <c r="N243" s="10">
        <v>7</v>
      </c>
      <c r="O243" s="10"/>
      <c r="P243" s="10">
        <v>7</v>
      </c>
      <c r="Q243" s="10"/>
      <c r="R243" s="10">
        <v>9</v>
      </c>
      <c r="S243" s="10"/>
      <c r="T243" s="10">
        <v>0</v>
      </c>
      <c r="U243" s="41">
        <f t="shared" si="9"/>
        <v>45</v>
      </c>
      <c r="V243" s="1"/>
    </row>
    <row r="244" spans="1:22" x14ac:dyDescent="0.25">
      <c r="A244" s="4">
        <v>16</v>
      </c>
      <c r="B244" s="10">
        <v>6</v>
      </c>
      <c r="C244" s="10"/>
      <c r="D244" s="10">
        <v>6</v>
      </c>
      <c r="E244" s="10"/>
      <c r="F244" s="10">
        <v>0</v>
      </c>
      <c r="G244" s="10"/>
      <c r="H244" s="10">
        <v>0</v>
      </c>
      <c r="I244" s="10"/>
      <c r="J244" s="10">
        <v>0</v>
      </c>
      <c r="K244" s="10"/>
      <c r="L244" s="10">
        <v>0</v>
      </c>
      <c r="M244" s="10"/>
      <c r="N244" s="10">
        <v>0</v>
      </c>
      <c r="O244" s="10"/>
      <c r="P244" s="10">
        <v>2</v>
      </c>
      <c r="Q244" s="10"/>
      <c r="R244" s="10">
        <v>11</v>
      </c>
      <c r="S244" s="10"/>
      <c r="T244" s="10">
        <v>0</v>
      </c>
      <c r="U244" s="41">
        <f t="shared" si="9"/>
        <v>25</v>
      </c>
      <c r="V244" s="1"/>
    </row>
    <row r="245" spans="1:22" x14ac:dyDescent="0.25">
      <c r="A245" s="4">
        <v>17</v>
      </c>
      <c r="B245" s="10">
        <v>22</v>
      </c>
      <c r="C245" s="10"/>
      <c r="D245" s="10">
        <v>5</v>
      </c>
      <c r="E245" s="10"/>
      <c r="F245" s="10">
        <v>0</v>
      </c>
      <c r="G245" s="10"/>
      <c r="H245" s="10">
        <v>7</v>
      </c>
      <c r="I245" s="10"/>
      <c r="J245" s="10">
        <v>0</v>
      </c>
      <c r="K245" s="10"/>
      <c r="L245" s="10">
        <v>0</v>
      </c>
      <c r="M245" s="10"/>
      <c r="N245" s="10">
        <v>1</v>
      </c>
      <c r="O245" s="10"/>
      <c r="P245" s="10">
        <v>3</v>
      </c>
      <c r="Q245" s="10"/>
      <c r="R245" s="10">
        <v>37</v>
      </c>
      <c r="S245" s="10"/>
      <c r="T245" s="10">
        <v>15</v>
      </c>
      <c r="U245" s="41">
        <f t="shared" si="9"/>
        <v>90</v>
      </c>
      <c r="V245" s="1"/>
    </row>
    <row r="246" spans="1:22" x14ac:dyDescent="0.25">
      <c r="A246" s="4">
        <v>18</v>
      </c>
      <c r="B246" s="10">
        <v>11</v>
      </c>
      <c r="C246" s="10"/>
      <c r="D246" s="10">
        <v>0</v>
      </c>
      <c r="E246" s="10"/>
      <c r="F246" s="10">
        <v>0</v>
      </c>
      <c r="G246" s="10"/>
      <c r="H246" s="10">
        <v>5</v>
      </c>
      <c r="I246" s="10"/>
      <c r="J246" s="10">
        <v>0</v>
      </c>
      <c r="K246" s="10"/>
      <c r="L246" s="10">
        <v>0</v>
      </c>
      <c r="M246" s="10"/>
      <c r="N246" s="10">
        <v>0</v>
      </c>
      <c r="O246" s="10"/>
      <c r="P246" s="10">
        <v>0</v>
      </c>
      <c r="Q246" s="10"/>
      <c r="R246" s="10">
        <v>16</v>
      </c>
      <c r="S246" s="10"/>
      <c r="T246" s="10">
        <v>15</v>
      </c>
      <c r="U246" s="41">
        <f t="shared" si="9"/>
        <v>47</v>
      </c>
      <c r="V246" s="1"/>
    </row>
    <row r="247" spans="1:22" x14ac:dyDescent="0.25">
      <c r="A247" s="4">
        <v>19</v>
      </c>
      <c r="B247" s="10">
        <v>0</v>
      </c>
      <c r="C247" s="10"/>
      <c r="D247" s="10">
        <v>0</v>
      </c>
      <c r="E247" s="10"/>
      <c r="F247" s="10">
        <v>0</v>
      </c>
      <c r="G247" s="10"/>
      <c r="H247" s="10">
        <v>0</v>
      </c>
      <c r="I247" s="10"/>
      <c r="J247" s="10">
        <v>0</v>
      </c>
      <c r="K247" s="10"/>
      <c r="L247" s="10">
        <v>0</v>
      </c>
      <c r="M247" s="10"/>
      <c r="N247" s="10">
        <v>0</v>
      </c>
      <c r="O247" s="10"/>
      <c r="P247" s="10">
        <v>0</v>
      </c>
      <c r="Q247" s="10"/>
      <c r="R247" s="10">
        <v>32</v>
      </c>
      <c r="S247" s="10"/>
      <c r="T247" s="10">
        <v>0</v>
      </c>
      <c r="U247" s="41">
        <f t="shared" si="9"/>
        <v>32</v>
      </c>
      <c r="V247" s="1"/>
    </row>
    <row r="248" spans="1:22" x14ac:dyDescent="0.25">
      <c r="A248" s="4">
        <v>20</v>
      </c>
      <c r="B248" s="10">
        <v>0</v>
      </c>
      <c r="C248" s="10"/>
      <c r="D248" s="10">
        <v>0</v>
      </c>
      <c r="E248" s="10"/>
      <c r="F248" s="10">
        <v>0</v>
      </c>
      <c r="G248" s="10"/>
      <c r="H248" s="10">
        <v>0</v>
      </c>
      <c r="I248" s="10"/>
      <c r="J248" s="10">
        <v>0</v>
      </c>
      <c r="K248" s="10"/>
      <c r="L248" s="10">
        <v>0</v>
      </c>
      <c r="M248" s="10"/>
      <c r="N248" s="10">
        <v>0</v>
      </c>
      <c r="O248" s="10"/>
      <c r="P248" s="10">
        <v>0</v>
      </c>
      <c r="Q248" s="10"/>
      <c r="R248" s="10">
        <v>3</v>
      </c>
      <c r="S248" s="10"/>
      <c r="T248" s="10">
        <v>0</v>
      </c>
      <c r="U248" s="41">
        <f t="shared" si="9"/>
        <v>3</v>
      </c>
      <c r="V248" s="1"/>
    </row>
    <row r="249" spans="1:22" x14ac:dyDescent="0.25">
      <c r="A249" s="4">
        <v>21</v>
      </c>
      <c r="B249" s="10">
        <v>0</v>
      </c>
      <c r="C249" s="10"/>
      <c r="D249" s="10">
        <v>0</v>
      </c>
      <c r="E249" s="10"/>
      <c r="F249" s="10">
        <v>0</v>
      </c>
      <c r="G249" s="7" t="s">
        <v>23</v>
      </c>
      <c r="H249" s="10">
        <v>0</v>
      </c>
      <c r="I249" s="10"/>
      <c r="J249" s="10">
        <v>0</v>
      </c>
      <c r="K249" s="10"/>
      <c r="L249" s="10">
        <v>0</v>
      </c>
      <c r="M249" s="7" t="s">
        <v>24</v>
      </c>
      <c r="N249" s="10">
        <v>0</v>
      </c>
      <c r="O249" s="10"/>
      <c r="P249" s="10">
        <v>0</v>
      </c>
      <c r="Q249" s="10"/>
      <c r="R249" s="10">
        <v>3</v>
      </c>
      <c r="S249" s="10"/>
      <c r="T249" s="10">
        <v>0</v>
      </c>
      <c r="U249" s="41">
        <f t="shared" si="9"/>
        <v>3</v>
      </c>
      <c r="V249" s="1"/>
    </row>
    <row r="250" spans="1:22" x14ac:dyDescent="0.25">
      <c r="A250" s="45" t="s">
        <v>12</v>
      </c>
      <c r="B250" s="43">
        <f>SUM(B229:B249)</f>
        <v>293</v>
      </c>
      <c r="C250" s="43"/>
      <c r="D250" s="43">
        <f>SUM(D229:D249)</f>
        <v>218</v>
      </c>
      <c r="E250" s="43"/>
      <c r="F250" s="43">
        <f>SUM(F229:F249)</f>
        <v>16</v>
      </c>
      <c r="G250" s="43">
        <f>D250+F250</f>
        <v>234</v>
      </c>
      <c r="H250" s="43">
        <f>SUM(H229:H249)</f>
        <v>153</v>
      </c>
      <c r="I250" s="43"/>
      <c r="J250" s="43">
        <f>SUM(J229:J249)</f>
        <v>23</v>
      </c>
      <c r="K250" s="43"/>
      <c r="L250" s="43">
        <f>SUM(L229:L249)</f>
        <v>0</v>
      </c>
      <c r="M250" s="43">
        <f>H250+J250+L250</f>
        <v>176</v>
      </c>
      <c r="N250" s="43">
        <f>SUM(N229:N249)</f>
        <v>57</v>
      </c>
      <c r="O250" s="43"/>
      <c r="P250" s="43">
        <f>SUM(P229:P249)</f>
        <v>123</v>
      </c>
      <c r="Q250" s="43"/>
      <c r="R250" s="43">
        <f>SUM(R229:R249)</f>
        <v>206</v>
      </c>
      <c r="S250" s="43"/>
      <c r="T250" s="43">
        <f>SUM(T229:T249)</f>
        <v>30</v>
      </c>
      <c r="U250" s="43">
        <f>SUM(U229:U249)</f>
        <v>1119</v>
      </c>
      <c r="V250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250"/>
  <sheetViews>
    <sheetView workbookViewId="0"/>
  </sheetViews>
  <sheetFormatPr defaultRowHeight="13.2" x14ac:dyDescent="0.25"/>
  <cols>
    <col min="1" max="1" width="4.109375" style="12" bestFit="1" customWidth="1"/>
    <col min="2" max="2" width="4.6640625" style="12" bestFit="1" customWidth="1"/>
    <col min="3" max="3" width="3.77734375" style="12" customWidth="1"/>
    <col min="4" max="4" width="5.33203125" style="12" bestFit="1" customWidth="1"/>
    <col min="5" max="5" width="3.77734375" style="12" customWidth="1"/>
    <col min="6" max="6" width="5.33203125" style="12" bestFit="1" customWidth="1"/>
    <col min="7" max="7" width="9" style="12" bestFit="1" customWidth="1"/>
    <col min="8" max="8" width="6.44140625" style="12" bestFit="1" customWidth="1"/>
    <col min="9" max="9" width="3.77734375" style="12" customWidth="1"/>
    <col min="10" max="10" width="6.44140625" style="12" bestFit="1" customWidth="1"/>
    <col min="11" max="11" width="3.77734375" style="12" customWidth="1"/>
    <col min="12" max="12" width="6.44140625" style="12" bestFit="1" customWidth="1"/>
    <col min="13" max="13" width="9.6640625" style="12" bestFit="1" customWidth="1"/>
    <col min="14" max="14" width="4.6640625" style="12" bestFit="1" customWidth="1"/>
    <col min="15" max="15" width="3.77734375" style="12" customWidth="1"/>
    <col min="16" max="16" width="4.6640625" style="12" bestFit="1" customWidth="1"/>
    <col min="17" max="17" width="3.77734375" style="12" customWidth="1"/>
    <col min="18" max="18" width="5" style="12" bestFit="1" customWidth="1"/>
    <col min="19" max="19" width="3.77734375" style="12" customWidth="1"/>
    <col min="20" max="20" width="5.109375" style="12" bestFit="1" customWidth="1"/>
    <col min="21" max="21" width="5.77734375" style="12" bestFit="1" customWidth="1"/>
  </cols>
  <sheetData>
    <row r="1" spans="1:22" x14ac:dyDescent="0.25">
      <c r="A1" s="3" t="s">
        <v>57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1"/>
    </row>
    <row r="2" spans="1:22" x14ac:dyDescent="0.25">
      <c r="A2" s="46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1"/>
    </row>
    <row r="3" spans="1:22" x14ac:dyDescent="0.25">
      <c r="A3" s="39"/>
      <c r="B3" s="39" t="s">
        <v>2</v>
      </c>
      <c r="C3" s="39"/>
      <c r="D3" s="39" t="s">
        <v>3</v>
      </c>
      <c r="E3" s="39"/>
      <c r="F3" s="39" t="s">
        <v>4</v>
      </c>
      <c r="G3" s="40"/>
      <c r="H3" s="39" t="s">
        <v>5</v>
      </c>
      <c r="I3" s="39"/>
      <c r="J3" s="39" t="s">
        <v>6</v>
      </c>
      <c r="K3" s="39"/>
      <c r="L3" s="39" t="s">
        <v>7</v>
      </c>
      <c r="M3" s="39"/>
      <c r="N3" s="39" t="s">
        <v>8</v>
      </c>
      <c r="O3" s="39"/>
      <c r="P3" s="39" t="s">
        <v>9</v>
      </c>
      <c r="Q3" s="39"/>
      <c r="R3" s="39" t="s">
        <v>10</v>
      </c>
      <c r="S3" s="39"/>
      <c r="T3" s="39" t="s">
        <v>11</v>
      </c>
      <c r="U3" s="39" t="s">
        <v>22</v>
      </c>
      <c r="V3" s="1"/>
    </row>
    <row r="4" spans="1:22" x14ac:dyDescent="0.25">
      <c r="A4" s="4">
        <v>1</v>
      </c>
      <c r="B4" s="10">
        <v>12</v>
      </c>
      <c r="C4" s="10"/>
      <c r="D4" s="10">
        <v>35</v>
      </c>
      <c r="E4" s="10"/>
      <c r="F4" s="10">
        <v>0</v>
      </c>
      <c r="G4" s="10"/>
      <c r="H4" s="10">
        <v>12</v>
      </c>
      <c r="I4" s="10"/>
      <c r="J4" s="10">
        <v>5</v>
      </c>
      <c r="K4" s="10"/>
      <c r="L4" s="10">
        <v>0</v>
      </c>
      <c r="M4" s="10"/>
      <c r="N4" s="10">
        <v>20</v>
      </c>
      <c r="O4" s="10"/>
      <c r="P4" s="10">
        <v>13</v>
      </c>
      <c r="Q4" s="10"/>
      <c r="R4" s="10">
        <v>7</v>
      </c>
      <c r="S4" s="10"/>
      <c r="T4" s="10">
        <v>0</v>
      </c>
      <c r="U4" s="41">
        <f>SUM(B4:T4)</f>
        <v>104</v>
      </c>
      <c r="V4" s="1"/>
    </row>
    <row r="5" spans="1:22" x14ac:dyDescent="0.25">
      <c r="A5" s="4">
        <v>2</v>
      </c>
      <c r="B5" s="10">
        <v>21</v>
      </c>
      <c r="C5" s="10"/>
      <c r="D5" s="10">
        <v>12</v>
      </c>
      <c r="E5" s="10"/>
      <c r="F5" s="10">
        <v>0</v>
      </c>
      <c r="G5" s="10"/>
      <c r="H5" s="10">
        <v>9</v>
      </c>
      <c r="I5" s="10"/>
      <c r="J5" s="10">
        <v>6</v>
      </c>
      <c r="K5" s="10"/>
      <c r="L5" s="10">
        <v>5</v>
      </c>
      <c r="M5" s="10"/>
      <c r="N5" s="10">
        <v>10</v>
      </c>
      <c r="O5" s="10"/>
      <c r="P5" s="10">
        <v>12</v>
      </c>
      <c r="Q5" s="10"/>
      <c r="R5" s="10">
        <v>5</v>
      </c>
      <c r="S5" s="10"/>
      <c r="T5" s="10">
        <v>0</v>
      </c>
      <c r="U5" s="41">
        <f t="shared" ref="U5:U24" si="0">SUM(B5:T5)</f>
        <v>80</v>
      </c>
      <c r="V5" s="1"/>
    </row>
    <row r="6" spans="1:22" x14ac:dyDescent="0.25">
      <c r="A6" s="4">
        <v>3</v>
      </c>
      <c r="B6" s="10">
        <v>22</v>
      </c>
      <c r="C6" s="10"/>
      <c r="D6" s="10">
        <v>12</v>
      </c>
      <c r="E6" s="10"/>
      <c r="F6" s="10">
        <v>9</v>
      </c>
      <c r="G6" s="10"/>
      <c r="H6" s="10">
        <v>9</v>
      </c>
      <c r="I6" s="10"/>
      <c r="J6" s="10">
        <v>0</v>
      </c>
      <c r="K6" s="10"/>
      <c r="L6" s="10">
        <v>0</v>
      </c>
      <c r="M6" s="10"/>
      <c r="N6" s="10">
        <v>30</v>
      </c>
      <c r="O6" s="10"/>
      <c r="P6" s="10">
        <v>11</v>
      </c>
      <c r="Q6" s="10"/>
      <c r="R6" s="10">
        <v>29</v>
      </c>
      <c r="S6" s="10"/>
      <c r="T6" s="10">
        <v>0</v>
      </c>
      <c r="U6" s="41">
        <f t="shared" si="0"/>
        <v>122</v>
      </c>
      <c r="V6" s="1"/>
    </row>
    <row r="7" spans="1:22" x14ac:dyDescent="0.25">
      <c r="A7" s="4">
        <v>4</v>
      </c>
      <c r="B7" s="10">
        <v>18</v>
      </c>
      <c r="C7" s="10"/>
      <c r="D7" s="10">
        <v>14</v>
      </c>
      <c r="E7" s="10"/>
      <c r="F7" s="10">
        <v>0</v>
      </c>
      <c r="G7" s="10"/>
      <c r="H7" s="10">
        <v>19</v>
      </c>
      <c r="I7" s="10"/>
      <c r="J7" s="10">
        <v>12</v>
      </c>
      <c r="K7" s="10"/>
      <c r="L7" s="10">
        <v>9</v>
      </c>
      <c r="M7" s="10"/>
      <c r="N7" s="10">
        <v>21</v>
      </c>
      <c r="O7" s="10"/>
      <c r="P7" s="10">
        <v>17</v>
      </c>
      <c r="Q7" s="10"/>
      <c r="R7" s="10">
        <v>9</v>
      </c>
      <c r="S7" s="10"/>
      <c r="T7" s="10">
        <v>0</v>
      </c>
      <c r="U7" s="41">
        <f t="shared" si="0"/>
        <v>119</v>
      </c>
      <c r="V7" s="1"/>
    </row>
    <row r="8" spans="1:22" x14ac:dyDescent="0.25">
      <c r="A8" s="4">
        <v>5</v>
      </c>
      <c r="B8" s="10">
        <v>9</v>
      </c>
      <c r="C8" s="10"/>
      <c r="D8" s="10">
        <v>6</v>
      </c>
      <c r="E8" s="10"/>
      <c r="F8" s="10">
        <v>0</v>
      </c>
      <c r="G8" s="10"/>
      <c r="H8" s="10">
        <v>6</v>
      </c>
      <c r="I8" s="10"/>
      <c r="J8" s="10">
        <v>0</v>
      </c>
      <c r="K8" s="10"/>
      <c r="L8" s="10">
        <v>0</v>
      </c>
      <c r="M8" s="10"/>
      <c r="N8" s="10">
        <v>3</v>
      </c>
      <c r="O8" s="10"/>
      <c r="P8" s="10">
        <v>14</v>
      </c>
      <c r="Q8" s="10"/>
      <c r="R8" s="10">
        <v>6</v>
      </c>
      <c r="S8" s="10"/>
      <c r="T8" s="10">
        <v>0</v>
      </c>
      <c r="U8" s="41">
        <f t="shared" si="0"/>
        <v>44</v>
      </c>
      <c r="V8" s="1"/>
    </row>
    <row r="9" spans="1:22" x14ac:dyDescent="0.25">
      <c r="A9" s="4">
        <v>6</v>
      </c>
      <c r="B9" s="10">
        <v>9</v>
      </c>
      <c r="C9" s="10"/>
      <c r="D9" s="10">
        <v>18</v>
      </c>
      <c r="E9" s="10"/>
      <c r="F9" s="10">
        <v>0</v>
      </c>
      <c r="G9" s="10"/>
      <c r="H9" s="10">
        <v>9</v>
      </c>
      <c r="I9" s="10"/>
      <c r="J9" s="10">
        <v>0</v>
      </c>
      <c r="K9" s="10"/>
      <c r="L9" s="10">
        <v>0</v>
      </c>
      <c r="M9" s="10"/>
      <c r="N9" s="10">
        <v>5</v>
      </c>
      <c r="O9" s="10"/>
      <c r="P9" s="10">
        <v>4</v>
      </c>
      <c r="Q9" s="10"/>
      <c r="R9" s="10">
        <v>39</v>
      </c>
      <c r="S9" s="10"/>
      <c r="T9" s="10">
        <v>0</v>
      </c>
      <c r="U9" s="41">
        <f t="shared" si="0"/>
        <v>84</v>
      </c>
      <c r="V9" s="1"/>
    </row>
    <row r="10" spans="1:22" x14ac:dyDescent="0.25">
      <c r="A10" s="4">
        <v>7</v>
      </c>
      <c r="B10" s="10">
        <v>34</v>
      </c>
      <c r="C10" s="10"/>
      <c r="D10" s="10">
        <v>0</v>
      </c>
      <c r="E10" s="10"/>
      <c r="F10" s="10">
        <v>0</v>
      </c>
      <c r="G10" s="10"/>
      <c r="H10" s="10">
        <v>0</v>
      </c>
      <c r="I10" s="10"/>
      <c r="J10" s="10">
        <v>0</v>
      </c>
      <c r="K10" s="10"/>
      <c r="L10" s="10">
        <v>0</v>
      </c>
      <c r="M10" s="10"/>
      <c r="N10" s="10">
        <v>13</v>
      </c>
      <c r="O10" s="10"/>
      <c r="P10" s="10">
        <v>1</v>
      </c>
      <c r="Q10" s="10"/>
      <c r="R10" s="10">
        <v>6</v>
      </c>
      <c r="S10" s="10"/>
      <c r="T10" s="10">
        <v>0</v>
      </c>
      <c r="U10" s="41">
        <f t="shared" si="0"/>
        <v>54</v>
      </c>
      <c r="V10" s="1"/>
    </row>
    <row r="11" spans="1:22" x14ac:dyDescent="0.25">
      <c r="A11" s="4">
        <v>8</v>
      </c>
      <c r="B11" s="10">
        <v>33</v>
      </c>
      <c r="C11" s="10"/>
      <c r="D11" s="10">
        <v>6</v>
      </c>
      <c r="E11" s="10"/>
      <c r="F11" s="10">
        <v>0</v>
      </c>
      <c r="G11" s="10"/>
      <c r="H11" s="10">
        <v>6</v>
      </c>
      <c r="I11" s="10"/>
      <c r="J11" s="10">
        <v>0</v>
      </c>
      <c r="K11" s="10"/>
      <c r="L11" s="10">
        <v>0</v>
      </c>
      <c r="M11" s="10"/>
      <c r="N11" s="10">
        <v>9</v>
      </c>
      <c r="O11" s="10"/>
      <c r="P11" s="10">
        <v>7</v>
      </c>
      <c r="Q11" s="10"/>
      <c r="R11" s="10">
        <v>2</v>
      </c>
      <c r="S11" s="10"/>
      <c r="T11" s="10">
        <v>0</v>
      </c>
      <c r="U11" s="41">
        <f t="shared" si="0"/>
        <v>63</v>
      </c>
      <c r="V11" s="1"/>
    </row>
    <row r="12" spans="1:22" x14ac:dyDescent="0.25">
      <c r="A12" s="4">
        <v>9</v>
      </c>
      <c r="B12" s="10">
        <v>52</v>
      </c>
      <c r="C12" s="10"/>
      <c r="D12" s="10">
        <v>6</v>
      </c>
      <c r="E12" s="10"/>
      <c r="F12" s="10">
        <v>0</v>
      </c>
      <c r="G12" s="10"/>
      <c r="H12" s="10">
        <v>14</v>
      </c>
      <c r="I12" s="10"/>
      <c r="J12" s="10">
        <v>0</v>
      </c>
      <c r="K12" s="10"/>
      <c r="L12" s="10">
        <v>0</v>
      </c>
      <c r="M12" s="10"/>
      <c r="N12" s="10">
        <v>1</v>
      </c>
      <c r="O12" s="10"/>
      <c r="P12" s="10">
        <v>8</v>
      </c>
      <c r="Q12" s="10"/>
      <c r="R12" s="10">
        <v>51</v>
      </c>
      <c r="S12" s="10"/>
      <c r="T12" s="10">
        <v>0</v>
      </c>
      <c r="U12" s="41">
        <f t="shared" si="0"/>
        <v>132</v>
      </c>
      <c r="V12" s="1"/>
    </row>
    <row r="13" spans="1:22" x14ac:dyDescent="0.25">
      <c r="A13" s="4">
        <v>10</v>
      </c>
      <c r="B13" s="10">
        <v>21</v>
      </c>
      <c r="C13" s="10"/>
      <c r="D13" s="10">
        <v>5</v>
      </c>
      <c r="E13" s="10"/>
      <c r="F13" s="10">
        <v>0</v>
      </c>
      <c r="G13" s="10"/>
      <c r="H13" s="10">
        <v>0</v>
      </c>
      <c r="I13" s="10"/>
      <c r="J13" s="10">
        <v>0</v>
      </c>
      <c r="K13" s="10"/>
      <c r="L13" s="10">
        <v>0</v>
      </c>
      <c r="M13" s="10"/>
      <c r="N13" s="10">
        <v>1</v>
      </c>
      <c r="O13" s="10"/>
      <c r="P13" s="10">
        <v>7</v>
      </c>
      <c r="Q13" s="10"/>
      <c r="R13" s="10">
        <v>15</v>
      </c>
      <c r="S13" s="10"/>
      <c r="T13" s="10">
        <v>0</v>
      </c>
      <c r="U13" s="41">
        <f t="shared" si="0"/>
        <v>49</v>
      </c>
      <c r="V13" s="1"/>
    </row>
    <row r="14" spans="1:22" x14ac:dyDescent="0.25">
      <c r="A14" s="4">
        <v>11</v>
      </c>
      <c r="B14" s="10">
        <v>31</v>
      </c>
      <c r="C14" s="10"/>
      <c r="D14" s="10">
        <v>0</v>
      </c>
      <c r="E14" s="10"/>
      <c r="F14" s="10">
        <v>0</v>
      </c>
      <c r="G14" s="10"/>
      <c r="H14" s="10">
        <v>20</v>
      </c>
      <c r="I14" s="10"/>
      <c r="J14" s="10">
        <v>5</v>
      </c>
      <c r="K14" s="10"/>
      <c r="L14" s="10">
        <v>0</v>
      </c>
      <c r="M14" s="10"/>
      <c r="N14" s="10">
        <v>6</v>
      </c>
      <c r="O14" s="10"/>
      <c r="P14" s="10">
        <v>14</v>
      </c>
      <c r="Q14" s="10"/>
      <c r="R14" s="10">
        <v>1</v>
      </c>
      <c r="S14" s="10"/>
      <c r="T14" s="10">
        <v>0</v>
      </c>
      <c r="U14" s="41">
        <f t="shared" si="0"/>
        <v>77</v>
      </c>
      <c r="V14" s="1"/>
    </row>
    <row r="15" spans="1:22" x14ac:dyDescent="0.25">
      <c r="A15" s="4">
        <v>12</v>
      </c>
      <c r="B15" s="10">
        <v>26</v>
      </c>
      <c r="C15" s="10"/>
      <c r="D15" s="10">
        <v>7</v>
      </c>
      <c r="E15" s="10"/>
      <c r="F15" s="10">
        <v>0</v>
      </c>
      <c r="G15" s="10"/>
      <c r="H15" s="10">
        <v>0</v>
      </c>
      <c r="I15" s="10"/>
      <c r="J15" s="10">
        <v>0</v>
      </c>
      <c r="K15" s="10"/>
      <c r="L15" s="10">
        <v>0</v>
      </c>
      <c r="M15" s="10"/>
      <c r="N15" s="10">
        <v>3</v>
      </c>
      <c r="O15" s="10"/>
      <c r="P15" s="10">
        <v>8</v>
      </c>
      <c r="Q15" s="10"/>
      <c r="R15" s="10">
        <v>1</v>
      </c>
      <c r="S15" s="10"/>
      <c r="T15" s="10">
        <v>0</v>
      </c>
      <c r="U15" s="41">
        <f t="shared" si="0"/>
        <v>45</v>
      </c>
      <c r="V15" s="1"/>
    </row>
    <row r="16" spans="1:22" x14ac:dyDescent="0.25">
      <c r="A16" s="4">
        <v>13</v>
      </c>
      <c r="B16" s="10">
        <v>29</v>
      </c>
      <c r="C16" s="10"/>
      <c r="D16" s="10">
        <v>15</v>
      </c>
      <c r="E16" s="10"/>
      <c r="F16" s="10">
        <v>11</v>
      </c>
      <c r="G16" s="10"/>
      <c r="H16" s="10">
        <v>0</v>
      </c>
      <c r="I16" s="10"/>
      <c r="J16" s="10">
        <v>0</v>
      </c>
      <c r="K16" s="10"/>
      <c r="L16" s="10">
        <v>0</v>
      </c>
      <c r="M16" s="10"/>
      <c r="N16" s="10">
        <v>4</v>
      </c>
      <c r="O16" s="10"/>
      <c r="P16" s="10">
        <v>11</v>
      </c>
      <c r="Q16" s="10"/>
      <c r="R16" s="10">
        <v>2</v>
      </c>
      <c r="S16" s="10"/>
      <c r="T16" s="10">
        <v>0</v>
      </c>
      <c r="U16" s="41">
        <f t="shared" si="0"/>
        <v>72</v>
      </c>
      <c r="V16" s="1"/>
    </row>
    <row r="17" spans="1:22" x14ac:dyDescent="0.25">
      <c r="A17" s="4">
        <v>14</v>
      </c>
      <c r="B17" s="10">
        <v>2</v>
      </c>
      <c r="C17" s="10"/>
      <c r="D17" s="10">
        <v>0</v>
      </c>
      <c r="E17" s="10"/>
      <c r="F17" s="10">
        <v>0</v>
      </c>
      <c r="G17" s="10"/>
      <c r="H17" s="10">
        <v>18</v>
      </c>
      <c r="I17" s="10"/>
      <c r="J17" s="10">
        <v>6</v>
      </c>
      <c r="K17" s="10"/>
      <c r="L17" s="10">
        <v>0</v>
      </c>
      <c r="M17" s="10"/>
      <c r="N17" s="10">
        <v>20</v>
      </c>
      <c r="O17" s="10"/>
      <c r="P17" s="10">
        <v>12</v>
      </c>
      <c r="Q17" s="10"/>
      <c r="R17" s="10">
        <v>8</v>
      </c>
      <c r="S17" s="10"/>
      <c r="T17" s="10">
        <v>0</v>
      </c>
      <c r="U17" s="41">
        <f t="shared" si="0"/>
        <v>66</v>
      </c>
      <c r="V17" s="1"/>
    </row>
    <row r="18" spans="1:22" x14ac:dyDescent="0.25">
      <c r="A18" s="4">
        <v>15</v>
      </c>
      <c r="B18" s="10">
        <v>9</v>
      </c>
      <c r="C18" s="10"/>
      <c r="D18" s="10">
        <v>12</v>
      </c>
      <c r="E18" s="10"/>
      <c r="F18" s="10">
        <v>9</v>
      </c>
      <c r="G18" s="10"/>
      <c r="H18" s="10">
        <v>18</v>
      </c>
      <c r="I18" s="10"/>
      <c r="J18" s="10">
        <v>0</v>
      </c>
      <c r="K18" s="10"/>
      <c r="L18" s="10">
        <v>0</v>
      </c>
      <c r="M18" s="10"/>
      <c r="N18" s="10">
        <v>3</v>
      </c>
      <c r="O18" s="10"/>
      <c r="P18" s="10">
        <v>14</v>
      </c>
      <c r="Q18" s="10"/>
      <c r="R18" s="10">
        <v>31</v>
      </c>
      <c r="S18" s="10"/>
      <c r="T18" s="10">
        <v>0</v>
      </c>
      <c r="U18" s="41">
        <f t="shared" si="0"/>
        <v>96</v>
      </c>
      <c r="V18" s="1"/>
    </row>
    <row r="19" spans="1:22" x14ac:dyDescent="0.25">
      <c r="A19" s="4">
        <v>16</v>
      </c>
      <c r="B19" s="10">
        <v>2</v>
      </c>
      <c r="C19" s="10"/>
      <c r="D19" s="10">
        <v>0</v>
      </c>
      <c r="E19" s="10"/>
      <c r="F19" s="10">
        <v>0</v>
      </c>
      <c r="G19" s="10"/>
      <c r="H19" s="10">
        <v>6</v>
      </c>
      <c r="I19" s="10"/>
      <c r="J19" s="10">
        <v>0</v>
      </c>
      <c r="K19" s="10"/>
      <c r="L19" s="10">
        <v>0</v>
      </c>
      <c r="M19" s="10"/>
      <c r="N19" s="10">
        <v>4</v>
      </c>
      <c r="O19" s="10"/>
      <c r="P19" s="10">
        <v>7</v>
      </c>
      <c r="Q19" s="10"/>
      <c r="R19" s="10">
        <v>1</v>
      </c>
      <c r="S19" s="10"/>
      <c r="T19" s="10">
        <v>0</v>
      </c>
      <c r="U19" s="41">
        <f t="shared" si="0"/>
        <v>20</v>
      </c>
      <c r="V19" s="1"/>
    </row>
    <row r="20" spans="1:22" x14ac:dyDescent="0.25">
      <c r="A20" s="4">
        <v>17</v>
      </c>
      <c r="B20" s="10">
        <v>8</v>
      </c>
      <c r="C20" s="10"/>
      <c r="D20" s="10">
        <v>18</v>
      </c>
      <c r="E20" s="10"/>
      <c r="F20" s="10">
        <v>0</v>
      </c>
      <c r="G20" s="10"/>
      <c r="H20" s="10">
        <v>0</v>
      </c>
      <c r="I20" s="10"/>
      <c r="J20" s="10">
        <v>0</v>
      </c>
      <c r="K20" s="10"/>
      <c r="L20" s="10">
        <v>0</v>
      </c>
      <c r="M20" s="10"/>
      <c r="N20" s="10">
        <v>11</v>
      </c>
      <c r="O20" s="10"/>
      <c r="P20" s="10">
        <v>9</v>
      </c>
      <c r="Q20" s="10"/>
      <c r="R20" s="10">
        <v>4</v>
      </c>
      <c r="S20" s="10"/>
      <c r="T20" s="10">
        <v>0</v>
      </c>
      <c r="U20" s="41">
        <f t="shared" si="0"/>
        <v>50</v>
      </c>
      <c r="V20" s="1"/>
    </row>
    <row r="21" spans="1:22" x14ac:dyDescent="0.25">
      <c r="A21" s="4">
        <v>18</v>
      </c>
      <c r="B21" s="10">
        <v>0</v>
      </c>
      <c r="C21" s="10"/>
      <c r="D21" s="10">
        <v>0</v>
      </c>
      <c r="E21" s="10"/>
      <c r="F21" s="10">
        <v>0</v>
      </c>
      <c r="G21" s="10"/>
      <c r="H21" s="10">
        <v>13</v>
      </c>
      <c r="I21" s="10"/>
      <c r="J21" s="10">
        <v>0</v>
      </c>
      <c r="K21" s="10"/>
      <c r="L21" s="10">
        <v>0</v>
      </c>
      <c r="M21" s="10"/>
      <c r="N21" s="10">
        <v>0</v>
      </c>
      <c r="O21" s="10"/>
      <c r="P21" s="10">
        <v>8</v>
      </c>
      <c r="Q21" s="10"/>
      <c r="R21" s="10">
        <v>5</v>
      </c>
      <c r="S21" s="10"/>
      <c r="T21" s="10">
        <v>0</v>
      </c>
      <c r="U21" s="41">
        <f t="shared" si="0"/>
        <v>26</v>
      </c>
      <c r="V21" s="1"/>
    </row>
    <row r="22" spans="1:22" x14ac:dyDescent="0.25">
      <c r="A22" s="4">
        <v>19</v>
      </c>
      <c r="B22" s="10">
        <v>0</v>
      </c>
      <c r="C22" s="10"/>
      <c r="D22" s="10">
        <v>0</v>
      </c>
      <c r="E22" s="10"/>
      <c r="F22" s="10">
        <v>0</v>
      </c>
      <c r="G22" s="10"/>
      <c r="H22" s="10">
        <v>23</v>
      </c>
      <c r="I22" s="10"/>
      <c r="J22" s="10">
        <v>6</v>
      </c>
      <c r="K22" s="10"/>
      <c r="L22" s="10">
        <v>0</v>
      </c>
      <c r="M22" s="10"/>
      <c r="N22" s="10">
        <v>0</v>
      </c>
      <c r="O22" s="10"/>
      <c r="P22" s="10">
        <v>0</v>
      </c>
      <c r="Q22" s="10"/>
      <c r="R22" s="10">
        <v>0</v>
      </c>
      <c r="S22" s="10"/>
      <c r="T22" s="10">
        <v>0</v>
      </c>
      <c r="U22" s="41">
        <f t="shared" si="0"/>
        <v>29</v>
      </c>
      <c r="V22" s="1"/>
    </row>
    <row r="23" spans="1:22" x14ac:dyDescent="0.25">
      <c r="A23" s="4">
        <v>20</v>
      </c>
      <c r="B23" s="10">
        <v>18</v>
      </c>
      <c r="C23" s="10"/>
      <c r="D23" s="10">
        <v>0</v>
      </c>
      <c r="E23" s="10"/>
      <c r="F23" s="10">
        <v>0</v>
      </c>
      <c r="G23" s="10"/>
      <c r="H23" s="10">
        <v>0</v>
      </c>
      <c r="I23" s="10"/>
      <c r="J23" s="10">
        <v>0</v>
      </c>
      <c r="K23" s="10"/>
      <c r="L23" s="10">
        <v>0</v>
      </c>
      <c r="M23" s="10"/>
      <c r="N23" s="10">
        <v>0</v>
      </c>
      <c r="O23" s="10"/>
      <c r="P23" s="10">
        <v>0</v>
      </c>
      <c r="Q23" s="10"/>
      <c r="R23" s="10">
        <v>0</v>
      </c>
      <c r="S23" s="10"/>
      <c r="T23" s="10">
        <v>0</v>
      </c>
      <c r="U23" s="41">
        <f t="shared" si="0"/>
        <v>18</v>
      </c>
      <c r="V23" s="1"/>
    </row>
    <row r="24" spans="1:22" x14ac:dyDescent="0.25">
      <c r="A24" s="4">
        <v>21</v>
      </c>
      <c r="B24" s="10">
        <v>0</v>
      </c>
      <c r="C24" s="10"/>
      <c r="D24" s="10">
        <v>0</v>
      </c>
      <c r="E24" s="10"/>
      <c r="F24" s="10">
        <v>0</v>
      </c>
      <c r="G24" s="7" t="s">
        <v>23</v>
      </c>
      <c r="H24" s="10">
        <v>2</v>
      </c>
      <c r="I24" s="10"/>
      <c r="J24" s="10">
        <v>0</v>
      </c>
      <c r="K24" s="10"/>
      <c r="L24" s="10">
        <v>0</v>
      </c>
      <c r="M24" s="7" t="s">
        <v>24</v>
      </c>
      <c r="N24" s="10">
        <v>0</v>
      </c>
      <c r="O24" s="10"/>
      <c r="P24" s="10">
        <v>0</v>
      </c>
      <c r="Q24" s="10"/>
      <c r="R24" s="10">
        <v>0</v>
      </c>
      <c r="S24" s="10"/>
      <c r="T24" s="10">
        <v>0</v>
      </c>
      <c r="U24" s="41">
        <f t="shared" si="0"/>
        <v>2</v>
      </c>
      <c r="V24" s="1"/>
    </row>
    <row r="25" spans="1:22" x14ac:dyDescent="0.25">
      <c r="A25" s="45" t="s">
        <v>12</v>
      </c>
      <c r="B25" s="43">
        <f>SUM(B4:B24)</f>
        <v>356</v>
      </c>
      <c r="C25" s="43"/>
      <c r="D25" s="43">
        <f>SUM(D4:D24)</f>
        <v>166</v>
      </c>
      <c r="E25" s="43"/>
      <c r="F25" s="43">
        <f>SUM(F4:F24)</f>
        <v>29</v>
      </c>
      <c r="G25" s="43">
        <f>D25+F25</f>
        <v>195</v>
      </c>
      <c r="H25" s="43">
        <f>SUM(H4:H24)</f>
        <v>184</v>
      </c>
      <c r="I25" s="43"/>
      <c r="J25" s="43">
        <f>SUM(J4:J24)</f>
        <v>40</v>
      </c>
      <c r="K25" s="43"/>
      <c r="L25" s="43">
        <f>SUM(L4:L24)</f>
        <v>14</v>
      </c>
      <c r="M25" s="43">
        <f>H25+J25+L25</f>
        <v>238</v>
      </c>
      <c r="N25" s="43">
        <f>SUM(N4:N24)</f>
        <v>164</v>
      </c>
      <c r="O25" s="43"/>
      <c r="P25" s="43">
        <f>SUM(P4:P24)</f>
        <v>177</v>
      </c>
      <c r="Q25" s="43"/>
      <c r="R25" s="43">
        <f>SUM(R4:R24)</f>
        <v>222</v>
      </c>
      <c r="S25" s="43"/>
      <c r="T25" s="43">
        <f>SUM(T4:T24)</f>
        <v>0</v>
      </c>
      <c r="U25" s="43">
        <f>SUM(U4:U24)</f>
        <v>1352</v>
      </c>
      <c r="V25" s="1"/>
    </row>
    <row r="26" spans="1:22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"/>
    </row>
    <row r="27" spans="1:22" x14ac:dyDescent="0.25">
      <c r="A27" s="46" t="s">
        <v>13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1"/>
    </row>
    <row r="28" spans="1:22" x14ac:dyDescent="0.25">
      <c r="A28" s="39"/>
      <c r="B28" s="39" t="s">
        <v>2</v>
      </c>
      <c r="C28" s="39"/>
      <c r="D28" s="39" t="s">
        <v>3</v>
      </c>
      <c r="E28" s="39"/>
      <c r="F28" s="39" t="s">
        <v>4</v>
      </c>
      <c r="G28" s="40"/>
      <c r="H28" s="39" t="s">
        <v>5</v>
      </c>
      <c r="I28" s="39"/>
      <c r="J28" s="39" t="s">
        <v>6</v>
      </c>
      <c r="K28" s="39"/>
      <c r="L28" s="39" t="s">
        <v>7</v>
      </c>
      <c r="M28" s="39"/>
      <c r="N28" s="39" t="s">
        <v>8</v>
      </c>
      <c r="O28" s="39"/>
      <c r="P28" s="39" t="s">
        <v>9</v>
      </c>
      <c r="Q28" s="39"/>
      <c r="R28" s="39" t="s">
        <v>10</v>
      </c>
      <c r="S28" s="39"/>
      <c r="T28" s="39" t="s">
        <v>11</v>
      </c>
      <c r="U28" s="39" t="s">
        <v>22</v>
      </c>
      <c r="V28" s="1"/>
    </row>
    <row r="29" spans="1:22" x14ac:dyDescent="0.25">
      <c r="A29" s="4">
        <v>1</v>
      </c>
      <c r="B29" s="10">
        <v>26</v>
      </c>
      <c r="C29" s="10"/>
      <c r="D29" s="10">
        <v>5</v>
      </c>
      <c r="E29" s="10"/>
      <c r="F29" s="10">
        <v>0</v>
      </c>
      <c r="G29" s="10"/>
      <c r="H29" s="10">
        <v>19</v>
      </c>
      <c r="I29" s="10"/>
      <c r="J29" s="10">
        <v>0</v>
      </c>
      <c r="K29" s="10"/>
      <c r="L29" s="10">
        <v>0</v>
      </c>
      <c r="M29" s="10"/>
      <c r="N29" s="10">
        <v>3</v>
      </c>
      <c r="O29" s="10"/>
      <c r="P29" s="10">
        <v>9</v>
      </c>
      <c r="Q29" s="10"/>
      <c r="R29" s="10">
        <v>4</v>
      </c>
      <c r="S29" s="10"/>
      <c r="T29" s="10">
        <v>0</v>
      </c>
      <c r="U29" s="41">
        <f>SUM(B29:T29)</f>
        <v>66</v>
      </c>
      <c r="V29" s="1"/>
    </row>
    <row r="30" spans="1:22" x14ac:dyDescent="0.25">
      <c r="A30" s="4">
        <v>2</v>
      </c>
      <c r="B30" s="10">
        <v>48</v>
      </c>
      <c r="C30" s="10"/>
      <c r="D30" s="10">
        <v>8</v>
      </c>
      <c r="E30" s="10"/>
      <c r="F30" s="10">
        <v>0</v>
      </c>
      <c r="G30" s="10"/>
      <c r="H30" s="10">
        <v>0</v>
      </c>
      <c r="I30" s="10"/>
      <c r="J30" s="10">
        <v>0</v>
      </c>
      <c r="K30" s="10"/>
      <c r="L30" s="10">
        <v>0</v>
      </c>
      <c r="M30" s="10"/>
      <c r="N30" s="10">
        <v>2</v>
      </c>
      <c r="O30" s="10"/>
      <c r="P30" s="10">
        <v>2</v>
      </c>
      <c r="Q30" s="10"/>
      <c r="R30" s="10">
        <v>28</v>
      </c>
      <c r="S30" s="10"/>
      <c r="T30" s="10">
        <v>10</v>
      </c>
      <c r="U30" s="41">
        <f t="shared" ref="U30:U49" si="1">SUM(B30:T30)</f>
        <v>98</v>
      </c>
      <c r="V30" s="1"/>
    </row>
    <row r="31" spans="1:22" x14ac:dyDescent="0.25">
      <c r="A31" s="4">
        <v>3</v>
      </c>
      <c r="B31" s="10">
        <v>6</v>
      </c>
      <c r="C31" s="10"/>
      <c r="D31" s="10">
        <v>13</v>
      </c>
      <c r="E31" s="10"/>
      <c r="F31" s="10">
        <v>0</v>
      </c>
      <c r="G31" s="10"/>
      <c r="H31" s="10">
        <v>0</v>
      </c>
      <c r="I31" s="10"/>
      <c r="J31" s="10">
        <v>0</v>
      </c>
      <c r="K31" s="10"/>
      <c r="L31" s="10">
        <v>0</v>
      </c>
      <c r="M31" s="10"/>
      <c r="N31" s="10">
        <v>2</v>
      </c>
      <c r="O31" s="10"/>
      <c r="P31" s="10">
        <v>4</v>
      </c>
      <c r="Q31" s="10"/>
      <c r="R31" s="10">
        <v>50</v>
      </c>
      <c r="S31" s="10"/>
      <c r="T31" s="10">
        <v>0</v>
      </c>
      <c r="U31" s="41">
        <f t="shared" si="1"/>
        <v>75</v>
      </c>
      <c r="V31" s="1"/>
    </row>
    <row r="32" spans="1:22" x14ac:dyDescent="0.25">
      <c r="A32" s="4">
        <v>4</v>
      </c>
      <c r="B32" s="10">
        <v>21</v>
      </c>
      <c r="C32" s="10"/>
      <c r="D32" s="10">
        <v>29</v>
      </c>
      <c r="E32" s="10"/>
      <c r="F32" s="10">
        <v>17</v>
      </c>
      <c r="G32" s="10"/>
      <c r="H32" s="10">
        <v>9</v>
      </c>
      <c r="I32" s="10"/>
      <c r="J32" s="10">
        <v>0</v>
      </c>
      <c r="K32" s="10"/>
      <c r="L32" s="10">
        <v>0</v>
      </c>
      <c r="M32" s="10"/>
      <c r="N32" s="10">
        <v>13</v>
      </c>
      <c r="O32" s="10"/>
      <c r="P32" s="10">
        <v>8</v>
      </c>
      <c r="Q32" s="10"/>
      <c r="R32" s="10">
        <v>4</v>
      </c>
      <c r="S32" s="10"/>
      <c r="T32" s="10">
        <v>0</v>
      </c>
      <c r="U32" s="41">
        <f t="shared" si="1"/>
        <v>101</v>
      </c>
      <c r="V32" s="1"/>
    </row>
    <row r="33" spans="1:22" x14ac:dyDescent="0.25">
      <c r="A33" s="4">
        <v>5</v>
      </c>
      <c r="B33" s="10">
        <v>15</v>
      </c>
      <c r="C33" s="10"/>
      <c r="D33" s="10">
        <v>0</v>
      </c>
      <c r="E33" s="10"/>
      <c r="F33" s="10">
        <v>0</v>
      </c>
      <c r="G33" s="10"/>
      <c r="H33" s="10">
        <v>0</v>
      </c>
      <c r="I33" s="10"/>
      <c r="J33" s="10">
        <v>0</v>
      </c>
      <c r="K33" s="10"/>
      <c r="L33" s="10">
        <v>0</v>
      </c>
      <c r="M33" s="10"/>
      <c r="N33" s="10">
        <v>5</v>
      </c>
      <c r="O33" s="10"/>
      <c r="P33" s="10">
        <v>25</v>
      </c>
      <c r="Q33" s="10"/>
      <c r="R33" s="10">
        <v>1</v>
      </c>
      <c r="S33" s="10"/>
      <c r="T33" s="10">
        <v>0</v>
      </c>
      <c r="U33" s="41">
        <f t="shared" si="1"/>
        <v>46</v>
      </c>
      <c r="V33" s="1"/>
    </row>
    <row r="34" spans="1:22" x14ac:dyDescent="0.25">
      <c r="A34" s="4">
        <v>6</v>
      </c>
      <c r="B34" s="10">
        <v>9</v>
      </c>
      <c r="C34" s="10"/>
      <c r="D34" s="10">
        <v>5</v>
      </c>
      <c r="E34" s="10"/>
      <c r="F34" s="10">
        <v>0</v>
      </c>
      <c r="G34" s="10"/>
      <c r="H34" s="10">
        <v>9</v>
      </c>
      <c r="I34" s="10"/>
      <c r="J34" s="10">
        <v>0</v>
      </c>
      <c r="K34" s="10"/>
      <c r="L34" s="10">
        <v>0</v>
      </c>
      <c r="M34" s="10"/>
      <c r="N34" s="10">
        <v>6</v>
      </c>
      <c r="O34" s="10"/>
      <c r="P34" s="10">
        <v>5</v>
      </c>
      <c r="Q34" s="10"/>
      <c r="R34" s="10">
        <v>28</v>
      </c>
      <c r="S34" s="10"/>
      <c r="T34" s="10">
        <v>0</v>
      </c>
      <c r="U34" s="41">
        <f t="shared" si="1"/>
        <v>62</v>
      </c>
      <c r="V34" s="1"/>
    </row>
    <row r="35" spans="1:22" x14ac:dyDescent="0.25">
      <c r="A35" s="4">
        <v>7</v>
      </c>
      <c r="B35" s="10">
        <v>24</v>
      </c>
      <c r="C35" s="10"/>
      <c r="D35" s="10">
        <v>6</v>
      </c>
      <c r="E35" s="10"/>
      <c r="F35" s="10">
        <v>0</v>
      </c>
      <c r="G35" s="10"/>
      <c r="H35" s="10">
        <v>14</v>
      </c>
      <c r="I35" s="10"/>
      <c r="J35" s="10">
        <v>0</v>
      </c>
      <c r="K35" s="10"/>
      <c r="L35" s="10">
        <v>0</v>
      </c>
      <c r="M35" s="10"/>
      <c r="N35" s="10">
        <v>7</v>
      </c>
      <c r="O35" s="10"/>
      <c r="P35" s="10">
        <v>12</v>
      </c>
      <c r="Q35" s="10"/>
      <c r="R35" s="10">
        <v>2</v>
      </c>
      <c r="S35" s="10"/>
      <c r="T35" s="10">
        <v>15</v>
      </c>
      <c r="U35" s="41">
        <f t="shared" si="1"/>
        <v>80</v>
      </c>
      <c r="V35" s="1"/>
    </row>
    <row r="36" spans="1:22" x14ac:dyDescent="0.25">
      <c r="A36" s="4">
        <v>8</v>
      </c>
      <c r="B36" s="10">
        <v>24</v>
      </c>
      <c r="C36" s="10"/>
      <c r="D36" s="10">
        <v>6</v>
      </c>
      <c r="E36" s="10"/>
      <c r="F36" s="10">
        <v>0</v>
      </c>
      <c r="G36" s="10"/>
      <c r="H36" s="10">
        <v>9</v>
      </c>
      <c r="I36" s="10"/>
      <c r="J36" s="10">
        <v>0</v>
      </c>
      <c r="K36" s="10"/>
      <c r="L36" s="10">
        <v>0</v>
      </c>
      <c r="M36" s="10"/>
      <c r="N36" s="10">
        <v>2</v>
      </c>
      <c r="O36" s="10"/>
      <c r="P36" s="10">
        <v>1</v>
      </c>
      <c r="Q36" s="10"/>
      <c r="R36" s="10">
        <v>25</v>
      </c>
      <c r="S36" s="10"/>
      <c r="T36" s="10">
        <v>0</v>
      </c>
      <c r="U36" s="41">
        <f t="shared" si="1"/>
        <v>67</v>
      </c>
      <c r="V36" s="1"/>
    </row>
    <row r="37" spans="1:22" x14ac:dyDescent="0.25">
      <c r="A37" s="4">
        <v>9</v>
      </c>
      <c r="B37" s="10">
        <v>0</v>
      </c>
      <c r="C37" s="10"/>
      <c r="D37" s="10">
        <v>0</v>
      </c>
      <c r="E37" s="10"/>
      <c r="F37" s="10">
        <v>0</v>
      </c>
      <c r="G37" s="10"/>
      <c r="H37" s="10">
        <v>0</v>
      </c>
      <c r="I37" s="10"/>
      <c r="J37" s="10">
        <v>0</v>
      </c>
      <c r="K37" s="10"/>
      <c r="L37" s="10">
        <v>0</v>
      </c>
      <c r="M37" s="10"/>
      <c r="N37" s="10">
        <v>4</v>
      </c>
      <c r="O37" s="10"/>
      <c r="P37" s="10">
        <v>11</v>
      </c>
      <c r="Q37" s="10"/>
      <c r="R37" s="10">
        <v>6</v>
      </c>
      <c r="S37" s="10"/>
      <c r="T37" s="10">
        <v>0</v>
      </c>
      <c r="U37" s="41">
        <f t="shared" si="1"/>
        <v>21</v>
      </c>
      <c r="V37" s="1"/>
    </row>
    <row r="38" spans="1:22" x14ac:dyDescent="0.25">
      <c r="A38" s="4">
        <v>10</v>
      </c>
      <c r="B38" s="10">
        <v>6</v>
      </c>
      <c r="C38" s="10"/>
      <c r="D38" s="10">
        <v>29</v>
      </c>
      <c r="E38" s="10"/>
      <c r="F38" s="10">
        <v>12</v>
      </c>
      <c r="G38" s="10"/>
      <c r="H38" s="10">
        <v>0</v>
      </c>
      <c r="I38" s="10"/>
      <c r="J38" s="10">
        <v>0</v>
      </c>
      <c r="K38" s="10"/>
      <c r="L38" s="10">
        <v>0</v>
      </c>
      <c r="M38" s="10"/>
      <c r="N38" s="10">
        <v>4</v>
      </c>
      <c r="O38" s="10"/>
      <c r="P38" s="10">
        <v>10</v>
      </c>
      <c r="Q38" s="10"/>
      <c r="R38" s="10">
        <v>1</v>
      </c>
      <c r="S38" s="10"/>
      <c r="T38" s="10">
        <v>0</v>
      </c>
      <c r="U38" s="41">
        <f t="shared" si="1"/>
        <v>62</v>
      </c>
      <c r="V38" s="1"/>
    </row>
    <row r="39" spans="1:22" x14ac:dyDescent="0.25">
      <c r="A39" s="4">
        <v>11</v>
      </c>
      <c r="B39" s="10">
        <v>6</v>
      </c>
      <c r="C39" s="10"/>
      <c r="D39" s="10">
        <v>0</v>
      </c>
      <c r="E39" s="10"/>
      <c r="F39" s="10">
        <v>0</v>
      </c>
      <c r="G39" s="10"/>
      <c r="H39" s="10">
        <v>0</v>
      </c>
      <c r="I39" s="10"/>
      <c r="J39" s="10">
        <v>0</v>
      </c>
      <c r="K39" s="10"/>
      <c r="L39" s="10">
        <v>0</v>
      </c>
      <c r="M39" s="10"/>
      <c r="N39" s="10">
        <v>2</v>
      </c>
      <c r="O39" s="10"/>
      <c r="P39" s="10">
        <v>15</v>
      </c>
      <c r="Q39" s="10"/>
      <c r="R39" s="10">
        <v>23</v>
      </c>
      <c r="S39" s="10"/>
      <c r="T39" s="10">
        <v>0</v>
      </c>
      <c r="U39" s="41">
        <f t="shared" si="1"/>
        <v>46</v>
      </c>
      <c r="V39" s="1"/>
    </row>
    <row r="40" spans="1:22" x14ac:dyDescent="0.25">
      <c r="A40" s="4">
        <v>12</v>
      </c>
      <c r="B40" s="10">
        <v>21</v>
      </c>
      <c r="C40" s="10"/>
      <c r="D40" s="10">
        <v>11</v>
      </c>
      <c r="E40" s="10"/>
      <c r="F40" s="10">
        <v>0</v>
      </c>
      <c r="G40" s="10"/>
      <c r="H40" s="10">
        <v>6</v>
      </c>
      <c r="I40" s="10"/>
      <c r="J40" s="10">
        <v>5</v>
      </c>
      <c r="K40" s="10"/>
      <c r="L40" s="10">
        <v>0</v>
      </c>
      <c r="M40" s="10"/>
      <c r="N40" s="10">
        <v>10</v>
      </c>
      <c r="O40" s="10"/>
      <c r="P40" s="10">
        <v>20</v>
      </c>
      <c r="Q40" s="10"/>
      <c r="R40" s="10">
        <v>2</v>
      </c>
      <c r="S40" s="10"/>
      <c r="T40" s="10">
        <v>0</v>
      </c>
      <c r="U40" s="41">
        <f t="shared" si="1"/>
        <v>75</v>
      </c>
      <c r="V40" s="1"/>
    </row>
    <row r="41" spans="1:22" x14ac:dyDescent="0.25">
      <c r="A41" s="4">
        <v>13</v>
      </c>
      <c r="B41" s="10">
        <v>9</v>
      </c>
      <c r="C41" s="10"/>
      <c r="D41" s="10">
        <v>0</v>
      </c>
      <c r="E41" s="10"/>
      <c r="F41" s="10">
        <v>0</v>
      </c>
      <c r="G41" s="10"/>
      <c r="H41" s="10">
        <v>9</v>
      </c>
      <c r="I41" s="10"/>
      <c r="J41" s="10">
        <v>0</v>
      </c>
      <c r="K41" s="10"/>
      <c r="L41" s="10">
        <v>0</v>
      </c>
      <c r="M41" s="10"/>
      <c r="N41" s="10">
        <v>2</v>
      </c>
      <c r="O41" s="10"/>
      <c r="P41" s="10">
        <v>22</v>
      </c>
      <c r="Q41" s="10"/>
      <c r="R41" s="10">
        <v>6</v>
      </c>
      <c r="S41" s="10"/>
      <c r="T41" s="10">
        <v>0</v>
      </c>
      <c r="U41" s="41">
        <f t="shared" si="1"/>
        <v>48</v>
      </c>
      <c r="V41" s="1"/>
    </row>
    <row r="42" spans="1:22" x14ac:dyDescent="0.25">
      <c r="A42" s="4">
        <v>14</v>
      </c>
      <c r="B42" s="10">
        <v>24</v>
      </c>
      <c r="C42" s="10"/>
      <c r="D42" s="10">
        <v>6</v>
      </c>
      <c r="E42" s="10"/>
      <c r="F42" s="10">
        <v>0</v>
      </c>
      <c r="G42" s="10"/>
      <c r="H42" s="10">
        <v>0</v>
      </c>
      <c r="I42" s="10"/>
      <c r="J42" s="10">
        <v>0</v>
      </c>
      <c r="K42" s="10"/>
      <c r="L42" s="10">
        <v>0</v>
      </c>
      <c r="M42" s="10"/>
      <c r="N42" s="10">
        <v>5</v>
      </c>
      <c r="O42" s="10"/>
      <c r="P42" s="10">
        <v>3</v>
      </c>
      <c r="Q42" s="10"/>
      <c r="R42" s="10">
        <v>2</v>
      </c>
      <c r="S42" s="10"/>
      <c r="T42" s="10">
        <v>0</v>
      </c>
      <c r="U42" s="41">
        <f t="shared" si="1"/>
        <v>40</v>
      </c>
      <c r="V42" s="1"/>
    </row>
    <row r="43" spans="1:22" x14ac:dyDescent="0.25">
      <c r="A43" s="4">
        <v>15</v>
      </c>
      <c r="B43" s="10">
        <v>18</v>
      </c>
      <c r="C43" s="10"/>
      <c r="D43" s="10">
        <v>11</v>
      </c>
      <c r="E43" s="10"/>
      <c r="F43" s="10">
        <v>0</v>
      </c>
      <c r="G43" s="10"/>
      <c r="H43" s="10">
        <v>0</v>
      </c>
      <c r="I43" s="10"/>
      <c r="J43" s="10">
        <v>0</v>
      </c>
      <c r="K43" s="10"/>
      <c r="L43" s="10">
        <v>0</v>
      </c>
      <c r="M43" s="10"/>
      <c r="N43" s="10">
        <v>6</v>
      </c>
      <c r="O43" s="10"/>
      <c r="P43" s="10">
        <v>39</v>
      </c>
      <c r="Q43" s="10"/>
      <c r="R43" s="10">
        <v>26</v>
      </c>
      <c r="S43" s="10"/>
      <c r="T43" s="10">
        <v>0</v>
      </c>
      <c r="U43" s="41">
        <f t="shared" si="1"/>
        <v>100</v>
      </c>
      <c r="V43" s="1"/>
    </row>
    <row r="44" spans="1:22" x14ac:dyDescent="0.25">
      <c r="A44" s="4">
        <v>16</v>
      </c>
      <c r="B44" s="10">
        <v>6</v>
      </c>
      <c r="C44" s="10"/>
      <c r="D44" s="10">
        <v>15</v>
      </c>
      <c r="E44" s="10"/>
      <c r="F44" s="10">
        <v>0</v>
      </c>
      <c r="G44" s="10"/>
      <c r="H44" s="10">
        <v>9</v>
      </c>
      <c r="I44" s="10"/>
      <c r="J44" s="10">
        <v>6</v>
      </c>
      <c r="K44" s="10"/>
      <c r="L44" s="10">
        <v>0</v>
      </c>
      <c r="M44" s="10"/>
      <c r="N44" s="10">
        <v>10</v>
      </c>
      <c r="O44" s="10"/>
      <c r="P44" s="10">
        <v>1</v>
      </c>
      <c r="Q44" s="10"/>
      <c r="R44" s="10">
        <v>3</v>
      </c>
      <c r="S44" s="10"/>
      <c r="T44" s="10">
        <v>0</v>
      </c>
      <c r="U44" s="41">
        <f t="shared" si="1"/>
        <v>50</v>
      </c>
      <c r="V44" s="1"/>
    </row>
    <row r="45" spans="1:22" x14ac:dyDescent="0.25">
      <c r="A45" s="4">
        <v>17</v>
      </c>
      <c r="B45" s="10">
        <v>21</v>
      </c>
      <c r="C45" s="10"/>
      <c r="D45" s="10">
        <v>0</v>
      </c>
      <c r="E45" s="10"/>
      <c r="F45" s="10">
        <v>0</v>
      </c>
      <c r="G45" s="10"/>
      <c r="H45" s="10">
        <v>18</v>
      </c>
      <c r="I45" s="10"/>
      <c r="J45" s="10">
        <v>11</v>
      </c>
      <c r="K45" s="10"/>
      <c r="L45" s="10">
        <v>0</v>
      </c>
      <c r="M45" s="10"/>
      <c r="N45" s="10">
        <v>1</v>
      </c>
      <c r="O45" s="10"/>
      <c r="P45" s="10">
        <v>12</v>
      </c>
      <c r="Q45" s="10"/>
      <c r="R45" s="10">
        <v>5</v>
      </c>
      <c r="S45" s="10"/>
      <c r="T45" s="10">
        <v>0</v>
      </c>
      <c r="U45" s="41">
        <f t="shared" si="1"/>
        <v>68</v>
      </c>
      <c r="V45" s="1"/>
    </row>
    <row r="46" spans="1:22" x14ac:dyDescent="0.25">
      <c r="A46" s="4">
        <v>18</v>
      </c>
      <c r="B46" s="10">
        <v>6</v>
      </c>
      <c r="C46" s="10"/>
      <c r="D46" s="10">
        <v>6</v>
      </c>
      <c r="E46" s="10"/>
      <c r="F46" s="10">
        <v>0</v>
      </c>
      <c r="G46" s="10"/>
      <c r="H46" s="10">
        <v>0</v>
      </c>
      <c r="I46" s="10"/>
      <c r="J46" s="10">
        <v>0</v>
      </c>
      <c r="K46" s="10"/>
      <c r="L46" s="10">
        <v>0</v>
      </c>
      <c r="M46" s="10"/>
      <c r="N46" s="10">
        <v>0</v>
      </c>
      <c r="O46" s="10"/>
      <c r="P46" s="10">
        <v>9</v>
      </c>
      <c r="Q46" s="10"/>
      <c r="R46" s="10">
        <v>4</v>
      </c>
      <c r="S46" s="10"/>
      <c r="T46" s="10">
        <v>0</v>
      </c>
      <c r="U46" s="41">
        <f t="shared" si="1"/>
        <v>25</v>
      </c>
      <c r="V46" s="1"/>
    </row>
    <row r="47" spans="1:22" x14ac:dyDescent="0.25">
      <c r="A47" s="4">
        <v>19</v>
      </c>
      <c r="B47" s="10">
        <v>18</v>
      </c>
      <c r="C47" s="10"/>
      <c r="D47" s="10">
        <v>0</v>
      </c>
      <c r="E47" s="10"/>
      <c r="F47" s="10">
        <v>0</v>
      </c>
      <c r="G47" s="10"/>
      <c r="H47" s="10">
        <v>5</v>
      </c>
      <c r="I47" s="10"/>
      <c r="J47" s="10">
        <v>0</v>
      </c>
      <c r="K47" s="10"/>
      <c r="L47" s="10">
        <v>0</v>
      </c>
      <c r="M47" s="10"/>
      <c r="N47" s="10">
        <v>1</v>
      </c>
      <c r="O47" s="10"/>
      <c r="P47" s="10">
        <v>8</v>
      </c>
      <c r="Q47" s="10"/>
      <c r="R47" s="10">
        <v>7</v>
      </c>
      <c r="S47" s="10"/>
      <c r="T47" s="10">
        <v>0</v>
      </c>
      <c r="U47" s="41">
        <f t="shared" si="1"/>
        <v>39</v>
      </c>
      <c r="V47" s="1"/>
    </row>
    <row r="48" spans="1:22" x14ac:dyDescent="0.25">
      <c r="A48" s="4">
        <v>20</v>
      </c>
      <c r="B48" s="10">
        <v>0</v>
      </c>
      <c r="C48" s="10"/>
      <c r="D48" s="10">
        <v>0</v>
      </c>
      <c r="E48" s="10"/>
      <c r="F48" s="10">
        <v>0</v>
      </c>
      <c r="G48" s="10"/>
      <c r="H48" s="10">
        <v>9</v>
      </c>
      <c r="I48" s="10"/>
      <c r="J48" s="10">
        <v>0</v>
      </c>
      <c r="K48" s="10"/>
      <c r="L48" s="10">
        <v>0</v>
      </c>
      <c r="M48" s="10"/>
      <c r="N48" s="10">
        <v>3</v>
      </c>
      <c r="O48" s="10"/>
      <c r="P48" s="10">
        <v>0</v>
      </c>
      <c r="Q48" s="10"/>
      <c r="R48" s="10">
        <v>5</v>
      </c>
      <c r="S48" s="10"/>
      <c r="T48" s="10">
        <v>0</v>
      </c>
      <c r="U48" s="41">
        <f t="shared" si="1"/>
        <v>17</v>
      </c>
      <c r="V48" s="1"/>
    </row>
    <row r="49" spans="1:22" x14ac:dyDescent="0.25">
      <c r="A49" s="4">
        <v>21</v>
      </c>
      <c r="B49" s="10">
        <v>0</v>
      </c>
      <c r="C49" s="10"/>
      <c r="D49" s="10">
        <v>0</v>
      </c>
      <c r="E49" s="10"/>
      <c r="F49" s="10">
        <v>0</v>
      </c>
      <c r="G49" s="7" t="s">
        <v>23</v>
      </c>
      <c r="H49" s="10">
        <v>0</v>
      </c>
      <c r="I49" s="10"/>
      <c r="J49" s="10">
        <v>0</v>
      </c>
      <c r="K49" s="10"/>
      <c r="L49" s="10">
        <v>0</v>
      </c>
      <c r="M49" s="7" t="s">
        <v>24</v>
      </c>
      <c r="N49" s="10">
        <v>1</v>
      </c>
      <c r="O49" s="10"/>
      <c r="P49" s="10">
        <v>0</v>
      </c>
      <c r="Q49" s="10"/>
      <c r="R49" s="10">
        <v>0</v>
      </c>
      <c r="S49" s="10"/>
      <c r="T49" s="10">
        <v>0</v>
      </c>
      <c r="U49" s="41">
        <f t="shared" si="1"/>
        <v>1</v>
      </c>
      <c r="V49" s="1"/>
    </row>
    <row r="50" spans="1:22" x14ac:dyDescent="0.25">
      <c r="A50" s="45" t="s">
        <v>12</v>
      </c>
      <c r="B50" s="43">
        <f>SUM(B29:B49)</f>
        <v>308</v>
      </c>
      <c r="C50" s="43"/>
      <c r="D50" s="43">
        <f>SUM(D29:D49)</f>
        <v>150</v>
      </c>
      <c r="E50" s="43"/>
      <c r="F50" s="43">
        <f>SUM(F29:F49)</f>
        <v>29</v>
      </c>
      <c r="G50" s="43">
        <f>D50+F50</f>
        <v>179</v>
      </c>
      <c r="H50" s="43">
        <f>SUM(H29:H49)</f>
        <v>116</v>
      </c>
      <c r="I50" s="43"/>
      <c r="J50" s="43">
        <f>SUM(J29:J49)</f>
        <v>22</v>
      </c>
      <c r="K50" s="43"/>
      <c r="L50" s="43">
        <f>SUM(L29:L49)</f>
        <v>0</v>
      </c>
      <c r="M50" s="43">
        <f>H50+J50+L50</f>
        <v>138</v>
      </c>
      <c r="N50" s="43">
        <f>SUM(N29:N49)</f>
        <v>89</v>
      </c>
      <c r="O50" s="43"/>
      <c r="P50" s="43">
        <f>SUM(P29:P49)</f>
        <v>216</v>
      </c>
      <c r="Q50" s="43"/>
      <c r="R50" s="43">
        <f>SUM(R29:R49)</f>
        <v>232</v>
      </c>
      <c r="S50" s="43"/>
      <c r="T50" s="43">
        <f>SUM(T29:T49)</f>
        <v>25</v>
      </c>
      <c r="U50" s="43">
        <f>SUM(U29:U49)</f>
        <v>1187</v>
      </c>
      <c r="V50" s="1"/>
    </row>
    <row r="51" spans="1:22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"/>
    </row>
    <row r="52" spans="1:22" x14ac:dyDescent="0.25">
      <c r="A52" s="46" t="s">
        <v>14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1"/>
    </row>
    <row r="53" spans="1:22" x14ac:dyDescent="0.25">
      <c r="A53" s="39"/>
      <c r="B53" s="39" t="s">
        <v>2</v>
      </c>
      <c r="C53" s="39"/>
      <c r="D53" s="39" t="s">
        <v>3</v>
      </c>
      <c r="E53" s="39"/>
      <c r="F53" s="39" t="s">
        <v>4</v>
      </c>
      <c r="G53" s="40"/>
      <c r="H53" s="39" t="s">
        <v>5</v>
      </c>
      <c r="I53" s="39"/>
      <c r="J53" s="39" t="s">
        <v>6</v>
      </c>
      <c r="K53" s="39"/>
      <c r="L53" s="39" t="s">
        <v>7</v>
      </c>
      <c r="M53" s="39"/>
      <c r="N53" s="39" t="s">
        <v>8</v>
      </c>
      <c r="O53" s="39"/>
      <c r="P53" s="39" t="s">
        <v>9</v>
      </c>
      <c r="Q53" s="39"/>
      <c r="R53" s="39" t="s">
        <v>10</v>
      </c>
      <c r="S53" s="39"/>
      <c r="T53" s="39" t="s">
        <v>11</v>
      </c>
      <c r="U53" s="39" t="s">
        <v>22</v>
      </c>
      <c r="V53" s="1"/>
    </row>
    <row r="54" spans="1:22" x14ac:dyDescent="0.25">
      <c r="A54" s="4">
        <v>1</v>
      </c>
      <c r="B54" s="10">
        <v>34</v>
      </c>
      <c r="C54" s="10"/>
      <c r="D54" s="10">
        <v>6</v>
      </c>
      <c r="E54" s="10"/>
      <c r="F54" s="10">
        <v>0</v>
      </c>
      <c r="G54" s="10"/>
      <c r="H54" s="10">
        <v>0</v>
      </c>
      <c r="I54" s="10"/>
      <c r="J54" s="10">
        <v>0</v>
      </c>
      <c r="K54" s="10"/>
      <c r="L54" s="10">
        <v>0</v>
      </c>
      <c r="M54" s="10"/>
      <c r="N54" s="10">
        <v>23</v>
      </c>
      <c r="O54" s="10"/>
      <c r="P54" s="10">
        <v>15</v>
      </c>
      <c r="Q54" s="10"/>
      <c r="R54" s="10">
        <v>1</v>
      </c>
      <c r="S54" s="10"/>
      <c r="T54" s="10">
        <v>0</v>
      </c>
      <c r="U54" s="41">
        <f>SUM(B54:T54)</f>
        <v>79</v>
      </c>
      <c r="V54" s="1"/>
    </row>
    <row r="55" spans="1:22" x14ac:dyDescent="0.25">
      <c r="A55" s="4">
        <v>2</v>
      </c>
      <c r="B55" s="10">
        <v>5</v>
      </c>
      <c r="C55" s="10"/>
      <c r="D55" s="10">
        <v>0</v>
      </c>
      <c r="E55" s="10"/>
      <c r="F55" s="10">
        <v>0</v>
      </c>
      <c r="G55" s="10"/>
      <c r="H55" s="10">
        <v>26</v>
      </c>
      <c r="I55" s="10"/>
      <c r="J55" s="10">
        <v>6</v>
      </c>
      <c r="K55" s="10"/>
      <c r="L55" s="10">
        <v>0</v>
      </c>
      <c r="M55" s="10"/>
      <c r="N55" s="10">
        <v>1</v>
      </c>
      <c r="O55" s="10"/>
      <c r="P55" s="10">
        <v>6</v>
      </c>
      <c r="Q55" s="10"/>
      <c r="R55" s="10">
        <v>4</v>
      </c>
      <c r="S55" s="10"/>
      <c r="T55" s="10">
        <v>0</v>
      </c>
      <c r="U55" s="41">
        <f t="shared" ref="U55:U74" si="2">SUM(B55:T55)</f>
        <v>48</v>
      </c>
      <c r="V55" s="1"/>
    </row>
    <row r="56" spans="1:22" x14ac:dyDescent="0.25">
      <c r="A56" s="4">
        <v>3</v>
      </c>
      <c r="B56" s="10">
        <v>0</v>
      </c>
      <c r="C56" s="10"/>
      <c r="D56" s="10">
        <v>6</v>
      </c>
      <c r="E56" s="10"/>
      <c r="F56" s="10">
        <v>0</v>
      </c>
      <c r="G56" s="10"/>
      <c r="H56" s="10">
        <v>14</v>
      </c>
      <c r="I56" s="10"/>
      <c r="J56" s="10">
        <v>0</v>
      </c>
      <c r="K56" s="10"/>
      <c r="L56" s="10">
        <v>0</v>
      </c>
      <c r="M56" s="10"/>
      <c r="N56" s="10">
        <v>5</v>
      </c>
      <c r="O56" s="10"/>
      <c r="P56" s="10">
        <v>1</v>
      </c>
      <c r="Q56" s="10"/>
      <c r="R56" s="10">
        <v>4</v>
      </c>
      <c r="S56" s="10"/>
      <c r="T56" s="10">
        <v>0</v>
      </c>
      <c r="U56" s="41">
        <f t="shared" si="2"/>
        <v>30</v>
      </c>
      <c r="V56" s="1"/>
    </row>
    <row r="57" spans="1:22" x14ac:dyDescent="0.25">
      <c r="A57" s="4">
        <v>4</v>
      </c>
      <c r="B57" s="10">
        <v>15</v>
      </c>
      <c r="C57" s="10"/>
      <c r="D57" s="10">
        <v>0</v>
      </c>
      <c r="E57" s="10"/>
      <c r="F57" s="10">
        <v>0</v>
      </c>
      <c r="G57" s="10"/>
      <c r="H57" s="10">
        <v>6</v>
      </c>
      <c r="I57" s="10"/>
      <c r="J57" s="10">
        <v>0</v>
      </c>
      <c r="K57" s="10"/>
      <c r="L57" s="10">
        <v>0</v>
      </c>
      <c r="M57" s="10"/>
      <c r="N57" s="10">
        <v>5</v>
      </c>
      <c r="O57" s="10"/>
      <c r="P57" s="10">
        <v>5</v>
      </c>
      <c r="Q57" s="10"/>
      <c r="R57" s="10">
        <v>3</v>
      </c>
      <c r="S57" s="10"/>
      <c r="T57" s="10">
        <v>0</v>
      </c>
      <c r="U57" s="41">
        <f t="shared" si="2"/>
        <v>34</v>
      </c>
      <c r="V57" s="1"/>
    </row>
    <row r="58" spans="1:22" x14ac:dyDescent="0.25">
      <c r="A58" s="4">
        <v>5</v>
      </c>
      <c r="B58" s="10">
        <v>64</v>
      </c>
      <c r="C58" s="10"/>
      <c r="D58" s="10">
        <v>12</v>
      </c>
      <c r="E58" s="10"/>
      <c r="F58" s="10">
        <v>0</v>
      </c>
      <c r="G58" s="10"/>
      <c r="H58" s="10">
        <v>6</v>
      </c>
      <c r="I58" s="10"/>
      <c r="J58" s="10">
        <v>5</v>
      </c>
      <c r="K58" s="10"/>
      <c r="L58" s="10">
        <v>0</v>
      </c>
      <c r="M58" s="10"/>
      <c r="N58" s="10">
        <v>21</v>
      </c>
      <c r="O58" s="10"/>
      <c r="P58" s="10">
        <v>10</v>
      </c>
      <c r="Q58" s="10"/>
      <c r="R58" s="10">
        <v>1</v>
      </c>
      <c r="S58" s="10"/>
      <c r="T58" s="10">
        <v>0</v>
      </c>
      <c r="U58" s="41">
        <f t="shared" si="2"/>
        <v>119</v>
      </c>
      <c r="V58" s="1"/>
    </row>
    <row r="59" spans="1:22" x14ac:dyDescent="0.25">
      <c r="A59" s="4">
        <v>6</v>
      </c>
      <c r="B59" s="10">
        <v>9</v>
      </c>
      <c r="C59" s="10"/>
      <c r="D59" s="10">
        <v>9</v>
      </c>
      <c r="E59" s="10"/>
      <c r="F59" s="10">
        <v>0</v>
      </c>
      <c r="G59" s="10"/>
      <c r="H59" s="10">
        <v>0</v>
      </c>
      <c r="I59" s="10"/>
      <c r="J59" s="10">
        <v>0</v>
      </c>
      <c r="K59" s="10"/>
      <c r="L59" s="10">
        <v>0</v>
      </c>
      <c r="M59" s="10"/>
      <c r="N59" s="10">
        <v>3</v>
      </c>
      <c r="O59" s="10"/>
      <c r="P59" s="10">
        <v>6</v>
      </c>
      <c r="Q59" s="10"/>
      <c r="R59" s="10">
        <v>6</v>
      </c>
      <c r="S59" s="10"/>
      <c r="T59" s="10">
        <v>0</v>
      </c>
      <c r="U59" s="41">
        <f t="shared" si="2"/>
        <v>33</v>
      </c>
      <c r="V59" s="1"/>
    </row>
    <row r="60" spans="1:22" x14ac:dyDescent="0.25">
      <c r="A60" s="4">
        <v>7</v>
      </c>
      <c r="B60" s="10">
        <v>11</v>
      </c>
      <c r="C60" s="10"/>
      <c r="D60" s="10">
        <v>0</v>
      </c>
      <c r="E60" s="10"/>
      <c r="F60" s="10">
        <v>0</v>
      </c>
      <c r="G60" s="10"/>
      <c r="H60" s="10">
        <v>28</v>
      </c>
      <c r="I60" s="10"/>
      <c r="J60" s="10">
        <v>0</v>
      </c>
      <c r="K60" s="10"/>
      <c r="L60" s="10">
        <v>0</v>
      </c>
      <c r="M60" s="10"/>
      <c r="N60" s="10">
        <v>4</v>
      </c>
      <c r="O60" s="10"/>
      <c r="P60" s="10">
        <v>5</v>
      </c>
      <c r="Q60" s="10"/>
      <c r="R60" s="10">
        <v>1</v>
      </c>
      <c r="S60" s="10"/>
      <c r="T60" s="10">
        <v>0</v>
      </c>
      <c r="U60" s="41">
        <f t="shared" si="2"/>
        <v>49</v>
      </c>
      <c r="V60" s="1"/>
    </row>
    <row r="61" spans="1:22" x14ac:dyDescent="0.25">
      <c r="A61" s="4">
        <v>8</v>
      </c>
      <c r="B61" s="10">
        <v>30</v>
      </c>
      <c r="C61" s="10"/>
      <c r="D61" s="10">
        <v>22</v>
      </c>
      <c r="E61" s="10"/>
      <c r="F61" s="10">
        <v>0</v>
      </c>
      <c r="G61" s="10"/>
      <c r="H61" s="10">
        <v>26</v>
      </c>
      <c r="I61" s="10"/>
      <c r="J61" s="10">
        <v>0</v>
      </c>
      <c r="K61" s="10"/>
      <c r="L61" s="10">
        <v>0</v>
      </c>
      <c r="M61" s="10"/>
      <c r="N61" s="10">
        <v>2</v>
      </c>
      <c r="O61" s="10"/>
      <c r="P61" s="10">
        <v>15</v>
      </c>
      <c r="Q61" s="10"/>
      <c r="R61" s="10">
        <v>51</v>
      </c>
      <c r="S61" s="10"/>
      <c r="T61" s="10">
        <v>15</v>
      </c>
      <c r="U61" s="41">
        <f t="shared" si="2"/>
        <v>161</v>
      </c>
      <c r="V61" s="1"/>
    </row>
    <row r="62" spans="1:22" x14ac:dyDescent="0.25">
      <c r="A62" s="4">
        <v>9</v>
      </c>
      <c r="B62" s="10">
        <v>20</v>
      </c>
      <c r="C62" s="10"/>
      <c r="D62" s="10">
        <v>0</v>
      </c>
      <c r="E62" s="10"/>
      <c r="F62" s="10">
        <v>0</v>
      </c>
      <c r="G62" s="10"/>
      <c r="H62" s="10">
        <v>17</v>
      </c>
      <c r="I62" s="10"/>
      <c r="J62" s="10">
        <v>0</v>
      </c>
      <c r="K62" s="10"/>
      <c r="L62" s="10">
        <v>0</v>
      </c>
      <c r="M62" s="10"/>
      <c r="N62" s="10">
        <v>22</v>
      </c>
      <c r="O62" s="10"/>
      <c r="P62" s="10">
        <v>13</v>
      </c>
      <c r="Q62" s="10"/>
      <c r="R62" s="10">
        <v>4</v>
      </c>
      <c r="S62" s="10"/>
      <c r="T62" s="10">
        <v>0</v>
      </c>
      <c r="U62" s="41">
        <f t="shared" si="2"/>
        <v>76</v>
      </c>
      <c r="V62" s="1"/>
    </row>
    <row r="63" spans="1:22" x14ac:dyDescent="0.25">
      <c r="A63" s="4">
        <v>10</v>
      </c>
      <c r="B63" s="10">
        <v>9</v>
      </c>
      <c r="C63" s="10"/>
      <c r="D63" s="10">
        <v>6</v>
      </c>
      <c r="E63" s="10"/>
      <c r="F63" s="10">
        <v>0</v>
      </c>
      <c r="G63" s="10"/>
      <c r="H63" s="10">
        <v>15</v>
      </c>
      <c r="I63" s="10"/>
      <c r="J63" s="10">
        <v>0</v>
      </c>
      <c r="K63" s="10"/>
      <c r="L63" s="10">
        <v>0</v>
      </c>
      <c r="M63" s="10"/>
      <c r="N63" s="10">
        <v>2</v>
      </c>
      <c r="O63" s="10"/>
      <c r="P63" s="10">
        <v>8</v>
      </c>
      <c r="Q63" s="10"/>
      <c r="R63" s="10">
        <v>3</v>
      </c>
      <c r="S63" s="10"/>
      <c r="T63" s="10">
        <v>0</v>
      </c>
      <c r="U63" s="41">
        <f t="shared" si="2"/>
        <v>43</v>
      </c>
      <c r="V63" s="1"/>
    </row>
    <row r="64" spans="1:22" x14ac:dyDescent="0.25">
      <c r="A64" s="4">
        <v>11</v>
      </c>
      <c r="B64" s="10">
        <v>18</v>
      </c>
      <c r="C64" s="10"/>
      <c r="D64" s="10">
        <v>6</v>
      </c>
      <c r="E64" s="10"/>
      <c r="F64" s="10">
        <v>0</v>
      </c>
      <c r="G64" s="10"/>
      <c r="H64" s="10">
        <v>31</v>
      </c>
      <c r="I64" s="10"/>
      <c r="J64" s="10">
        <v>0</v>
      </c>
      <c r="K64" s="10"/>
      <c r="L64" s="10">
        <v>0</v>
      </c>
      <c r="M64" s="10"/>
      <c r="N64" s="10">
        <v>1</v>
      </c>
      <c r="O64" s="10"/>
      <c r="P64" s="10">
        <v>5</v>
      </c>
      <c r="Q64" s="10"/>
      <c r="R64" s="10">
        <v>4</v>
      </c>
      <c r="S64" s="10"/>
      <c r="T64" s="10">
        <v>0</v>
      </c>
      <c r="U64" s="41">
        <f t="shared" si="2"/>
        <v>65</v>
      </c>
      <c r="V64" s="1"/>
    </row>
    <row r="65" spans="1:22" x14ac:dyDescent="0.25">
      <c r="A65" s="4">
        <v>12</v>
      </c>
      <c r="B65" s="10">
        <v>15</v>
      </c>
      <c r="C65" s="10"/>
      <c r="D65" s="10">
        <v>0</v>
      </c>
      <c r="E65" s="10"/>
      <c r="F65" s="10">
        <v>0</v>
      </c>
      <c r="G65" s="10"/>
      <c r="H65" s="10">
        <v>5</v>
      </c>
      <c r="I65" s="10"/>
      <c r="J65" s="10">
        <v>0</v>
      </c>
      <c r="K65" s="10"/>
      <c r="L65" s="10">
        <v>0</v>
      </c>
      <c r="M65" s="10"/>
      <c r="N65" s="10">
        <v>19</v>
      </c>
      <c r="O65" s="10"/>
      <c r="P65" s="10">
        <v>8</v>
      </c>
      <c r="Q65" s="10"/>
      <c r="R65" s="10">
        <v>4</v>
      </c>
      <c r="S65" s="10"/>
      <c r="T65" s="10">
        <v>0</v>
      </c>
      <c r="U65" s="41">
        <f t="shared" si="2"/>
        <v>51</v>
      </c>
      <c r="V65" s="1"/>
    </row>
    <row r="66" spans="1:22" x14ac:dyDescent="0.25">
      <c r="A66" s="4">
        <v>13</v>
      </c>
      <c r="B66" s="10">
        <v>6</v>
      </c>
      <c r="C66" s="10"/>
      <c r="D66" s="10">
        <v>12</v>
      </c>
      <c r="E66" s="10"/>
      <c r="F66" s="10">
        <v>0</v>
      </c>
      <c r="G66" s="10"/>
      <c r="H66" s="10">
        <v>14</v>
      </c>
      <c r="I66" s="10"/>
      <c r="J66" s="10">
        <v>0</v>
      </c>
      <c r="K66" s="10"/>
      <c r="L66" s="10">
        <v>0</v>
      </c>
      <c r="M66" s="10"/>
      <c r="N66" s="10">
        <v>3</v>
      </c>
      <c r="O66" s="10"/>
      <c r="P66" s="10">
        <v>4</v>
      </c>
      <c r="Q66" s="10"/>
      <c r="R66" s="10">
        <v>13</v>
      </c>
      <c r="S66" s="10"/>
      <c r="T66" s="10">
        <v>0</v>
      </c>
      <c r="U66" s="41">
        <f t="shared" si="2"/>
        <v>52</v>
      </c>
      <c r="V66" s="1"/>
    </row>
    <row r="67" spans="1:22" x14ac:dyDescent="0.25">
      <c r="A67" s="4">
        <v>14</v>
      </c>
      <c r="B67" s="10">
        <v>21</v>
      </c>
      <c r="C67" s="10"/>
      <c r="D67" s="10">
        <v>9</v>
      </c>
      <c r="E67" s="10"/>
      <c r="F67" s="10">
        <v>5</v>
      </c>
      <c r="G67" s="10"/>
      <c r="H67" s="10">
        <v>6</v>
      </c>
      <c r="I67" s="10"/>
      <c r="J67" s="10">
        <v>2</v>
      </c>
      <c r="K67" s="10"/>
      <c r="L67" s="10">
        <v>0</v>
      </c>
      <c r="M67" s="10"/>
      <c r="N67" s="10">
        <v>10</v>
      </c>
      <c r="O67" s="10"/>
      <c r="P67" s="10">
        <v>9</v>
      </c>
      <c r="Q67" s="10"/>
      <c r="R67" s="10">
        <v>2</v>
      </c>
      <c r="S67" s="10"/>
      <c r="T67" s="10">
        <v>15</v>
      </c>
      <c r="U67" s="41">
        <f t="shared" si="2"/>
        <v>79</v>
      </c>
      <c r="V67" s="1"/>
    </row>
    <row r="68" spans="1:22" x14ac:dyDescent="0.25">
      <c r="A68" s="4">
        <v>15</v>
      </c>
      <c r="B68" s="10">
        <v>22</v>
      </c>
      <c r="C68" s="10"/>
      <c r="D68" s="10">
        <v>0</v>
      </c>
      <c r="E68" s="10"/>
      <c r="F68" s="10">
        <v>5</v>
      </c>
      <c r="G68" s="10"/>
      <c r="H68" s="10">
        <v>2</v>
      </c>
      <c r="I68" s="10"/>
      <c r="J68" s="10">
        <v>0</v>
      </c>
      <c r="K68" s="10"/>
      <c r="L68" s="10">
        <v>0</v>
      </c>
      <c r="M68" s="10"/>
      <c r="N68" s="10">
        <v>13</v>
      </c>
      <c r="O68" s="10"/>
      <c r="P68" s="10">
        <v>8</v>
      </c>
      <c r="Q68" s="10"/>
      <c r="R68" s="10">
        <v>29</v>
      </c>
      <c r="S68" s="10"/>
      <c r="T68" s="10">
        <v>0</v>
      </c>
      <c r="U68" s="41">
        <f t="shared" si="2"/>
        <v>79</v>
      </c>
      <c r="V68" s="1"/>
    </row>
    <row r="69" spans="1:22" x14ac:dyDescent="0.25">
      <c r="A69" s="4">
        <v>16</v>
      </c>
      <c r="B69" s="10">
        <v>26</v>
      </c>
      <c r="C69" s="10"/>
      <c r="D69" s="10">
        <v>5</v>
      </c>
      <c r="E69" s="10"/>
      <c r="F69" s="10">
        <v>0</v>
      </c>
      <c r="G69" s="10"/>
      <c r="H69" s="10">
        <v>6</v>
      </c>
      <c r="I69" s="10"/>
      <c r="J69" s="10">
        <v>0</v>
      </c>
      <c r="K69" s="10"/>
      <c r="L69" s="10">
        <v>0</v>
      </c>
      <c r="M69" s="10"/>
      <c r="N69" s="10">
        <v>2</v>
      </c>
      <c r="O69" s="10"/>
      <c r="P69" s="10">
        <v>1</v>
      </c>
      <c r="Q69" s="10"/>
      <c r="R69" s="10">
        <v>16</v>
      </c>
      <c r="S69" s="10"/>
      <c r="T69" s="10">
        <v>0</v>
      </c>
      <c r="U69" s="41">
        <f t="shared" si="2"/>
        <v>56</v>
      </c>
      <c r="V69" s="1"/>
    </row>
    <row r="70" spans="1:22" x14ac:dyDescent="0.25">
      <c r="A70" s="4">
        <v>17</v>
      </c>
      <c r="B70" s="10">
        <v>17</v>
      </c>
      <c r="C70" s="10"/>
      <c r="D70" s="10">
        <v>0</v>
      </c>
      <c r="E70" s="10"/>
      <c r="F70" s="10">
        <v>0</v>
      </c>
      <c r="G70" s="10"/>
      <c r="H70" s="10">
        <v>6</v>
      </c>
      <c r="I70" s="10"/>
      <c r="J70" s="10">
        <v>0</v>
      </c>
      <c r="K70" s="10"/>
      <c r="L70" s="10">
        <v>0</v>
      </c>
      <c r="M70" s="10"/>
      <c r="N70" s="10">
        <v>3</v>
      </c>
      <c r="O70" s="10"/>
      <c r="P70" s="10">
        <v>3</v>
      </c>
      <c r="Q70" s="10"/>
      <c r="R70" s="10">
        <v>22</v>
      </c>
      <c r="S70" s="10"/>
      <c r="T70" s="10">
        <v>0</v>
      </c>
      <c r="U70" s="41">
        <f t="shared" si="2"/>
        <v>51</v>
      </c>
      <c r="V70" s="1"/>
    </row>
    <row r="71" spans="1:22" x14ac:dyDescent="0.25">
      <c r="A71" s="4">
        <v>18</v>
      </c>
      <c r="B71" s="10">
        <v>14</v>
      </c>
      <c r="C71" s="10"/>
      <c r="D71" s="10">
        <v>0</v>
      </c>
      <c r="E71" s="10"/>
      <c r="F71" s="10">
        <v>0</v>
      </c>
      <c r="G71" s="10"/>
      <c r="H71" s="10">
        <v>9</v>
      </c>
      <c r="I71" s="10"/>
      <c r="J71" s="10">
        <v>0</v>
      </c>
      <c r="K71" s="10"/>
      <c r="L71" s="10">
        <v>0</v>
      </c>
      <c r="M71" s="10"/>
      <c r="N71" s="10">
        <v>0</v>
      </c>
      <c r="O71" s="10"/>
      <c r="P71" s="10">
        <v>18</v>
      </c>
      <c r="Q71" s="10"/>
      <c r="R71" s="10">
        <v>0</v>
      </c>
      <c r="S71" s="10"/>
      <c r="T71" s="10">
        <v>0</v>
      </c>
      <c r="U71" s="41">
        <f t="shared" si="2"/>
        <v>41</v>
      </c>
      <c r="V71" s="1"/>
    </row>
    <row r="72" spans="1:22" x14ac:dyDescent="0.25">
      <c r="A72" s="4">
        <v>19</v>
      </c>
      <c r="B72" s="10">
        <v>18</v>
      </c>
      <c r="C72" s="10"/>
      <c r="D72" s="10">
        <v>0</v>
      </c>
      <c r="E72" s="10"/>
      <c r="F72" s="10">
        <v>0</v>
      </c>
      <c r="G72" s="10"/>
      <c r="H72" s="10">
        <v>0</v>
      </c>
      <c r="I72" s="10"/>
      <c r="J72" s="10">
        <v>0</v>
      </c>
      <c r="K72" s="10"/>
      <c r="L72" s="10">
        <v>0</v>
      </c>
      <c r="M72" s="10"/>
      <c r="N72" s="10">
        <v>0</v>
      </c>
      <c r="O72" s="10"/>
      <c r="P72" s="10">
        <v>0</v>
      </c>
      <c r="Q72" s="10"/>
      <c r="R72" s="10">
        <v>1</v>
      </c>
      <c r="S72" s="10"/>
      <c r="T72" s="10">
        <v>0</v>
      </c>
      <c r="U72" s="41">
        <f t="shared" si="2"/>
        <v>19</v>
      </c>
      <c r="V72" s="1"/>
    </row>
    <row r="73" spans="1:22" x14ac:dyDescent="0.25">
      <c r="A73" s="4">
        <v>20</v>
      </c>
      <c r="B73" s="10">
        <v>19</v>
      </c>
      <c r="C73" s="10"/>
      <c r="D73" s="10">
        <v>0</v>
      </c>
      <c r="E73" s="10"/>
      <c r="F73" s="10">
        <v>0</v>
      </c>
      <c r="G73" s="10"/>
      <c r="H73" s="10">
        <v>0</v>
      </c>
      <c r="I73" s="10"/>
      <c r="J73" s="10">
        <v>0</v>
      </c>
      <c r="K73" s="10"/>
      <c r="L73" s="10">
        <v>0</v>
      </c>
      <c r="M73" s="10"/>
      <c r="N73" s="10">
        <v>0</v>
      </c>
      <c r="O73" s="10"/>
      <c r="P73" s="10">
        <v>0</v>
      </c>
      <c r="Q73" s="10"/>
      <c r="R73" s="10">
        <v>0</v>
      </c>
      <c r="S73" s="10"/>
      <c r="T73" s="10">
        <v>0</v>
      </c>
      <c r="U73" s="41">
        <f t="shared" si="2"/>
        <v>19</v>
      </c>
      <c r="V73" s="1"/>
    </row>
    <row r="74" spans="1:22" x14ac:dyDescent="0.25">
      <c r="A74" s="4">
        <v>21</v>
      </c>
      <c r="B74" s="10">
        <v>0</v>
      </c>
      <c r="C74" s="10"/>
      <c r="D74" s="10">
        <v>0</v>
      </c>
      <c r="E74" s="10"/>
      <c r="F74" s="10">
        <v>0</v>
      </c>
      <c r="G74" s="7" t="s">
        <v>23</v>
      </c>
      <c r="H74" s="10">
        <v>0</v>
      </c>
      <c r="I74" s="10"/>
      <c r="J74" s="10">
        <v>0</v>
      </c>
      <c r="K74" s="10"/>
      <c r="L74" s="10">
        <v>0</v>
      </c>
      <c r="M74" s="7" t="s">
        <v>24</v>
      </c>
      <c r="N74" s="10">
        <v>0</v>
      </c>
      <c r="O74" s="10"/>
      <c r="P74" s="10">
        <v>0</v>
      </c>
      <c r="Q74" s="10"/>
      <c r="R74" s="10">
        <v>0</v>
      </c>
      <c r="S74" s="10"/>
      <c r="T74" s="10">
        <v>0</v>
      </c>
      <c r="U74" s="41">
        <f t="shared" si="2"/>
        <v>0</v>
      </c>
      <c r="V74" s="1"/>
    </row>
    <row r="75" spans="1:22" x14ac:dyDescent="0.25">
      <c r="A75" s="45" t="s">
        <v>12</v>
      </c>
      <c r="B75" s="43">
        <f>SUM(B54:B74)</f>
        <v>373</v>
      </c>
      <c r="C75" s="43"/>
      <c r="D75" s="43">
        <f>SUM(D54:D74)</f>
        <v>93</v>
      </c>
      <c r="E75" s="43"/>
      <c r="F75" s="43">
        <f>SUM(F54:F74)</f>
        <v>10</v>
      </c>
      <c r="G75" s="43">
        <f>D75+F75</f>
        <v>103</v>
      </c>
      <c r="H75" s="43">
        <f>SUM(H54:H74)</f>
        <v>217</v>
      </c>
      <c r="I75" s="43"/>
      <c r="J75" s="43">
        <f>SUM(J54:J74)</f>
        <v>13</v>
      </c>
      <c r="K75" s="43"/>
      <c r="L75" s="43">
        <f>SUM(L54:L74)</f>
        <v>0</v>
      </c>
      <c r="M75" s="43">
        <f>H75+J75+L75</f>
        <v>230</v>
      </c>
      <c r="N75" s="43">
        <f>SUM(N54:N74)</f>
        <v>139</v>
      </c>
      <c r="O75" s="43"/>
      <c r="P75" s="43">
        <f>SUM(P54:P74)</f>
        <v>140</v>
      </c>
      <c r="Q75" s="43"/>
      <c r="R75" s="43">
        <f>SUM(R54:R74)</f>
        <v>169</v>
      </c>
      <c r="S75" s="43"/>
      <c r="T75" s="43">
        <f>SUM(T54:T74)</f>
        <v>30</v>
      </c>
      <c r="U75" s="43">
        <f>SUM(U54:U74)</f>
        <v>1184</v>
      </c>
      <c r="V75" s="1"/>
    </row>
    <row r="76" spans="1:22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"/>
    </row>
    <row r="77" spans="1:22" x14ac:dyDescent="0.25">
      <c r="A77" s="44" t="s">
        <v>15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1"/>
    </row>
    <row r="78" spans="1:22" x14ac:dyDescent="0.25">
      <c r="A78" s="39"/>
      <c r="B78" s="39" t="s">
        <v>2</v>
      </c>
      <c r="C78" s="39"/>
      <c r="D78" s="39" t="s">
        <v>3</v>
      </c>
      <c r="E78" s="39"/>
      <c r="F78" s="39" t="s">
        <v>4</v>
      </c>
      <c r="G78" s="40"/>
      <c r="H78" s="39" t="s">
        <v>5</v>
      </c>
      <c r="I78" s="39"/>
      <c r="J78" s="39" t="s">
        <v>6</v>
      </c>
      <c r="K78" s="39"/>
      <c r="L78" s="39" t="s">
        <v>7</v>
      </c>
      <c r="M78" s="39"/>
      <c r="N78" s="39" t="s">
        <v>8</v>
      </c>
      <c r="O78" s="39"/>
      <c r="P78" s="39" t="s">
        <v>9</v>
      </c>
      <c r="Q78" s="39"/>
      <c r="R78" s="39" t="s">
        <v>10</v>
      </c>
      <c r="S78" s="39"/>
      <c r="T78" s="39" t="s">
        <v>11</v>
      </c>
      <c r="U78" s="39" t="s">
        <v>22</v>
      </c>
      <c r="V78" s="1"/>
    </row>
    <row r="79" spans="1:22" x14ac:dyDescent="0.25">
      <c r="A79" s="4">
        <v>1</v>
      </c>
      <c r="B79" s="10">
        <v>22</v>
      </c>
      <c r="C79" s="10"/>
      <c r="D79" s="10">
        <v>16</v>
      </c>
      <c r="E79" s="10"/>
      <c r="F79" s="10">
        <v>6</v>
      </c>
      <c r="G79" s="10"/>
      <c r="H79" s="10">
        <v>9</v>
      </c>
      <c r="I79" s="10"/>
      <c r="J79" s="10">
        <v>0</v>
      </c>
      <c r="K79" s="10"/>
      <c r="L79" s="10">
        <v>0</v>
      </c>
      <c r="M79" s="10"/>
      <c r="N79" s="10">
        <v>5</v>
      </c>
      <c r="O79" s="10"/>
      <c r="P79" s="10">
        <v>5</v>
      </c>
      <c r="Q79" s="10"/>
      <c r="R79" s="10">
        <v>2</v>
      </c>
      <c r="S79" s="10"/>
      <c r="T79" s="10">
        <v>0</v>
      </c>
      <c r="U79" s="41">
        <f>SUM(B79:T79)</f>
        <v>65</v>
      </c>
      <c r="V79" s="1"/>
    </row>
    <row r="80" spans="1:22" x14ac:dyDescent="0.25">
      <c r="A80" s="4">
        <v>2</v>
      </c>
      <c r="B80" s="10">
        <v>17</v>
      </c>
      <c r="C80" s="10"/>
      <c r="D80" s="10">
        <v>5</v>
      </c>
      <c r="E80" s="10"/>
      <c r="F80" s="10">
        <v>0</v>
      </c>
      <c r="G80" s="10"/>
      <c r="H80" s="10">
        <v>11</v>
      </c>
      <c r="I80" s="10"/>
      <c r="J80" s="10">
        <v>0</v>
      </c>
      <c r="K80" s="10"/>
      <c r="L80" s="10">
        <v>0</v>
      </c>
      <c r="M80" s="10"/>
      <c r="N80" s="10">
        <v>6</v>
      </c>
      <c r="O80" s="10"/>
      <c r="P80" s="10">
        <v>7</v>
      </c>
      <c r="Q80" s="10"/>
      <c r="R80" s="10">
        <v>8</v>
      </c>
      <c r="S80" s="10"/>
      <c r="T80" s="10">
        <v>0</v>
      </c>
      <c r="U80" s="41">
        <f t="shared" ref="U80:U99" si="3">SUM(B80:T80)</f>
        <v>54</v>
      </c>
      <c r="V80" s="1"/>
    </row>
    <row r="81" spans="1:22" x14ac:dyDescent="0.25">
      <c r="A81" s="4">
        <v>3</v>
      </c>
      <c r="B81" s="10">
        <v>41</v>
      </c>
      <c r="C81" s="10"/>
      <c r="D81" s="10">
        <v>19</v>
      </c>
      <c r="E81" s="10"/>
      <c r="F81" s="10">
        <v>6</v>
      </c>
      <c r="G81" s="10"/>
      <c r="H81" s="10">
        <v>2</v>
      </c>
      <c r="I81" s="10"/>
      <c r="J81" s="10">
        <v>0</v>
      </c>
      <c r="K81" s="10"/>
      <c r="L81" s="10">
        <v>0</v>
      </c>
      <c r="M81" s="10"/>
      <c r="N81" s="10">
        <v>4</v>
      </c>
      <c r="O81" s="10"/>
      <c r="P81" s="10">
        <v>9</v>
      </c>
      <c r="Q81" s="10"/>
      <c r="R81" s="10">
        <v>13</v>
      </c>
      <c r="S81" s="10"/>
      <c r="T81" s="10">
        <v>0</v>
      </c>
      <c r="U81" s="41">
        <f t="shared" si="3"/>
        <v>94</v>
      </c>
      <c r="V81" s="1"/>
    </row>
    <row r="82" spans="1:22" x14ac:dyDescent="0.25">
      <c r="A82" s="4">
        <v>4</v>
      </c>
      <c r="B82" s="10">
        <v>46</v>
      </c>
      <c r="C82" s="10"/>
      <c r="D82" s="10">
        <v>12</v>
      </c>
      <c r="E82" s="10"/>
      <c r="F82" s="10">
        <v>0</v>
      </c>
      <c r="G82" s="10"/>
      <c r="H82" s="10">
        <v>21</v>
      </c>
      <c r="I82" s="10"/>
      <c r="J82" s="10">
        <v>0</v>
      </c>
      <c r="K82" s="10"/>
      <c r="L82" s="10">
        <v>0</v>
      </c>
      <c r="M82" s="10"/>
      <c r="N82" s="10">
        <v>3</v>
      </c>
      <c r="O82" s="10"/>
      <c r="P82" s="10">
        <v>15</v>
      </c>
      <c r="Q82" s="10"/>
      <c r="R82" s="10">
        <v>26</v>
      </c>
      <c r="S82" s="10"/>
      <c r="T82" s="10">
        <v>0</v>
      </c>
      <c r="U82" s="41">
        <f t="shared" si="3"/>
        <v>123</v>
      </c>
      <c r="V82" s="1"/>
    </row>
    <row r="83" spans="1:22" x14ac:dyDescent="0.25">
      <c r="A83" s="4">
        <v>5</v>
      </c>
      <c r="B83" s="10">
        <v>15</v>
      </c>
      <c r="C83" s="10"/>
      <c r="D83" s="10">
        <v>6</v>
      </c>
      <c r="E83" s="10"/>
      <c r="F83" s="10">
        <v>2</v>
      </c>
      <c r="G83" s="10"/>
      <c r="H83" s="10">
        <v>0</v>
      </c>
      <c r="I83" s="10"/>
      <c r="J83" s="10">
        <v>0</v>
      </c>
      <c r="K83" s="10"/>
      <c r="L83" s="10">
        <v>0</v>
      </c>
      <c r="M83" s="10"/>
      <c r="N83" s="10">
        <v>2</v>
      </c>
      <c r="O83" s="10"/>
      <c r="P83" s="10">
        <v>20</v>
      </c>
      <c r="Q83" s="10"/>
      <c r="R83" s="10">
        <v>6</v>
      </c>
      <c r="S83" s="10"/>
      <c r="T83" s="10">
        <v>0</v>
      </c>
      <c r="U83" s="41">
        <f t="shared" si="3"/>
        <v>51</v>
      </c>
      <c r="V83" s="1"/>
    </row>
    <row r="84" spans="1:22" x14ac:dyDescent="0.25">
      <c r="A84" s="4">
        <v>6</v>
      </c>
      <c r="B84" s="10">
        <v>15</v>
      </c>
      <c r="C84" s="10"/>
      <c r="D84" s="10">
        <v>5</v>
      </c>
      <c r="E84" s="10"/>
      <c r="F84" s="10">
        <v>0</v>
      </c>
      <c r="G84" s="10"/>
      <c r="H84" s="10">
        <v>0</v>
      </c>
      <c r="I84" s="10"/>
      <c r="J84" s="10">
        <v>0</v>
      </c>
      <c r="K84" s="10"/>
      <c r="L84" s="10">
        <v>0</v>
      </c>
      <c r="M84" s="10"/>
      <c r="N84" s="10">
        <v>2</v>
      </c>
      <c r="O84" s="10"/>
      <c r="P84" s="10">
        <v>8</v>
      </c>
      <c r="Q84" s="10"/>
      <c r="R84" s="10">
        <v>5</v>
      </c>
      <c r="S84" s="10"/>
      <c r="T84" s="10">
        <v>0</v>
      </c>
      <c r="U84" s="41">
        <f t="shared" si="3"/>
        <v>35</v>
      </c>
      <c r="V84" s="1"/>
    </row>
    <row r="85" spans="1:22" x14ac:dyDescent="0.25">
      <c r="A85" s="4">
        <v>7</v>
      </c>
      <c r="B85" s="10">
        <v>0</v>
      </c>
      <c r="C85" s="10"/>
      <c r="D85" s="10">
        <v>24</v>
      </c>
      <c r="E85" s="10"/>
      <c r="F85" s="10">
        <v>0</v>
      </c>
      <c r="G85" s="10"/>
      <c r="H85" s="10">
        <v>0</v>
      </c>
      <c r="I85" s="10"/>
      <c r="J85" s="10">
        <v>0</v>
      </c>
      <c r="K85" s="10"/>
      <c r="L85" s="10">
        <v>0</v>
      </c>
      <c r="M85" s="10"/>
      <c r="N85" s="10">
        <v>13</v>
      </c>
      <c r="O85" s="10"/>
      <c r="P85" s="10">
        <v>7</v>
      </c>
      <c r="Q85" s="10"/>
      <c r="R85" s="10">
        <v>35</v>
      </c>
      <c r="S85" s="10"/>
      <c r="T85" s="10">
        <v>0</v>
      </c>
      <c r="U85" s="41">
        <f t="shared" si="3"/>
        <v>79</v>
      </c>
      <c r="V85" s="1"/>
    </row>
    <row r="86" spans="1:22" x14ac:dyDescent="0.25">
      <c r="A86" s="4">
        <v>8</v>
      </c>
      <c r="B86" s="10">
        <v>56</v>
      </c>
      <c r="C86" s="10"/>
      <c r="D86" s="10">
        <v>0</v>
      </c>
      <c r="E86" s="10"/>
      <c r="F86" s="10">
        <v>0</v>
      </c>
      <c r="G86" s="10"/>
      <c r="H86" s="10">
        <v>9</v>
      </c>
      <c r="I86" s="10"/>
      <c r="J86" s="10">
        <v>0</v>
      </c>
      <c r="K86" s="10"/>
      <c r="L86" s="10">
        <v>0</v>
      </c>
      <c r="M86" s="10"/>
      <c r="N86" s="10">
        <v>2</v>
      </c>
      <c r="O86" s="10"/>
      <c r="P86" s="10">
        <v>3</v>
      </c>
      <c r="Q86" s="10"/>
      <c r="R86" s="10">
        <v>9</v>
      </c>
      <c r="S86" s="10"/>
      <c r="T86" s="10">
        <v>0</v>
      </c>
      <c r="U86" s="41">
        <f t="shared" si="3"/>
        <v>79</v>
      </c>
      <c r="V86" s="1"/>
    </row>
    <row r="87" spans="1:22" x14ac:dyDescent="0.25">
      <c r="A87" s="4">
        <v>9</v>
      </c>
      <c r="B87" s="10">
        <v>28</v>
      </c>
      <c r="C87" s="10"/>
      <c r="D87" s="10">
        <v>18</v>
      </c>
      <c r="E87" s="10"/>
      <c r="F87" s="10">
        <v>11</v>
      </c>
      <c r="G87" s="10"/>
      <c r="H87" s="10">
        <v>0</v>
      </c>
      <c r="I87" s="10"/>
      <c r="J87" s="10">
        <v>0</v>
      </c>
      <c r="K87" s="10"/>
      <c r="L87" s="10">
        <v>0</v>
      </c>
      <c r="M87" s="10"/>
      <c r="N87" s="10">
        <v>25</v>
      </c>
      <c r="O87" s="10"/>
      <c r="P87" s="10">
        <v>9</v>
      </c>
      <c r="Q87" s="10"/>
      <c r="R87" s="10">
        <v>8</v>
      </c>
      <c r="S87" s="10"/>
      <c r="T87" s="10">
        <v>0</v>
      </c>
      <c r="U87" s="41">
        <f t="shared" si="3"/>
        <v>99</v>
      </c>
      <c r="V87" s="1"/>
    </row>
    <row r="88" spans="1:22" x14ac:dyDescent="0.25">
      <c r="A88" s="4">
        <v>10</v>
      </c>
      <c r="B88" s="10">
        <v>43</v>
      </c>
      <c r="C88" s="10"/>
      <c r="D88" s="10">
        <v>0</v>
      </c>
      <c r="E88" s="10"/>
      <c r="F88" s="10">
        <v>0</v>
      </c>
      <c r="G88" s="10"/>
      <c r="H88" s="10">
        <v>0</v>
      </c>
      <c r="I88" s="10"/>
      <c r="J88" s="10">
        <v>0</v>
      </c>
      <c r="K88" s="10"/>
      <c r="L88" s="10">
        <v>0</v>
      </c>
      <c r="M88" s="10"/>
      <c r="N88" s="10">
        <v>15</v>
      </c>
      <c r="O88" s="10"/>
      <c r="P88" s="10">
        <v>26</v>
      </c>
      <c r="Q88" s="10"/>
      <c r="R88" s="10">
        <v>2</v>
      </c>
      <c r="S88" s="10"/>
      <c r="T88" s="10">
        <v>0</v>
      </c>
      <c r="U88" s="41">
        <f t="shared" si="3"/>
        <v>86</v>
      </c>
      <c r="V88" s="1"/>
    </row>
    <row r="89" spans="1:22" x14ac:dyDescent="0.25">
      <c r="A89" s="4">
        <v>11</v>
      </c>
      <c r="B89" s="10">
        <v>11</v>
      </c>
      <c r="C89" s="10"/>
      <c r="D89" s="10">
        <v>18</v>
      </c>
      <c r="E89" s="10"/>
      <c r="F89" s="10">
        <v>12</v>
      </c>
      <c r="G89" s="10"/>
      <c r="H89" s="10">
        <v>6</v>
      </c>
      <c r="I89" s="10"/>
      <c r="J89" s="10">
        <v>6</v>
      </c>
      <c r="K89" s="10"/>
      <c r="L89" s="10">
        <v>0</v>
      </c>
      <c r="M89" s="10"/>
      <c r="N89" s="10">
        <v>11</v>
      </c>
      <c r="O89" s="10"/>
      <c r="P89" s="10">
        <v>18</v>
      </c>
      <c r="Q89" s="10"/>
      <c r="R89" s="10">
        <v>3</v>
      </c>
      <c r="S89" s="10"/>
      <c r="T89" s="10">
        <v>0</v>
      </c>
      <c r="U89" s="41">
        <f t="shared" si="3"/>
        <v>85</v>
      </c>
      <c r="V89" s="1"/>
    </row>
    <row r="90" spans="1:22" x14ac:dyDescent="0.25">
      <c r="A90" s="4">
        <v>12</v>
      </c>
      <c r="B90" s="10">
        <v>18</v>
      </c>
      <c r="C90" s="10"/>
      <c r="D90" s="10">
        <v>0</v>
      </c>
      <c r="E90" s="10"/>
      <c r="F90" s="10">
        <v>0</v>
      </c>
      <c r="G90" s="10"/>
      <c r="H90" s="10">
        <v>14</v>
      </c>
      <c r="I90" s="10"/>
      <c r="J90" s="10">
        <v>0</v>
      </c>
      <c r="K90" s="10"/>
      <c r="L90" s="10">
        <v>0</v>
      </c>
      <c r="M90" s="10"/>
      <c r="N90" s="10">
        <v>18</v>
      </c>
      <c r="O90" s="10"/>
      <c r="P90" s="10">
        <v>7</v>
      </c>
      <c r="Q90" s="10"/>
      <c r="R90" s="10">
        <v>27</v>
      </c>
      <c r="S90" s="10"/>
      <c r="T90" s="10">
        <v>0</v>
      </c>
      <c r="U90" s="41">
        <f t="shared" si="3"/>
        <v>84</v>
      </c>
      <c r="V90" s="1"/>
    </row>
    <row r="91" spans="1:22" x14ac:dyDescent="0.25">
      <c r="A91" s="4">
        <v>13</v>
      </c>
      <c r="B91" s="10">
        <v>6</v>
      </c>
      <c r="C91" s="10"/>
      <c r="D91" s="10">
        <v>0</v>
      </c>
      <c r="E91" s="10"/>
      <c r="F91" s="10">
        <v>0</v>
      </c>
      <c r="G91" s="10"/>
      <c r="H91" s="10">
        <v>5</v>
      </c>
      <c r="I91" s="10"/>
      <c r="J91" s="10">
        <v>0</v>
      </c>
      <c r="K91" s="10"/>
      <c r="L91" s="10">
        <v>0</v>
      </c>
      <c r="M91" s="10"/>
      <c r="N91" s="10">
        <v>22</v>
      </c>
      <c r="O91" s="10"/>
      <c r="P91" s="10">
        <v>10</v>
      </c>
      <c r="Q91" s="10"/>
      <c r="R91" s="10">
        <v>2</v>
      </c>
      <c r="S91" s="10"/>
      <c r="T91" s="10">
        <v>0</v>
      </c>
      <c r="U91" s="41">
        <f t="shared" si="3"/>
        <v>45</v>
      </c>
      <c r="V91" s="1"/>
    </row>
    <row r="92" spans="1:22" x14ac:dyDescent="0.25">
      <c r="A92" s="4">
        <v>14</v>
      </c>
      <c r="B92" s="10">
        <v>32</v>
      </c>
      <c r="C92" s="10"/>
      <c r="D92" s="10">
        <v>34</v>
      </c>
      <c r="E92" s="10"/>
      <c r="F92" s="10">
        <v>17</v>
      </c>
      <c r="G92" s="10"/>
      <c r="H92" s="10">
        <v>0</v>
      </c>
      <c r="I92" s="10"/>
      <c r="J92" s="10">
        <v>0</v>
      </c>
      <c r="K92" s="10"/>
      <c r="L92" s="10">
        <v>0</v>
      </c>
      <c r="M92" s="10"/>
      <c r="N92" s="10">
        <v>2</v>
      </c>
      <c r="O92" s="10"/>
      <c r="P92" s="10">
        <v>5</v>
      </c>
      <c r="Q92" s="10"/>
      <c r="R92" s="10">
        <v>1</v>
      </c>
      <c r="S92" s="10"/>
      <c r="T92" s="10">
        <v>0</v>
      </c>
      <c r="U92" s="41">
        <f t="shared" si="3"/>
        <v>91</v>
      </c>
      <c r="V92" s="1"/>
    </row>
    <row r="93" spans="1:22" x14ac:dyDescent="0.25">
      <c r="A93" s="4">
        <v>15</v>
      </c>
      <c r="B93" s="10">
        <v>25</v>
      </c>
      <c r="C93" s="10"/>
      <c r="D93" s="10">
        <v>5</v>
      </c>
      <c r="E93" s="10"/>
      <c r="F93" s="10">
        <v>0</v>
      </c>
      <c r="G93" s="10"/>
      <c r="H93" s="10">
        <v>0</v>
      </c>
      <c r="I93" s="10"/>
      <c r="J93" s="10">
        <v>0</v>
      </c>
      <c r="K93" s="10"/>
      <c r="L93" s="10">
        <v>0</v>
      </c>
      <c r="M93" s="10"/>
      <c r="N93" s="10">
        <v>2</v>
      </c>
      <c r="O93" s="10"/>
      <c r="P93" s="10">
        <v>15</v>
      </c>
      <c r="Q93" s="10"/>
      <c r="R93" s="10">
        <v>5</v>
      </c>
      <c r="S93" s="10"/>
      <c r="T93" s="10">
        <v>0</v>
      </c>
      <c r="U93" s="41">
        <f t="shared" si="3"/>
        <v>52</v>
      </c>
      <c r="V93" s="1"/>
    </row>
    <row r="94" spans="1:22" x14ac:dyDescent="0.25">
      <c r="A94" s="4">
        <v>16</v>
      </c>
      <c r="B94" s="10">
        <v>6</v>
      </c>
      <c r="C94" s="10"/>
      <c r="D94" s="10">
        <v>17</v>
      </c>
      <c r="E94" s="10"/>
      <c r="F94" s="10">
        <v>0</v>
      </c>
      <c r="G94" s="10"/>
      <c r="H94" s="10">
        <v>14</v>
      </c>
      <c r="I94" s="10"/>
      <c r="J94" s="10">
        <v>0</v>
      </c>
      <c r="K94" s="10"/>
      <c r="L94" s="10">
        <v>0</v>
      </c>
      <c r="M94" s="10"/>
      <c r="N94" s="10">
        <v>4</v>
      </c>
      <c r="O94" s="10"/>
      <c r="P94" s="10">
        <v>4</v>
      </c>
      <c r="Q94" s="10"/>
      <c r="R94" s="10">
        <v>53</v>
      </c>
      <c r="S94" s="10"/>
      <c r="T94" s="10">
        <v>0</v>
      </c>
      <c r="U94" s="41">
        <f t="shared" si="3"/>
        <v>98</v>
      </c>
      <c r="V94" s="1"/>
    </row>
    <row r="95" spans="1:22" x14ac:dyDescent="0.25">
      <c r="A95" s="4">
        <v>17</v>
      </c>
      <c r="B95" s="10">
        <v>67</v>
      </c>
      <c r="C95" s="10"/>
      <c r="D95" s="10">
        <v>29</v>
      </c>
      <c r="E95" s="10"/>
      <c r="F95" s="10">
        <v>17</v>
      </c>
      <c r="G95" s="10"/>
      <c r="H95" s="10">
        <v>9</v>
      </c>
      <c r="I95" s="10"/>
      <c r="J95" s="10">
        <v>0</v>
      </c>
      <c r="K95" s="10"/>
      <c r="L95" s="10">
        <v>0</v>
      </c>
      <c r="M95" s="10"/>
      <c r="N95" s="10">
        <v>8</v>
      </c>
      <c r="O95" s="10"/>
      <c r="P95" s="10">
        <v>9</v>
      </c>
      <c r="Q95" s="10"/>
      <c r="R95" s="10">
        <v>4</v>
      </c>
      <c r="S95" s="10"/>
      <c r="T95" s="10">
        <v>0</v>
      </c>
      <c r="U95" s="41">
        <f t="shared" si="3"/>
        <v>143</v>
      </c>
      <c r="V95" s="1"/>
    </row>
    <row r="96" spans="1:22" x14ac:dyDescent="0.25">
      <c r="A96" s="4">
        <v>18</v>
      </c>
      <c r="B96" s="10">
        <v>9</v>
      </c>
      <c r="C96" s="10"/>
      <c r="D96" s="10">
        <v>6</v>
      </c>
      <c r="E96" s="10"/>
      <c r="F96" s="10">
        <v>0</v>
      </c>
      <c r="G96" s="10"/>
      <c r="H96" s="10">
        <v>0</v>
      </c>
      <c r="I96" s="10"/>
      <c r="J96" s="10">
        <v>0</v>
      </c>
      <c r="K96" s="10"/>
      <c r="L96" s="10">
        <v>0</v>
      </c>
      <c r="M96" s="10"/>
      <c r="N96" s="10">
        <v>13</v>
      </c>
      <c r="O96" s="10"/>
      <c r="P96" s="10">
        <v>0</v>
      </c>
      <c r="Q96" s="10"/>
      <c r="R96" s="10">
        <v>0</v>
      </c>
      <c r="S96" s="10"/>
      <c r="T96" s="10">
        <v>0</v>
      </c>
      <c r="U96" s="41">
        <f t="shared" si="3"/>
        <v>28</v>
      </c>
      <c r="V96" s="1"/>
    </row>
    <row r="97" spans="1:22" x14ac:dyDescent="0.25">
      <c r="A97" s="4">
        <v>19</v>
      </c>
      <c r="B97" s="10">
        <v>11</v>
      </c>
      <c r="C97" s="10"/>
      <c r="D97" s="10">
        <v>0</v>
      </c>
      <c r="E97" s="10"/>
      <c r="F97" s="10">
        <v>0</v>
      </c>
      <c r="G97" s="10"/>
      <c r="H97" s="10">
        <v>0</v>
      </c>
      <c r="I97" s="10"/>
      <c r="J97" s="10">
        <v>0</v>
      </c>
      <c r="K97" s="10"/>
      <c r="L97" s="10">
        <v>0</v>
      </c>
      <c r="M97" s="10"/>
      <c r="N97" s="10">
        <v>0</v>
      </c>
      <c r="O97" s="10"/>
      <c r="P97" s="10">
        <v>13</v>
      </c>
      <c r="Q97" s="10"/>
      <c r="R97" s="10">
        <v>7</v>
      </c>
      <c r="S97" s="10"/>
      <c r="T97" s="10">
        <v>0</v>
      </c>
      <c r="U97" s="41">
        <f t="shared" si="3"/>
        <v>31</v>
      </c>
      <c r="V97" s="1"/>
    </row>
    <row r="98" spans="1:22" x14ac:dyDescent="0.25">
      <c r="A98" s="4">
        <v>20</v>
      </c>
      <c r="B98" s="10">
        <v>0</v>
      </c>
      <c r="C98" s="10"/>
      <c r="D98" s="10">
        <v>0</v>
      </c>
      <c r="E98" s="10"/>
      <c r="F98" s="10">
        <v>0</v>
      </c>
      <c r="G98" s="10"/>
      <c r="H98" s="10">
        <v>0</v>
      </c>
      <c r="I98" s="10"/>
      <c r="J98" s="10">
        <v>0</v>
      </c>
      <c r="K98" s="10"/>
      <c r="L98" s="10">
        <v>0</v>
      </c>
      <c r="M98" s="10"/>
      <c r="N98" s="10">
        <v>0</v>
      </c>
      <c r="O98" s="10"/>
      <c r="P98" s="10">
        <v>15</v>
      </c>
      <c r="Q98" s="10"/>
      <c r="R98" s="10">
        <v>0</v>
      </c>
      <c r="S98" s="10"/>
      <c r="T98" s="10">
        <v>0</v>
      </c>
      <c r="U98" s="41">
        <f t="shared" si="3"/>
        <v>15</v>
      </c>
      <c r="V98" s="1"/>
    </row>
    <row r="99" spans="1:22" x14ac:dyDescent="0.25">
      <c r="A99" s="4">
        <v>21</v>
      </c>
      <c r="B99" s="10">
        <v>0</v>
      </c>
      <c r="C99" s="10"/>
      <c r="D99" s="10">
        <v>0</v>
      </c>
      <c r="E99" s="10"/>
      <c r="F99" s="10">
        <v>0</v>
      </c>
      <c r="G99" s="7" t="s">
        <v>23</v>
      </c>
      <c r="H99" s="10">
        <v>0</v>
      </c>
      <c r="I99" s="10"/>
      <c r="J99" s="10">
        <v>0</v>
      </c>
      <c r="K99" s="10"/>
      <c r="L99" s="10">
        <v>0</v>
      </c>
      <c r="M99" s="7" t="s">
        <v>24</v>
      </c>
      <c r="N99" s="10">
        <v>0</v>
      </c>
      <c r="O99" s="10"/>
      <c r="P99" s="10">
        <v>11</v>
      </c>
      <c r="Q99" s="10"/>
      <c r="R99" s="10">
        <v>0</v>
      </c>
      <c r="S99" s="10"/>
      <c r="T99" s="10">
        <v>0</v>
      </c>
      <c r="U99" s="41">
        <f t="shared" si="3"/>
        <v>11</v>
      </c>
      <c r="V99" s="1"/>
    </row>
    <row r="100" spans="1:22" x14ac:dyDescent="0.25">
      <c r="A100" s="45" t="s">
        <v>12</v>
      </c>
      <c r="B100" s="43">
        <f>SUM(B79:B99)</f>
        <v>468</v>
      </c>
      <c r="C100" s="43"/>
      <c r="D100" s="43">
        <f>SUM(D79:D99)</f>
        <v>214</v>
      </c>
      <c r="E100" s="43"/>
      <c r="F100" s="43">
        <f>SUM(F79:F99)</f>
        <v>71</v>
      </c>
      <c r="G100" s="43">
        <f>D100+F100</f>
        <v>285</v>
      </c>
      <c r="H100" s="43">
        <f>SUM(H79:H99)</f>
        <v>100</v>
      </c>
      <c r="I100" s="43"/>
      <c r="J100" s="43">
        <f>SUM(J79:J99)</f>
        <v>6</v>
      </c>
      <c r="K100" s="43"/>
      <c r="L100" s="43">
        <f>SUM(L79:L99)</f>
        <v>0</v>
      </c>
      <c r="M100" s="43">
        <f>H100+J100+L100</f>
        <v>106</v>
      </c>
      <c r="N100" s="43">
        <f>SUM(N79:N99)</f>
        <v>157</v>
      </c>
      <c r="O100" s="43"/>
      <c r="P100" s="43">
        <f>SUM(P79:P99)</f>
        <v>216</v>
      </c>
      <c r="Q100" s="43"/>
      <c r="R100" s="43">
        <f>SUM(R79:R99)</f>
        <v>216</v>
      </c>
      <c r="S100" s="43"/>
      <c r="T100" s="43">
        <f>SUM(T79:T99)</f>
        <v>0</v>
      </c>
      <c r="U100" s="43">
        <f>SUM(U79:U99)</f>
        <v>1448</v>
      </c>
      <c r="V100" s="1"/>
    </row>
    <row r="101" spans="1:22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"/>
    </row>
    <row r="102" spans="1:22" x14ac:dyDescent="0.25">
      <c r="A102" s="46" t="s">
        <v>16</v>
      </c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1"/>
    </row>
    <row r="103" spans="1:22" x14ac:dyDescent="0.25">
      <c r="A103" s="39"/>
      <c r="B103" s="39" t="s">
        <v>2</v>
      </c>
      <c r="C103" s="39"/>
      <c r="D103" s="39" t="s">
        <v>3</v>
      </c>
      <c r="E103" s="39"/>
      <c r="F103" s="39" t="s">
        <v>4</v>
      </c>
      <c r="G103" s="40"/>
      <c r="H103" s="39" t="s">
        <v>5</v>
      </c>
      <c r="I103" s="39"/>
      <c r="J103" s="39" t="s">
        <v>6</v>
      </c>
      <c r="K103" s="39"/>
      <c r="L103" s="39" t="s">
        <v>7</v>
      </c>
      <c r="M103" s="39"/>
      <c r="N103" s="39" t="s">
        <v>8</v>
      </c>
      <c r="O103" s="39"/>
      <c r="P103" s="39" t="s">
        <v>9</v>
      </c>
      <c r="Q103" s="39"/>
      <c r="R103" s="39" t="s">
        <v>10</v>
      </c>
      <c r="S103" s="39"/>
      <c r="T103" s="39" t="s">
        <v>11</v>
      </c>
      <c r="U103" s="39" t="s">
        <v>22</v>
      </c>
      <c r="V103" s="1"/>
    </row>
    <row r="104" spans="1:22" x14ac:dyDescent="0.25">
      <c r="A104" s="4">
        <v>1</v>
      </c>
      <c r="B104" s="10">
        <v>78</v>
      </c>
      <c r="C104" s="10"/>
      <c r="D104" s="10">
        <v>33</v>
      </c>
      <c r="E104" s="10"/>
      <c r="F104" s="10">
        <v>0</v>
      </c>
      <c r="G104" s="10"/>
      <c r="H104" s="10">
        <v>25</v>
      </c>
      <c r="I104" s="10"/>
      <c r="J104" s="10">
        <v>15</v>
      </c>
      <c r="K104" s="10"/>
      <c r="L104" s="10">
        <v>0</v>
      </c>
      <c r="M104" s="10"/>
      <c r="N104" s="10">
        <v>9</v>
      </c>
      <c r="O104" s="10"/>
      <c r="P104" s="10">
        <v>13</v>
      </c>
      <c r="Q104" s="10"/>
      <c r="R104" s="10">
        <v>18</v>
      </c>
      <c r="S104" s="10"/>
      <c r="T104" s="10">
        <v>0</v>
      </c>
      <c r="U104" s="41">
        <f>SUM(B104:T104)</f>
        <v>191</v>
      </c>
      <c r="V104" s="1"/>
    </row>
    <row r="105" spans="1:22" x14ac:dyDescent="0.25">
      <c r="A105" s="4">
        <v>2</v>
      </c>
      <c r="B105" s="10">
        <v>20</v>
      </c>
      <c r="C105" s="10"/>
      <c r="D105" s="10">
        <v>5</v>
      </c>
      <c r="E105" s="10"/>
      <c r="F105" s="10">
        <v>0</v>
      </c>
      <c r="G105" s="10"/>
      <c r="H105" s="10">
        <v>0</v>
      </c>
      <c r="I105" s="10"/>
      <c r="J105" s="10">
        <v>0</v>
      </c>
      <c r="K105" s="10"/>
      <c r="L105" s="10">
        <v>0</v>
      </c>
      <c r="M105" s="10"/>
      <c r="N105" s="10">
        <v>4</v>
      </c>
      <c r="O105" s="10"/>
      <c r="P105" s="10">
        <v>7</v>
      </c>
      <c r="Q105" s="10"/>
      <c r="R105" s="10">
        <v>11</v>
      </c>
      <c r="S105" s="10"/>
      <c r="T105" s="10">
        <v>0</v>
      </c>
      <c r="U105" s="41">
        <f t="shared" ref="U105:U124" si="4">SUM(B105:T105)</f>
        <v>47</v>
      </c>
      <c r="V105" s="1"/>
    </row>
    <row r="106" spans="1:22" x14ac:dyDescent="0.25">
      <c r="A106" s="4">
        <v>3</v>
      </c>
      <c r="B106" s="10">
        <v>31</v>
      </c>
      <c r="C106" s="10"/>
      <c r="D106" s="10">
        <v>6</v>
      </c>
      <c r="E106" s="10"/>
      <c r="F106" s="10">
        <v>0</v>
      </c>
      <c r="G106" s="10"/>
      <c r="H106" s="10">
        <v>9</v>
      </c>
      <c r="I106" s="10"/>
      <c r="J106" s="10">
        <v>0</v>
      </c>
      <c r="K106" s="10"/>
      <c r="L106" s="10">
        <v>0</v>
      </c>
      <c r="M106" s="10"/>
      <c r="N106" s="10">
        <v>4</v>
      </c>
      <c r="O106" s="10"/>
      <c r="P106" s="10">
        <v>20</v>
      </c>
      <c r="Q106" s="10"/>
      <c r="R106" s="10">
        <v>25</v>
      </c>
      <c r="S106" s="10"/>
      <c r="T106" s="10">
        <v>0</v>
      </c>
      <c r="U106" s="41">
        <f t="shared" si="4"/>
        <v>95</v>
      </c>
      <c r="V106" s="1"/>
    </row>
    <row r="107" spans="1:22" x14ac:dyDescent="0.25">
      <c r="A107" s="4">
        <v>4</v>
      </c>
      <c r="B107" s="10">
        <v>32</v>
      </c>
      <c r="C107" s="10"/>
      <c r="D107" s="10">
        <v>23</v>
      </c>
      <c r="E107" s="10"/>
      <c r="F107" s="10">
        <v>0</v>
      </c>
      <c r="G107" s="10"/>
      <c r="H107" s="10">
        <v>9</v>
      </c>
      <c r="I107" s="10"/>
      <c r="J107" s="10">
        <v>0</v>
      </c>
      <c r="K107" s="10"/>
      <c r="L107" s="10">
        <v>0</v>
      </c>
      <c r="M107" s="10"/>
      <c r="N107" s="10">
        <v>37</v>
      </c>
      <c r="O107" s="10"/>
      <c r="P107" s="10">
        <v>16</v>
      </c>
      <c r="Q107" s="10"/>
      <c r="R107" s="10">
        <v>5</v>
      </c>
      <c r="S107" s="10"/>
      <c r="T107" s="10">
        <v>0</v>
      </c>
      <c r="U107" s="41">
        <f t="shared" si="4"/>
        <v>122</v>
      </c>
      <c r="V107" s="1"/>
    </row>
    <row r="108" spans="1:22" x14ac:dyDescent="0.25">
      <c r="A108" s="4">
        <v>5</v>
      </c>
      <c r="B108" s="10">
        <v>46</v>
      </c>
      <c r="C108" s="10"/>
      <c r="D108" s="10">
        <v>15</v>
      </c>
      <c r="E108" s="10"/>
      <c r="F108" s="10">
        <v>0</v>
      </c>
      <c r="G108" s="10"/>
      <c r="H108" s="10">
        <v>0</v>
      </c>
      <c r="I108" s="10"/>
      <c r="J108" s="10">
        <v>0</v>
      </c>
      <c r="K108" s="10"/>
      <c r="L108" s="10">
        <v>0</v>
      </c>
      <c r="M108" s="10"/>
      <c r="N108" s="10">
        <v>15</v>
      </c>
      <c r="O108" s="10"/>
      <c r="P108" s="10">
        <v>8</v>
      </c>
      <c r="Q108" s="10"/>
      <c r="R108" s="10">
        <v>6</v>
      </c>
      <c r="S108" s="10"/>
      <c r="T108" s="10">
        <v>15</v>
      </c>
      <c r="U108" s="41">
        <f t="shared" si="4"/>
        <v>105</v>
      </c>
      <c r="V108" s="1"/>
    </row>
    <row r="109" spans="1:22" x14ac:dyDescent="0.25">
      <c r="A109" s="4">
        <v>6</v>
      </c>
      <c r="B109" s="10">
        <v>15</v>
      </c>
      <c r="C109" s="10"/>
      <c r="D109" s="10">
        <v>0</v>
      </c>
      <c r="E109" s="10"/>
      <c r="F109" s="10">
        <v>0</v>
      </c>
      <c r="G109" s="10"/>
      <c r="H109" s="10">
        <v>20</v>
      </c>
      <c r="I109" s="10"/>
      <c r="J109" s="10">
        <v>14</v>
      </c>
      <c r="K109" s="10"/>
      <c r="L109" s="10">
        <v>0</v>
      </c>
      <c r="M109" s="10"/>
      <c r="N109" s="10">
        <v>4</v>
      </c>
      <c r="O109" s="10"/>
      <c r="P109" s="10">
        <v>19</v>
      </c>
      <c r="Q109" s="10"/>
      <c r="R109" s="10">
        <v>3</v>
      </c>
      <c r="S109" s="10"/>
      <c r="T109" s="10">
        <v>0</v>
      </c>
      <c r="U109" s="41">
        <f t="shared" si="4"/>
        <v>75</v>
      </c>
      <c r="V109" s="1"/>
    </row>
    <row r="110" spans="1:22" x14ac:dyDescent="0.25">
      <c r="A110" s="4">
        <v>7</v>
      </c>
      <c r="B110" s="10">
        <v>34</v>
      </c>
      <c r="C110" s="10"/>
      <c r="D110" s="10">
        <v>30</v>
      </c>
      <c r="E110" s="10"/>
      <c r="F110" s="10">
        <v>0</v>
      </c>
      <c r="G110" s="10"/>
      <c r="H110" s="10">
        <v>22</v>
      </c>
      <c r="I110" s="10"/>
      <c r="J110" s="10">
        <v>0</v>
      </c>
      <c r="K110" s="10"/>
      <c r="L110" s="10">
        <v>0</v>
      </c>
      <c r="M110" s="10"/>
      <c r="N110" s="10">
        <v>2</v>
      </c>
      <c r="O110" s="10"/>
      <c r="P110" s="10">
        <v>11</v>
      </c>
      <c r="Q110" s="10"/>
      <c r="R110" s="10">
        <v>4</v>
      </c>
      <c r="S110" s="10"/>
      <c r="T110" s="10">
        <v>0</v>
      </c>
      <c r="U110" s="41">
        <f t="shared" si="4"/>
        <v>103</v>
      </c>
      <c r="V110" s="1"/>
    </row>
    <row r="111" spans="1:22" x14ac:dyDescent="0.25">
      <c r="A111" s="4">
        <v>8</v>
      </c>
      <c r="B111" s="10">
        <v>37</v>
      </c>
      <c r="C111" s="10"/>
      <c r="D111" s="10">
        <v>6</v>
      </c>
      <c r="E111" s="10"/>
      <c r="F111" s="10">
        <v>0</v>
      </c>
      <c r="G111" s="10"/>
      <c r="H111" s="10">
        <v>9</v>
      </c>
      <c r="I111" s="10"/>
      <c r="J111" s="10">
        <v>5</v>
      </c>
      <c r="K111" s="10"/>
      <c r="L111" s="10">
        <v>0</v>
      </c>
      <c r="M111" s="10"/>
      <c r="N111" s="10">
        <v>3</v>
      </c>
      <c r="O111" s="10"/>
      <c r="P111" s="10">
        <v>11</v>
      </c>
      <c r="Q111" s="10"/>
      <c r="R111" s="10">
        <v>14</v>
      </c>
      <c r="S111" s="10"/>
      <c r="T111" s="10">
        <v>0</v>
      </c>
      <c r="U111" s="41">
        <f t="shared" si="4"/>
        <v>85</v>
      </c>
      <c r="V111" s="1"/>
    </row>
    <row r="112" spans="1:22" x14ac:dyDescent="0.25">
      <c r="A112" s="4">
        <v>9</v>
      </c>
      <c r="B112" s="10">
        <v>29</v>
      </c>
      <c r="C112" s="10"/>
      <c r="D112" s="10">
        <v>14</v>
      </c>
      <c r="E112" s="10"/>
      <c r="F112" s="10">
        <v>0</v>
      </c>
      <c r="G112" s="10"/>
      <c r="H112" s="10">
        <v>9</v>
      </c>
      <c r="I112" s="10"/>
      <c r="J112" s="10">
        <v>5</v>
      </c>
      <c r="K112" s="10"/>
      <c r="L112" s="10">
        <v>0</v>
      </c>
      <c r="M112" s="10"/>
      <c r="N112" s="10">
        <v>20</v>
      </c>
      <c r="O112" s="10"/>
      <c r="P112" s="10">
        <v>13</v>
      </c>
      <c r="Q112" s="10"/>
      <c r="R112" s="10">
        <v>3</v>
      </c>
      <c r="S112" s="10"/>
      <c r="T112" s="10">
        <v>0</v>
      </c>
      <c r="U112" s="41">
        <f t="shared" si="4"/>
        <v>93</v>
      </c>
      <c r="V112" s="1"/>
    </row>
    <row r="113" spans="1:22" x14ac:dyDescent="0.25">
      <c r="A113" s="4">
        <v>10</v>
      </c>
      <c r="B113" s="10">
        <v>44</v>
      </c>
      <c r="D113" s="10">
        <v>15</v>
      </c>
      <c r="F113" s="10">
        <v>0</v>
      </c>
      <c r="H113" s="10">
        <v>19</v>
      </c>
      <c r="J113" s="10">
        <v>5</v>
      </c>
      <c r="L113" s="10">
        <v>0</v>
      </c>
      <c r="N113" s="10">
        <v>3</v>
      </c>
      <c r="P113" s="10">
        <v>11</v>
      </c>
      <c r="R113" s="10">
        <v>3</v>
      </c>
      <c r="T113" s="10">
        <v>0</v>
      </c>
      <c r="U113" s="41">
        <f t="shared" si="4"/>
        <v>100</v>
      </c>
      <c r="V113" s="1"/>
    </row>
    <row r="114" spans="1:22" x14ac:dyDescent="0.25">
      <c r="A114" s="4">
        <v>11</v>
      </c>
      <c r="B114" s="10">
        <v>11</v>
      </c>
      <c r="C114" s="10"/>
      <c r="D114" s="10">
        <v>6</v>
      </c>
      <c r="E114" s="10"/>
      <c r="F114" s="10">
        <v>0</v>
      </c>
      <c r="G114" s="10"/>
      <c r="H114" s="10">
        <v>26</v>
      </c>
      <c r="I114" s="10"/>
      <c r="J114" s="10">
        <v>9</v>
      </c>
      <c r="K114" s="10"/>
      <c r="L114" s="10">
        <v>0</v>
      </c>
      <c r="M114" s="10"/>
      <c r="N114" s="10">
        <v>10</v>
      </c>
      <c r="O114" s="10"/>
      <c r="P114" s="10">
        <v>10</v>
      </c>
      <c r="Q114" s="10"/>
      <c r="R114" s="10">
        <v>2</v>
      </c>
      <c r="S114" s="10"/>
      <c r="T114" s="10">
        <v>0</v>
      </c>
      <c r="U114" s="41">
        <f t="shared" si="4"/>
        <v>74</v>
      </c>
      <c r="V114" s="1"/>
    </row>
    <row r="115" spans="1:22" x14ac:dyDescent="0.25">
      <c r="A115" s="4">
        <v>12</v>
      </c>
      <c r="B115" s="10">
        <v>18</v>
      </c>
      <c r="C115" s="10"/>
      <c r="D115" s="10">
        <v>17</v>
      </c>
      <c r="E115" s="10"/>
      <c r="F115" s="10">
        <v>0</v>
      </c>
      <c r="G115" s="10"/>
      <c r="H115" s="10">
        <v>15</v>
      </c>
      <c r="I115" s="10"/>
      <c r="J115" s="10">
        <v>12</v>
      </c>
      <c r="K115" s="10"/>
      <c r="L115" s="10">
        <v>0</v>
      </c>
      <c r="M115" s="10"/>
      <c r="N115" s="10">
        <v>4</v>
      </c>
      <c r="O115" s="10"/>
      <c r="P115" s="10">
        <v>11</v>
      </c>
      <c r="Q115" s="10"/>
      <c r="R115" s="10">
        <v>15</v>
      </c>
      <c r="S115" s="10"/>
      <c r="T115" s="10">
        <v>0</v>
      </c>
      <c r="U115" s="41">
        <f t="shared" si="4"/>
        <v>92</v>
      </c>
      <c r="V115" s="1"/>
    </row>
    <row r="116" spans="1:22" x14ac:dyDescent="0.25">
      <c r="A116" s="4">
        <v>13</v>
      </c>
      <c r="B116" s="10">
        <v>52</v>
      </c>
      <c r="C116" s="10"/>
      <c r="D116" s="10">
        <v>6</v>
      </c>
      <c r="E116" s="10"/>
      <c r="F116" s="10">
        <v>6</v>
      </c>
      <c r="G116" s="10"/>
      <c r="H116" s="10">
        <v>12</v>
      </c>
      <c r="I116" s="10"/>
      <c r="J116" s="10">
        <v>9</v>
      </c>
      <c r="K116" s="10"/>
      <c r="L116" s="10">
        <v>0</v>
      </c>
      <c r="M116" s="10"/>
      <c r="N116" s="10">
        <v>5</v>
      </c>
      <c r="O116" s="10"/>
      <c r="P116" s="10">
        <v>24</v>
      </c>
      <c r="Q116" s="10"/>
      <c r="R116" s="10">
        <v>0</v>
      </c>
      <c r="S116" s="10"/>
      <c r="T116" s="10">
        <v>0</v>
      </c>
      <c r="U116" s="41">
        <f t="shared" si="4"/>
        <v>114</v>
      </c>
      <c r="V116" s="1"/>
    </row>
    <row r="117" spans="1:22" x14ac:dyDescent="0.25">
      <c r="A117" s="4">
        <v>14</v>
      </c>
      <c r="B117" s="10">
        <v>34</v>
      </c>
      <c r="C117" s="10"/>
      <c r="D117" s="10">
        <v>25</v>
      </c>
      <c r="E117" s="10"/>
      <c r="F117" s="10">
        <v>12</v>
      </c>
      <c r="G117" s="10"/>
      <c r="H117" s="10">
        <v>17</v>
      </c>
      <c r="I117" s="10"/>
      <c r="J117" s="10">
        <v>6</v>
      </c>
      <c r="K117" s="10"/>
      <c r="L117" s="10">
        <v>6</v>
      </c>
      <c r="M117" s="10"/>
      <c r="N117" s="10">
        <v>9</v>
      </c>
      <c r="O117" s="10"/>
      <c r="P117" s="10">
        <v>14</v>
      </c>
      <c r="Q117" s="10"/>
      <c r="R117" s="10">
        <v>1</v>
      </c>
      <c r="S117" s="10"/>
      <c r="T117" s="10">
        <v>0</v>
      </c>
      <c r="U117" s="41">
        <f t="shared" si="4"/>
        <v>124</v>
      </c>
      <c r="V117" s="1"/>
    </row>
    <row r="118" spans="1:22" x14ac:dyDescent="0.25">
      <c r="A118" s="4">
        <v>15</v>
      </c>
      <c r="B118" s="10">
        <v>15</v>
      </c>
      <c r="C118" s="10"/>
      <c r="D118" s="10">
        <v>110</v>
      </c>
      <c r="E118" s="10"/>
      <c r="F118" s="10">
        <v>0</v>
      </c>
      <c r="G118" s="10"/>
      <c r="H118" s="10">
        <v>9</v>
      </c>
      <c r="I118" s="10"/>
      <c r="J118" s="10">
        <v>0</v>
      </c>
      <c r="K118" s="10"/>
      <c r="L118" s="10">
        <v>0</v>
      </c>
      <c r="M118" s="10"/>
      <c r="N118" s="10">
        <v>15</v>
      </c>
      <c r="O118" s="10"/>
      <c r="P118" s="10">
        <v>8</v>
      </c>
      <c r="Q118" s="10"/>
      <c r="R118" s="10">
        <v>4</v>
      </c>
      <c r="S118" s="10"/>
      <c r="T118" s="10">
        <v>0</v>
      </c>
      <c r="U118" s="41">
        <f t="shared" si="4"/>
        <v>161</v>
      </c>
      <c r="V118" s="1"/>
    </row>
    <row r="119" spans="1:22" x14ac:dyDescent="0.25">
      <c r="A119" s="4">
        <v>16</v>
      </c>
      <c r="B119" s="10">
        <v>46</v>
      </c>
      <c r="C119" s="10"/>
      <c r="D119" s="10">
        <v>14</v>
      </c>
      <c r="E119" s="10"/>
      <c r="F119" s="10">
        <v>0</v>
      </c>
      <c r="G119" s="10"/>
      <c r="H119" s="10">
        <v>15</v>
      </c>
      <c r="I119" s="10"/>
      <c r="J119" s="10">
        <v>5</v>
      </c>
      <c r="K119" s="10"/>
      <c r="L119" s="10">
        <v>0</v>
      </c>
      <c r="M119" s="10"/>
      <c r="N119" s="10">
        <v>14</v>
      </c>
      <c r="O119" s="10"/>
      <c r="P119" s="10">
        <v>15</v>
      </c>
      <c r="Q119" s="10"/>
      <c r="R119" s="10">
        <v>43</v>
      </c>
      <c r="S119" s="10"/>
      <c r="T119" s="10">
        <v>0</v>
      </c>
      <c r="U119" s="41">
        <f t="shared" si="4"/>
        <v>152</v>
      </c>
      <c r="V119" s="1"/>
    </row>
    <row r="120" spans="1:22" x14ac:dyDescent="0.25">
      <c r="A120" s="4">
        <v>17</v>
      </c>
      <c r="B120" s="10">
        <v>30</v>
      </c>
      <c r="C120" s="10"/>
      <c r="D120" s="10">
        <v>0</v>
      </c>
      <c r="E120" s="10"/>
      <c r="F120" s="10">
        <v>0</v>
      </c>
      <c r="G120" s="10"/>
      <c r="H120" s="10">
        <v>12</v>
      </c>
      <c r="I120" s="10"/>
      <c r="J120" s="10">
        <v>2</v>
      </c>
      <c r="K120" s="10"/>
      <c r="L120" s="10">
        <v>0</v>
      </c>
      <c r="M120" s="10"/>
      <c r="N120" s="10">
        <v>4</v>
      </c>
      <c r="O120" s="10"/>
      <c r="P120" s="10">
        <v>16</v>
      </c>
      <c r="Q120" s="10"/>
      <c r="R120" s="10">
        <v>3</v>
      </c>
      <c r="S120" s="10"/>
      <c r="T120" s="10">
        <v>0</v>
      </c>
      <c r="U120" s="41">
        <f t="shared" si="4"/>
        <v>67</v>
      </c>
      <c r="V120" s="1"/>
    </row>
    <row r="121" spans="1:22" x14ac:dyDescent="0.25">
      <c r="A121" s="4">
        <v>18</v>
      </c>
      <c r="B121" s="10">
        <v>58</v>
      </c>
      <c r="C121" s="10"/>
      <c r="D121" s="10">
        <v>0</v>
      </c>
      <c r="E121" s="10"/>
      <c r="F121" s="10">
        <v>0</v>
      </c>
      <c r="G121" s="10"/>
      <c r="H121" s="10">
        <v>0</v>
      </c>
      <c r="I121" s="10"/>
      <c r="J121" s="10">
        <v>0</v>
      </c>
      <c r="K121" s="10"/>
      <c r="L121" s="10">
        <v>0</v>
      </c>
      <c r="M121" s="10"/>
      <c r="N121" s="10">
        <v>1</v>
      </c>
      <c r="O121" s="10"/>
      <c r="P121" s="10">
        <v>6</v>
      </c>
      <c r="Q121" s="10"/>
      <c r="R121" s="10">
        <v>3</v>
      </c>
      <c r="S121" s="10"/>
      <c r="T121" s="10">
        <v>0</v>
      </c>
      <c r="U121" s="41">
        <f t="shared" si="4"/>
        <v>68</v>
      </c>
      <c r="V121" s="1"/>
    </row>
    <row r="122" spans="1:22" x14ac:dyDescent="0.25">
      <c r="A122" s="4">
        <v>19</v>
      </c>
      <c r="B122" s="10">
        <v>12</v>
      </c>
      <c r="C122" s="10"/>
      <c r="D122" s="10">
        <v>14</v>
      </c>
      <c r="E122" s="10"/>
      <c r="F122" s="10">
        <v>0</v>
      </c>
      <c r="G122" s="10"/>
      <c r="H122" s="10">
        <v>9</v>
      </c>
      <c r="I122" s="10"/>
      <c r="J122" s="10">
        <v>0</v>
      </c>
      <c r="K122" s="10"/>
      <c r="L122" s="10">
        <v>0</v>
      </c>
      <c r="M122" s="10"/>
      <c r="N122" s="10">
        <v>2</v>
      </c>
      <c r="O122" s="10"/>
      <c r="P122" s="10">
        <v>5</v>
      </c>
      <c r="Q122" s="10"/>
      <c r="R122" s="10">
        <v>0</v>
      </c>
      <c r="S122" s="10"/>
      <c r="T122" s="10">
        <v>0</v>
      </c>
      <c r="U122" s="41">
        <f t="shared" si="4"/>
        <v>42</v>
      </c>
      <c r="V122" s="1"/>
    </row>
    <row r="123" spans="1:22" x14ac:dyDescent="0.25">
      <c r="A123" s="4">
        <v>20</v>
      </c>
      <c r="B123" s="10">
        <v>22</v>
      </c>
      <c r="C123" s="10"/>
      <c r="D123" s="10">
        <v>0</v>
      </c>
      <c r="E123" s="10"/>
      <c r="F123" s="10">
        <v>0</v>
      </c>
      <c r="G123" s="10"/>
      <c r="H123" s="10">
        <v>6</v>
      </c>
      <c r="I123" s="10"/>
      <c r="J123" s="10">
        <v>0</v>
      </c>
      <c r="K123" s="10"/>
      <c r="L123" s="10">
        <v>0</v>
      </c>
      <c r="M123" s="10"/>
      <c r="N123" s="10">
        <v>0</v>
      </c>
      <c r="O123" s="10"/>
      <c r="P123" s="10">
        <v>6</v>
      </c>
      <c r="Q123" s="10"/>
      <c r="R123" s="10">
        <v>0</v>
      </c>
      <c r="S123" s="10"/>
      <c r="T123" s="10">
        <v>0</v>
      </c>
      <c r="U123" s="41">
        <f t="shared" si="4"/>
        <v>34</v>
      </c>
      <c r="V123" s="1"/>
    </row>
    <row r="124" spans="1:22" x14ac:dyDescent="0.25">
      <c r="A124" s="4">
        <v>21</v>
      </c>
      <c r="B124" s="10">
        <v>11</v>
      </c>
      <c r="C124" s="10"/>
      <c r="D124" s="10">
        <v>0</v>
      </c>
      <c r="E124" s="10"/>
      <c r="F124" s="10">
        <v>0</v>
      </c>
      <c r="G124" s="7" t="s">
        <v>23</v>
      </c>
      <c r="H124" s="10">
        <v>0</v>
      </c>
      <c r="I124" s="10"/>
      <c r="J124" s="10">
        <v>0</v>
      </c>
      <c r="K124" s="10"/>
      <c r="L124" s="10">
        <v>0</v>
      </c>
      <c r="M124" s="7" t="s">
        <v>24</v>
      </c>
      <c r="N124" s="10">
        <v>0</v>
      </c>
      <c r="O124" s="10"/>
      <c r="P124" s="10">
        <v>0</v>
      </c>
      <c r="Q124" s="10"/>
      <c r="R124" s="10">
        <v>0</v>
      </c>
      <c r="S124" s="10"/>
      <c r="T124" s="10">
        <v>15</v>
      </c>
      <c r="U124" s="41">
        <f t="shared" si="4"/>
        <v>26</v>
      </c>
      <c r="V124" s="1"/>
    </row>
    <row r="125" spans="1:22" x14ac:dyDescent="0.25">
      <c r="A125" s="45" t="s">
        <v>12</v>
      </c>
      <c r="B125" s="43">
        <f>SUM(B104:B124)</f>
        <v>675</v>
      </c>
      <c r="C125" s="43"/>
      <c r="D125" s="43">
        <f>SUM(D104:D124)</f>
        <v>339</v>
      </c>
      <c r="E125" s="43"/>
      <c r="F125" s="43">
        <f>SUM(F104:F124)</f>
        <v>18</v>
      </c>
      <c r="G125" s="43">
        <f>D125+F125</f>
        <v>357</v>
      </c>
      <c r="H125" s="43">
        <f>SUM(H104:H124)</f>
        <v>243</v>
      </c>
      <c r="I125" s="43"/>
      <c r="J125" s="43">
        <f>SUM(J104:J124)</f>
        <v>87</v>
      </c>
      <c r="K125" s="43"/>
      <c r="L125" s="43">
        <f>SUM(L104:L124)</f>
        <v>6</v>
      </c>
      <c r="M125" s="43">
        <f>H125+J125+L125</f>
        <v>336</v>
      </c>
      <c r="N125" s="43">
        <f>SUM(N104:N124)</f>
        <v>165</v>
      </c>
      <c r="O125" s="43"/>
      <c r="P125" s="43">
        <f>SUM(P104:P124)</f>
        <v>244</v>
      </c>
      <c r="Q125" s="43"/>
      <c r="R125" s="43">
        <f>SUM(R104:R124)</f>
        <v>163</v>
      </c>
      <c r="S125" s="43"/>
      <c r="T125" s="43">
        <f>SUM(T104:T124)</f>
        <v>30</v>
      </c>
      <c r="U125" s="43">
        <f>SUM(U104:U124)</f>
        <v>1970</v>
      </c>
      <c r="V125" s="1"/>
    </row>
    <row r="126" spans="1:22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"/>
    </row>
    <row r="127" spans="1:22" x14ac:dyDescent="0.25">
      <c r="A127" s="44" t="s">
        <v>17</v>
      </c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1"/>
    </row>
    <row r="128" spans="1:22" x14ac:dyDescent="0.25">
      <c r="A128" s="39"/>
      <c r="B128" s="39" t="s">
        <v>2</v>
      </c>
      <c r="C128" s="39"/>
      <c r="D128" s="39" t="s">
        <v>3</v>
      </c>
      <c r="E128" s="39"/>
      <c r="F128" s="39" t="s">
        <v>4</v>
      </c>
      <c r="G128" s="40"/>
      <c r="H128" s="39" t="s">
        <v>5</v>
      </c>
      <c r="I128" s="39"/>
      <c r="J128" s="39" t="s">
        <v>6</v>
      </c>
      <c r="K128" s="39"/>
      <c r="L128" s="39" t="s">
        <v>7</v>
      </c>
      <c r="M128" s="39"/>
      <c r="N128" s="39" t="s">
        <v>8</v>
      </c>
      <c r="O128" s="39"/>
      <c r="P128" s="39" t="s">
        <v>9</v>
      </c>
      <c r="Q128" s="39"/>
      <c r="R128" s="39" t="s">
        <v>10</v>
      </c>
      <c r="S128" s="39"/>
      <c r="T128" s="39" t="s">
        <v>11</v>
      </c>
      <c r="U128" s="39" t="s">
        <v>22</v>
      </c>
      <c r="V128" s="1"/>
    </row>
    <row r="129" spans="1:22" x14ac:dyDescent="0.25">
      <c r="A129" s="4">
        <v>1</v>
      </c>
      <c r="B129" s="10">
        <v>17</v>
      </c>
      <c r="C129" s="10"/>
      <c r="D129" s="10">
        <v>6</v>
      </c>
      <c r="E129" s="10"/>
      <c r="F129" s="10">
        <v>0</v>
      </c>
      <c r="G129" s="10"/>
      <c r="H129" s="10">
        <v>11</v>
      </c>
      <c r="I129" s="10"/>
      <c r="J129" s="10">
        <v>5</v>
      </c>
      <c r="K129" s="10"/>
      <c r="L129" s="10">
        <v>0</v>
      </c>
      <c r="M129" s="10"/>
      <c r="N129" s="10">
        <v>1</v>
      </c>
      <c r="O129" s="10"/>
      <c r="P129" s="10">
        <v>10</v>
      </c>
      <c r="Q129" s="10"/>
      <c r="R129" s="10">
        <v>6</v>
      </c>
      <c r="S129" s="10"/>
      <c r="T129" s="10">
        <v>0</v>
      </c>
      <c r="U129" s="41">
        <f>SUM(B129:T129)</f>
        <v>56</v>
      </c>
      <c r="V129" s="1"/>
    </row>
    <row r="130" spans="1:22" x14ac:dyDescent="0.25">
      <c r="A130" s="4">
        <v>2</v>
      </c>
      <c r="B130" s="10">
        <v>28</v>
      </c>
      <c r="C130" s="10"/>
      <c r="D130" s="10">
        <v>5</v>
      </c>
      <c r="E130" s="10"/>
      <c r="F130" s="10">
        <v>5</v>
      </c>
      <c r="G130" s="10"/>
      <c r="H130" s="10">
        <v>18</v>
      </c>
      <c r="I130" s="10"/>
      <c r="J130" s="10">
        <v>14</v>
      </c>
      <c r="K130" s="10"/>
      <c r="L130" s="10">
        <v>0</v>
      </c>
      <c r="M130" s="10"/>
      <c r="N130" s="10">
        <v>3</v>
      </c>
      <c r="O130" s="10"/>
      <c r="P130" s="10">
        <v>3</v>
      </c>
      <c r="Q130" s="10"/>
      <c r="R130" s="10">
        <v>2</v>
      </c>
      <c r="S130" s="10"/>
      <c r="T130" s="10">
        <v>0</v>
      </c>
      <c r="U130" s="41">
        <f t="shared" ref="U130:U149" si="5">SUM(B130:T130)</f>
        <v>78</v>
      </c>
      <c r="V130" s="1"/>
    </row>
    <row r="131" spans="1:22" x14ac:dyDescent="0.25">
      <c r="A131" s="4">
        <v>3</v>
      </c>
      <c r="B131" s="10">
        <v>12</v>
      </c>
      <c r="C131" s="10"/>
      <c r="D131" s="10">
        <v>0</v>
      </c>
      <c r="E131" s="10"/>
      <c r="F131" s="10">
        <v>0</v>
      </c>
      <c r="G131" s="10"/>
      <c r="H131" s="10">
        <v>11</v>
      </c>
      <c r="I131" s="10"/>
      <c r="J131" s="10">
        <v>0</v>
      </c>
      <c r="K131" s="10"/>
      <c r="L131" s="10">
        <v>0</v>
      </c>
      <c r="M131" s="10"/>
      <c r="N131" s="10">
        <v>2</v>
      </c>
      <c r="O131" s="10"/>
      <c r="P131" s="10">
        <v>1</v>
      </c>
      <c r="Q131" s="10"/>
      <c r="R131" s="10">
        <v>2</v>
      </c>
      <c r="S131" s="10"/>
      <c r="T131" s="10">
        <v>0</v>
      </c>
      <c r="U131" s="41">
        <f t="shared" si="5"/>
        <v>28</v>
      </c>
      <c r="V131" s="1"/>
    </row>
    <row r="132" spans="1:22" x14ac:dyDescent="0.25">
      <c r="A132" s="4">
        <v>4</v>
      </c>
      <c r="B132" s="10">
        <v>28</v>
      </c>
      <c r="C132" s="10"/>
      <c r="D132" s="10">
        <v>0</v>
      </c>
      <c r="E132" s="10"/>
      <c r="F132" s="10">
        <v>0</v>
      </c>
      <c r="G132" s="10"/>
      <c r="H132" s="10">
        <v>0</v>
      </c>
      <c r="I132" s="10"/>
      <c r="J132" s="10">
        <v>0</v>
      </c>
      <c r="K132" s="10"/>
      <c r="L132" s="10">
        <v>0</v>
      </c>
      <c r="M132" s="10"/>
      <c r="N132" s="10">
        <v>19</v>
      </c>
      <c r="O132" s="10"/>
      <c r="P132" s="10">
        <v>5</v>
      </c>
      <c r="Q132" s="10"/>
      <c r="R132" s="10">
        <v>4</v>
      </c>
      <c r="S132" s="10"/>
      <c r="T132" s="10">
        <v>0</v>
      </c>
      <c r="U132" s="41">
        <f t="shared" si="5"/>
        <v>56</v>
      </c>
      <c r="V132" s="1"/>
    </row>
    <row r="133" spans="1:22" x14ac:dyDescent="0.25">
      <c r="A133" s="4">
        <v>5</v>
      </c>
      <c r="B133" s="10">
        <v>17</v>
      </c>
      <c r="C133" s="10"/>
      <c r="D133" s="10">
        <v>12</v>
      </c>
      <c r="E133" s="10"/>
      <c r="F133" s="10">
        <v>6</v>
      </c>
      <c r="G133" s="10"/>
      <c r="H133" s="10">
        <v>6</v>
      </c>
      <c r="I133" s="10"/>
      <c r="J133" s="10">
        <v>5</v>
      </c>
      <c r="K133" s="10"/>
      <c r="L133" s="10">
        <v>0</v>
      </c>
      <c r="M133" s="10"/>
      <c r="N133" s="10">
        <v>2</v>
      </c>
      <c r="O133" s="10"/>
      <c r="P133" s="10">
        <v>5</v>
      </c>
      <c r="Q133" s="10"/>
      <c r="R133" s="10">
        <v>35</v>
      </c>
      <c r="S133" s="10"/>
      <c r="T133" s="10">
        <v>0</v>
      </c>
      <c r="U133" s="41">
        <f t="shared" si="5"/>
        <v>88</v>
      </c>
      <c r="V133" s="1"/>
    </row>
    <row r="134" spans="1:22" x14ac:dyDescent="0.25">
      <c r="A134" s="4">
        <v>6</v>
      </c>
      <c r="B134" s="10">
        <v>15</v>
      </c>
      <c r="C134" s="10"/>
      <c r="D134" s="10">
        <v>18</v>
      </c>
      <c r="E134" s="10"/>
      <c r="F134" s="10">
        <v>0</v>
      </c>
      <c r="G134" s="10"/>
      <c r="H134" s="10">
        <v>17</v>
      </c>
      <c r="I134" s="10"/>
      <c r="J134" s="10">
        <v>0</v>
      </c>
      <c r="K134" s="10"/>
      <c r="L134" s="10">
        <v>0</v>
      </c>
      <c r="M134" s="10"/>
      <c r="N134" s="10">
        <v>3</v>
      </c>
      <c r="O134" s="10"/>
      <c r="P134" s="10">
        <v>14</v>
      </c>
      <c r="Q134" s="10"/>
      <c r="R134" s="10">
        <v>39</v>
      </c>
      <c r="S134" s="10"/>
      <c r="T134" s="10">
        <v>15</v>
      </c>
      <c r="U134" s="41">
        <f t="shared" si="5"/>
        <v>121</v>
      </c>
      <c r="V134" s="1"/>
    </row>
    <row r="135" spans="1:22" x14ac:dyDescent="0.25">
      <c r="A135" s="4">
        <v>7</v>
      </c>
      <c r="B135" s="10">
        <v>24</v>
      </c>
      <c r="C135" s="10"/>
      <c r="D135" s="10">
        <v>6</v>
      </c>
      <c r="E135" s="10"/>
      <c r="F135" s="10">
        <v>0</v>
      </c>
      <c r="G135" s="10"/>
      <c r="H135" s="10">
        <v>16</v>
      </c>
      <c r="I135" s="10"/>
      <c r="J135" s="10">
        <v>6</v>
      </c>
      <c r="K135" s="10"/>
      <c r="L135" s="10">
        <v>0</v>
      </c>
      <c r="M135" s="10"/>
      <c r="N135" s="10">
        <v>11</v>
      </c>
      <c r="O135" s="10"/>
      <c r="P135" s="10">
        <v>9</v>
      </c>
      <c r="Q135" s="10"/>
      <c r="R135" s="10">
        <v>14</v>
      </c>
      <c r="S135" s="10"/>
      <c r="T135" s="10">
        <v>0</v>
      </c>
      <c r="U135" s="41">
        <f t="shared" si="5"/>
        <v>86</v>
      </c>
      <c r="V135" s="1"/>
    </row>
    <row r="136" spans="1:22" x14ac:dyDescent="0.25">
      <c r="A136" s="4">
        <v>8</v>
      </c>
      <c r="B136" s="10">
        <v>11</v>
      </c>
      <c r="C136" s="10"/>
      <c r="D136" s="10">
        <v>23</v>
      </c>
      <c r="E136" s="10"/>
      <c r="F136" s="10">
        <v>6</v>
      </c>
      <c r="G136" s="10"/>
      <c r="H136" s="10">
        <v>29</v>
      </c>
      <c r="I136" s="10"/>
      <c r="J136" s="10">
        <v>0</v>
      </c>
      <c r="K136" s="10"/>
      <c r="L136" s="10">
        <v>0</v>
      </c>
      <c r="M136" s="10"/>
      <c r="N136" s="10">
        <v>2</v>
      </c>
      <c r="O136" s="10"/>
      <c r="P136" s="10">
        <v>6</v>
      </c>
      <c r="Q136" s="10"/>
      <c r="R136" s="10">
        <v>7</v>
      </c>
      <c r="S136" s="10"/>
      <c r="T136" s="10">
        <v>0</v>
      </c>
      <c r="U136" s="41">
        <f t="shared" si="5"/>
        <v>84</v>
      </c>
      <c r="V136" s="1"/>
    </row>
    <row r="137" spans="1:22" x14ac:dyDescent="0.25">
      <c r="A137" s="4">
        <v>9</v>
      </c>
      <c r="B137" s="10">
        <v>9</v>
      </c>
      <c r="C137" s="10"/>
      <c r="D137" s="10">
        <v>0</v>
      </c>
      <c r="E137" s="10"/>
      <c r="F137" s="10">
        <v>0</v>
      </c>
      <c r="G137" s="10"/>
      <c r="H137" s="10">
        <v>0</v>
      </c>
      <c r="I137" s="10"/>
      <c r="J137" s="10">
        <v>0</v>
      </c>
      <c r="K137" s="10"/>
      <c r="L137" s="10">
        <v>0</v>
      </c>
      <c r="M137" s="10"/>
      <c r="N137" s="10">
        <v>5</v>
      </c>
      <c r="O137" s="10"/>
      <c r="P137" s="10">
        <v>0</v>
      </c>
      <c r="Q137" s="10"/>
      <c r="R137" s="10">
        <v>6</v>
      </c>
      <c r="S137" s="10"/>
      <c r="T137" s="10">
        <v>0</v>
      </c>
      <c r="U137" s="41">
        <f t="shared" si="5"/>
        <v>20</v>
      </c>
      <c r="V137" s="1"/>
    </row>
    <row r="138" spans="1:22" x14ac:dyDescent="0.25">
      <c r="A138" s="4">
        <v>10</v>
      </c>
      <c r="B138" s="10">
        <v>0</v>
      </c>
      <c r="C138" s="10"/>
      <c r="D138" s="10">
        <v>0</v>
      </c>
      <c r="E138" s="10"/>
      <c r="F138" s="10">
        <v>0</v>
      </c>
      <c r="G138" s="10"/>
      <c r="H138" s="10">
        <v>0</v>
      </c>
      <c r="I138" s="10"/>
      <c r="J138" s="10">
        <v>0</v>
      </c>
      <c r="K138" s="10"/>
      <c r="L138" s="10">
        <v>0</v>
      </c>
      <c r="M138" s="10"/>
      <c r="N138" s="10">
        <v>3</v>
      </c>
      <c r="O138" s="10"/>
      <c r="P138" s="10">
        <v>5</v>
      </c>
      <c r="Q138" s="10"/>
      <c r="R138" s="10">
        <v>35</v>
      </c>
      <c r="S138" s="10"/>
      <c r="T138" s="10">
        <v>15</v>
      </c>
      <c r="U138" s="41">
        <f t="shared" si="5"/>
        <v>58</v>
      </c>
      <c r="V138" s="1"/>
    </row>
    <row r="139" spans="1:22" x14ac:dyDescent="0.25">
      <c r="A139" s="4">
        <v>11</v>
      </c>
      <c r="B139" s="10">
        <v>21</v>
      </c>
      <c r="C139" s="10"/>
      <c r="D139" s="10">
        <v>0</v>
      </c>
      <c r="E139" s="10"/>
      <c r="F139" s="10">
        <v>0</v>
      </c>
      <c r="G139" s="10"/>
      <c r="H139" s="10">
        <v>5</v>
      </c>
      <c r="I139" s="10"/>
      <c r="J139" s="10">
        <v>0</v>
      </c>
      <c r="K139" s="10"/>
      <c r="L139" s="10">
        <v>0</v>
      </c>
      <c r="M139" s="10"/>
      <c r="N139" s="10">
        <v>13</v>
      </c>
      <c r="O139" s="10"/>
      <c r="P139" s="10">
        <v>13</v>
      </c>
      <c r="Q139" s="10"/>
      <c r="R139" s="10">
        <v>5</v>
      </c>
      <c r="S139" s="10"/>
      <c r="T139" s="10">
        <v>0</v>
      </c>
      <c r="U139" s="41">
        <f t="shared" si="5"/>
        <v>57</v>
      </c>
      <c r="V139" s="1"/>
    </row>
    <row r="140" spans="1:22" x14ac:dyDescent="0.25">
      <c r="A140" s="4">
        <v>12</v>
      </c>
      <c r="B140" s="10">
        <v>21</v>
      </c>
      <c r="C140" s="10"/>
      <c r="D140" s="10">
        <v>16</v>
      </c>
      <c r="E140" s="10"/>
      <c r="F140" s="10">
        <v>0</v>
      </c>
      <c r="G140" s="10"/>
      <c r="H140" s="10">
        <v>0</v>
      </c>
      <c r="I140" s="10"/>
      <c r="J140" s="10">
        <v>0</v>
      </c>
      <c r="K140" s="10"/>
      <c r="L140" s="10">
        <v>0</v>
      </c>
      <c r="M140" s="10"/>
      <c r="N140" s="10">
        <v>13</v>
      </c>
      <c r="O140" s="10"/>
      <c r="P140" s="10">
        <v>11</v>
      </c>
      <c r="Q140" s="10"/>
      <c r="R140" s="10">
        <v>22</v>
      </c>
      <c r="S140" s="10"/>
      <c r="T140" s="10">
        <v>0</v>
      </c>
      <c r="U140" s="41">
        <f t="shared" si="5"/>
        <v>83</v>
      </c>
      <c r="V140" s="1"/>
    </row>
    <row r="141" spans="1:22" x14ac:dyDescent="0.25">
      <c r="A141" s="4">
        <v>13</v>
      </c>
      <c r="B141" s="10">
        <v>0</v>
      </c>
      <c r="C141" s="10"/>
      <c r="D141" s="10">
        <v>14</v>
      </c>
      <c r="E141" s="10"/>
      <c r="F141" s="10">
        <v>12</v>
      </c>
      <c r="G141" s="10"/>
      <c r="H141" s="10">
        <v>43</v>
      </c>
      <c r="I141" s="10"/>
      <c r="J141" s="10">
        <v>9</v>
      </c>
      <c r="K141" s="10"/>
      <c r="L141" s="10">
        <v>0</v>
      </c>
      <c r="M141" s="10"/>
      <c r="N141" s="10">
        <v>3</v>
      </c>
      <c r="O141" s="10"/>
      <c r="P141" s="10">
        <v>13</v>
      </c>
      <c r="Q141" s="10"/>
      <c r="R141" s="10">
        <v>5</v>
      </c>
      <c r="S141" s="10"/>
      <c r="T141" s="10">
        <v>0</v>
      </c>
      <c r="U141" s="41">
        <f t="shared" si="5"/>
        <v>99</v>
      </c>
      <c r="V141" s="1"/>
    </row>
    <row r="142" spans="1:22" x14ac:dyDescent="0.25">
      <c r="A142" s="4">
        <v>14</v>
      </c>
      <c r="B142" s="10">
        <v>15</v>
      </c>
      <c r="C142" s="10"/>
      <c r="D142" s="10">
        <v>6</v>
      </c>
      <c r="E142" s="10"/>
      <c r="F142" s="10">
        <v>0</v>
      </c>
      <c r="G142" s="10"/>
      <c r="H142" s="10">
        <v>14</v>
      </c>
      <c r="I142" s="10"/>
      <c r="J142" s="10">
        <v>0</v>
      </c>
      <c r="K142" s="10"/>
      <c r="L142" s="10">
        <v>0</v>
      </c>
      <c r="M142" s="10"/>
      <c r="N142" s="10">
        <v>5</v>
      </c>
      <c r="O142" s="10"/>
      <c r="P142" s="10">
        <v>22</v>
      </c>
      <c r="Q142" s="10"/>
      <c r="R142" s="10">
        <v>2</v>
      </c>
      <c r="S142" s="10"/>
      <c r="T142" s="10">
        <v>0</v>
      </c>
      <c r="U142" s="41">
        <f t="shared" si="5"/>
        <v>64</v>
      </c>
      <c r="V142" s="1"/>
    </row>
    <row r="143" spans="1:22" x14ac:dyDescent="0.25">
      <c r="A143" s="4">
        <v>15</v>
      </c>
      <c r="B143" s="10">
        <v>9</v>
      </c>
      <c r="C143" s="10"/>
      <c r="D143" s="10">
        <v>0</v>
      </c>
      <c r="E143" s="10"/>
      <c r="F143" s="10">
        <v>0</v>
      </c>
      <c r="G143" s="10"/>
      <c r="H143" s="10">
        <v>14</v>
      </c>
      <c r="I143" s="10"/>
      <c r="J143" s="10">
        <v>9</v>
      </c>
      <c r="K143" s="10"/>
      <c r="L143" s="10">
        <v>0</v>
      </c>
      <c r="M143" s="10"/>
      <c r="N143" s="10">
        <v>0</v>
      </c>
      <c r="O143" s="10"/>
      <c r="P143" s="10">
        <v>19</v>
      </c>
      <c r="Q143" s="10"/>
      <c r="R143" s="10">
        <v>7</v>
      </c>
      <c r="S143" s="10"/>
      <c r="T143" s="10">
        <v>0</v>
      </c>
      <c r="U143" s="41">
        <f t="shared" si="5"/>
        <v>58</v>
      </c>
      <c r="V143" s="1"/>
    </row>
    <row r="144" spans="1:22" x14ac:dyDescent="0.25">
      <c r="A144" s="4">
        <v>16</v>
      </c>
      <c r="B144" s="10">
        <v>20</v>
      </c>
      <c r="C144" s="10"/>
      <c r="D144" s="10">
        <v>0</v>
      </c>
      <c r="E144" s="10"/>
      <c r="F144" s="10">
        <v>0</v>
      </c>
      <c r="G144" s="10"/>
      <c r="H144" s="10">
        <v>23</v>
      </c>
      <c r="I144" s="10"/>
      <c r="J144" s="10">
        <v>0</v>
      </c>
      <c r="K144" s="10"/>
      <c r="L144" s="10">
        <v>0</v>
      </c>
      <c r="M144" s="10"/>
      <c r="N144" s="10">
        <v>2</v>
      </c>
      <c r="O144" s="10"/>
      <c r="P144" s="10">
        <v>12</v>
      </c>
      <c r="Q144" s="10"/>
      <c r="R144" s="10">
        <v>9</v>
      </c>
      <c r="S144" s="10"/>
      <c r="T144" s="10">
        <v>0</v>
      </c>
      <c r="U144" s="41">
        <f t="shared" si="5"/>
        <v>66</v>
      </c>
      <c r="V144" s="1"/>
    </row>
    <row r="145" spans="1:22" x14ac:dyDescent="0.25">
      <c r="A145" s="4">
        <v>17</v>
      </c>
      <c r="B145" s="10">
        <v>15</v>
      </c>
      <c r="C145" s="10"/>
      <c r="D145" s="10">
        <v>25</v>
      </c>
      <c r="E145" s="10"/>
      <c r="F145" s="10">
        <v>6</v>
      </c>
      <c r="G145" s="10"/>
      <c r="H145" s="10">
        <v>7</v>
      </c>
      <c r="I145" s="10"/>
      <c r="J145" s="10">
        <v>6</v>
      </c>
      <c r="K145" s="10"/>
      <c r="L145" s="10">
        <v>6</v>
      </c>
      <c r="M145" s="10"/>
      <c r="N145" s="10">
        <v>1</v>
      </c>
      <c r="O145" s="10"/>
      <c r="P145" s="10">
        <v>20</v>
      </c>
      <c r="Q145" s="10"/>
      <c r="R145" s="10">
        <v>4</v>
      </c>
      <c r="S145" s="10"/>
      <c r="T145" s="10">
        <v>0</v>
      </c>
      <c r="U145" s="41">
        <f t="shared" si="5"/>
        <v>90</v>
      </c>
      <c r="V145" s="1"/>
    </row>
    <row r="146" spans="1:22" x14ac:dyDescent="0.25">
      <c r="A146" s="4">
        <v>18</v>
      </c>
      <c r="B146" s="10">
        <v>0</v>
      </c>
      <c r="C146" s="10"/>
      <c r="D146" s="10">
        <v>0</v>
      </c>
      <c r="E146" s="10"/>
      <c r="F146" s="10">
        <v>0</v>
      </c>
      <c r="G146" s="10"/>
      <c r="H146" s="10">
        <v>6</v>
      </c>
      <c r="I146" s="10"/>
      <c r="J146" s="10">
        <v>0</v>
      </c>
      <c r="K146" s="10"/>
      <c r="L146" s="10">
        <v>0</v>
      </c>
      <c r="M146" s="10"/>
      <c r="N146" s="10">
        <v>14</v>
      </c>
      <c r="O146" s="10"/>
      <c r="P146" s="10">
        <v>11</v>
      </c>
      <c r="Q146" s="10"/>
      <c r="R146" s="10">
        <v>7</v>
      </c>
      <c r="S146" s="10"/>
      <c r="T146" s="10">
        <v>0</v>
      </c>
      <c r="U146" s="41">
        <f t="shared" si="5"/>
        <v>38</v>
      </c>
      <c r="V146" s="1"/>
    </row>
    <row r="147" spans="1:22" x14ac:dyDescent="0.25">
      <c r="A147" s="4">
        <v>19</v>
      </c>
      <c r="B147" s="10">
        <v>0</v>
      </c>
      <c r="C147" s="10"/>
      <c r="D147" s="10">
        <v>37</v>
      </c>
      <c r="E147" s="10"/>
      <c r="F147" s="10">
        <v>6</v>
      </c>
      <c r="G147" s="10"/>
      <c r="H147" s="10">
        <v>0</v>
      </c>
      <c r="I147" s="10"/>
      <c r="J147" s="10">
        <v>0</v>
      </c>
      <c r="K147" s="10"/>
      <c r="L147" s="10">
        <v>0</v>
      </c>
      <c r="M147" s="10"/>
      <c r="N147" s="10">
        <v>6</v>
      </c>
      <c r="O147" s="10"/>
      <c r="P147" s="10">
        <v>13</v>
      </c>
      <c r="Q147" s="10"/>
      <c r="R147" s="10">
        <v>2</v>
      </c>
      <c r="S147" s="10"/>
      <c r="T147" s="10">
        <v>0</v>
      </c>
      <c r="U147" s="41">
        <f t="shared" si="5"/>
        <v>64</v>
      </c>
      <c r="V147" s="1"/>
    </row>
    <row r="148" spans="1:22" x14ac:dyDescent="0.25">
      <c r="A148" s="4">
        <v>20</v>
      </c>
      <c r="B148" s="10">
        <v>0</v>
      </c>
      <c r="C148" s="10"/>
      <c r="D148" s="10">
        <v>0</v>
      </c>
      <c r="E148" s="10"/>
      <c r="F148" s="10">
        <v>0</v>
      </c>
      <c r="G148" s="10"/>
      <c r="H148" s="10">
        <v>0</v>
      </c>
      <c r="I148" s="10"/>
      <c r="J148" s="10">
        <v>0</v>
      </c>
      <c r="K148" s="10"/>
      <c r="L148" s="10">
        <v>0</v>
      </c>
      <c r="M148" s="10"/>
      <c r="N148" s="10">
        <v>0</v>
      </c>
      <c r="O148" s="10"/>
      <c r="P148" s="10">
        <v>5</v>
      </c>
      <c r="Q148" s="10"/>
      <c r="R148" s="10">
        <v>0</v>
      </c>
      <c r="S148" s="10"/>
      <c r="T148" s="10">
        <v>0</v>
      </c>
      <c r="U148" s="41">
        <f t="shared" si="5"/>
        <v>5</v>
      </c>
      <c r="V148" s="1"/>
    </row>
    <row r="149" spans="1:22" x14ac:dyDescent="0.25">
      <c r="A149" s="4">
        <v>21</v>
      </c>
      <c r="B149" s="10">
        <v>0</v>
      </c>
      <c r="C149" s="10"/>
      <c r="D149" s="10">
        <v>0</v>
      </c>
      <c r="E149" s="10"/>
      <c r="F149" s="10">
        <v>0</v>
      </c>
      <c r="G149" s="7" t="s">
        <v>23</v>
      </c>
      <c r="H149" s="10">
        <v>9</v>
      </c>
      <c r="I149" s="10"/>
      <c r="J149" s="10">
        <v>0</v>
      </c>
      <c r="K149" s="10"/>
      <c r="L149" s="10">
        <v>0</v>
      </c>
      <c r="M149" s="7" t="s">
        <v>24</v>
      </c>
      <c r="N149" s="10">
        <v>0</v>
      </c>
      <c r="O149" s="10"/>
      <c r="P149" s="10">
        <v>0</v>
      </c>
      <c r="Q149" s="10"/>
      <c r="R149" s="10">
        <v>0</v>
      </c>
      <c r="S149" s="10"/>
      <c r="T149" s="10">
        <v>0</v>
      </c>
      <c r="U149" s="41">
        <f t="shared" si="5"/>
        <v>9</v>
      </c>
      <c r="V149" s="1"/>
    </row>
    <row r="150" spans="1:22" x14ac:dyDescent="0.25">
      <c r="A150" s="45" t="s">
        <v>12</v>
      </c>
      <c r="B150" s="43">
        <f>SUM(B129:B149)</f>
        <v>262</v>
      </c>
      <c r="C150" s="43"/>
      <c r="D150" s="43">
        <f>SUM(D129:D149)</f>
        <v>168</v>
      </c>
      <c r="E150" s="43"/>
      <c r="F150" s="43">
        <f>SUM(F129:F149)</f>
        <v>41</v>
      </c>
      <c r="G150" s="43">
        <f>D150+F150</f>
        <v>209</v>
      </c>
      <c r="H150" s="43">
        <f>SUM(H129:H149)</f>
        <v>229</v>
      </c>
      <c r="I150" s="43"/>
      <c r="J150" s="43">
        <f>SUM(J129:J149)</f>
        <v>54</v>
      </c>
      <c r="K150" s="43"/>
      <c r="L150" s="43">
        <f>SUM(L129:L149)</f>
        <v>6</v>
      </c>
      <c r="M150" s="43">
        <f>H150+J150+L150</f>
        <v>289</v>
      </c>
      <c r="N150" s="43">
        <f>SUM(N129:N149)</f>
        <v>108</v>
      </c>
      <c r="O150" s="43"/>
      <c r="P150" s="43">
        <f>SUM(P129:P149)</f>
        <v>197</v>
      </c>
      <c r="Q150" s="43"/>
      <c r="R150" s="43">
        <f>SUM(R129:R149)</f>
        <v>213</v>
      </c>
      <c r="S150" s="43"/>
      <c r="T150" s="43">
        <f>SUM(T129:T149)</f>
        <v>30</v>
      </c>
      <c r="U150" s="43">
        <f>SUM(U129:U149)</f>
        <v>1308</v>
      </c>
      <c r="V150" s="1"/>
    </row>
    <row r="151" spans="1:22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"/>
    </row>
    <row r="152" spans="1:22" x14ac:dyDescent="0.25">
      <c r="A152" s="46" t="s">
        <v>18</v>
      </c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1"/>
    </row>
    <row r="153" spans="1:22" x14ac:dyDescent="0.25">
      <c r="A153" s="39"/>
      <c r="B153" s="39" t="s">
        <v>2</v>
      </c>
      <c r="C153" s="39"/>
      <c r="D153" s="39" t="s">
        <v>3</v>
      </c>
      <c r="E153" s="39"/>
      <c r="F153" s="39" t="s">
        <v>4</v>
      </c>
      <c r="G153" s="40"/>
      <c r="H153" s="39" t="s">
        <v>5</v>
      </c>
      <c r="I153" s="39"/>
      <c r="J153" s="39" t="s">
        <v>6</v>
      </c>
      <c r="K153" s="39"/>
      <c r="L153" s="39" t="s">
        <v>7</v>
      </c>
      <c r="M153" s="39"/>
      <c r="N153" s="39" t="s">
        <v>8</v>
      </c>
      <c r="O153" s="39"/>
      <c r="P153" s="39" t="s">
        <v>9</v>
      </c>
      <c r="Q153" s="39"/>
      <c r="R153" s="39" t="s">
        <v>10</v>
      </c>
      <c r="S153" s="39"/>
      <c r="T153" s="39" t="s">
        <v>11</v>
      </c>
      <c r="U153" s="39" t="s">
        <v>22</v>
      </c>
      <c r="V153" s="1"/>
    </row>
    <row r="154" spans="1:22" x14ac:dyDescent="0.25">
      <c r="A154" s="4">
        <v>1</v>
      </c>
      <c r="B154" s="10">
        <v>35</v>
      </c>
      <c r="C154" s="10"/>
      <c r="D154" s="10">
        <v>6</v>
      </c>
      <c r="E154" s="10"/>
      <c r="F154" s="10">
        <v>0</v>
      </c>
      <c r="G154" s="10"/>
      <c r="H154" s="10">
        <v>14</v>
      </c>
      <c r="I154" s="10"/>
      <c r="J154" s="10">
        <v>11</v>
      </c>
      <c r="K154" s="10"/>
      <c r="L154" s="10">
        <v>5</v>
      </c>
      <c r="M154" s="10"/>
      <c r="N154" s="10">
        <v>17</v>
      </c>
      <c r="O154" s="10"/>
      <c r="P154" s="10">
        <v>12</v>
      </c>
      <c r="Q154" s="10"/>
      <c r="R154" s="10">
        <v>6</v>
      </c>
      <c r="S154" s="10"/>
      <c r="T154" s="10">
        <v>0</v>
      </c>
      <c r="U154" s="41">
        <f>SUM(B154:T154)</f>
        <v>106</v>
      </c>
      <c r="V154" s="1"/>
    </row>
    <row r="155" spans="1:22" x14ac:dyDescent="0.25">
      <c r="A155" s="4">
        <v>2</v>
      </c>
      <c r="B155" s="10">
        <v>43</v>
      </c>
      <c r="C155" s="10"/>
      <c r="D155" s="10">
        <v>12</v>
      </c>
      <c r="E155" s="10"/>
      <c r="F155" s="10">
        <v>0</v>
      </c>
      <c r="G155" s="10"/>
      <c r="H155" s="10">
        <v>14</v>
      </c>
      <c r="I155" s="10"/>
      <c r="J155" s="10">
        <v>14</v>
      </c>
      <c r="K155" s="10"/>
      <c r="L155" s="10">
        <v>0</v>
      </c>
      <c r="M155" s="10"/>
      <c r="N155" s="10">
        <v>11</v>
      </c>
      <c r="O155" s="10"/>
      <c r="P155" s="10">
        <v>3</v>
      </c>
      <c r="Q155" s="10"/>
      <c r="R155" s="10">
        <v>5</v>
      </c>
      <c r="S155" s="10"/>
      <c r="T155" s="10">
        <v>0</v>
      </c>
      <c r="U155" s="41">
        <f t="shared" ref="U155:U174" si="6">SUM(B155:T155)</f>
        <v>102</v>
      </c>
      <c r="V155" s="1"/>
    </row>
    <row r="156" spans="1:22" x14ac:dyDescent="0.25">
      <c r="A156" s="4">
        <v>3</v>
      </c>
      <c r="B156" s="10">
        <v>14</v>
      </c>
      <c r="C156" s="10"/>
      <c r="D156" s="10">
        <v>11</v>
      </c>
      <c r="E156" s="10"/>
      <c r="F156" s="10">
        <v>0</v>
      </c>
      <c r="G156" s="10"/>
      <c r="H156" s="10">
        <v>0</v>
      </c>
      <c r="I156" s="10"/>
      <c r="J156" s="10">
        <v>0</v>
      </c>
      <c r="K156" s="10"/>
      <c r="L156" s="10">
        <v>0</v>
      </c>
      <c r="M156" s="10"/>
      <c r="N156" s="10">
        <v>5</v>
      </c>
      <c r="O156" s="10"/>
      <c r="P156" s="10">
        <v>12</v>
      </c>
      <c r="Q156" s="10"/>
      <c r="R156" s="10">
        <v>3</v>
      </c>
      <c r="S156" s="10"/>
      <c r="T156" s="10">
        <v>0</v>
      </c>
      <c r="U156" s="41">
        <f t="shared" si="6"/>
        <v>45</v>
      </c>
      <c r="V156" s="1"/>
    </row>
    <row r="157" spans="1:22" x14ac:dyDescent="0.25">
      <c r="A157" s="4">
        <v>4</v>
      </c>
      <c r="B157" s="10">
        <v>0</v>
      </c>
      <c r="C157" s="10"/>
      <c r="D157" s="10">
        <v>12</v>
      </c>
      <c r="E157" s="10"/>
      <c r="F157" s="10">
        <v>6</v>
      </c>
      <c r="G157" s="10"/>
      <c r="H157" s="10">
        <v>2</v>
      </c>
      <c r="I157" s="10"/>
      <c r="J157" s="10">
        <v>0</v>
      </c>
      <c r="K157" s="10"/>
      <c r="L157" s="10">
        <v>0</v>
      </c>
      <c r="M157" s="10"/>
      <c r="N157" s="10">
        <v>6</v>
      </c>
      <c r="O157" s="10"/>
      <c r="P157" s="10">
        <v>20</v>
      </c>
      <c r="Q157" s="10"/>
      <c r="R157" s="10">
        <v>3</v>
      </c>
      <c r="S157" s="10"/>
      <c r="T157" s="10">
        <v>0</v>
      </c>
      <c r="U157" s="41">
        <f t="shared" si="6"/>
        <v>49</v>
      </c>
      <c r="V157" s="1"/>
    </row>
    <row r="158" spans="1:22" x14ac:dyDescent="0.25">
      <c r="A158" s="4">
        <v>5</v>
      </c>
      <c r="B158" s="10">
        <v>5</v>
      </c>
      <c r="C158" s="10"/>
      <c r="D158" s="10">
        <v>11</v>
      </c>
      <c r="E158" s="10"/>
      <c r="F158" s="10">
        <v>5</v>
      </c>
      <c r="G158" s="10"/>
      <c r="H158" s="10">
        <v>9</v>
      </c>
      <c r="I158" s="10"/>
      <c r="J158" s="10">
        <v>6</v>
      </c>
      <c r="K158" s="10"/>
      <c r="L158" s="10">
        <v>5</v>
      </c>
      <c r="M158" s="10"/>
      <c r="N158" s="10">
        <v>9</v>
      </c>
      <c r="O158" s="10"/>
      <c r="P158" s="10">
        <v>10</v>
      </c>
      <c r="Q158" s="10"/>
      <c r="R158" s="10">
        <v>4</v>
      </c>
      <c r="S158" s="10"/>
      <c r="T158" s="10">
        <v>0</v>
      </c>
      <c r="U158" s="41">
        <f t="shared" si="6"/>
        <v>64</v>
      </c>
      <c r="V158" s="1"/>
    </row>
    <row r="159" spans="1:22" x14ac:dyDescent="0.25">
      <c r="A159" s="4">
        <v>6</v>
      </c>
      <c r="B159" s="10">
        <v>14</v>
      </c>
      <c r="C159" s="10"/>
      <c r="D159" s="10">
        <v>17</v>
      </c>
      <c r="E159" s="10"/>
      <c r="F159" s="10">
        <v>12</v>
      </c>
      <c r="G159" s="10"/>
      <c r="H159" s="10">
        <v>15</v>
      </c>
      <c r="I159" s="10"/>
      <c r="J159" s="10">
        <v>7</v>
      </c>
      <c r="K159" s="10"/>
      <c r="L159" s="10">
        <v>5</v>
      </c>
      <c r="M159" s="10"/>
      <c r="N159" s="10">
        <v>10</v>
      </c>
      <c r="O159" s="10"/>
      <c r="P159" s="10">
        <v>18</v>
      </c>
      <c r="Q159" s="10"/>
      <c r="R159" s="10">
        <v>2</v>
      </c>
      <c r="S159" s="10"/>
      <c r="T159" s="10">
        <v>0</v>
      </c>
      <c r="U159" s="41">
        <f t="shared" si="6"/>
        <v>100</v>
      </c>
      <c r="V159" s="1"/>
    </row>
    <row r="160" spans="1:22" x14ac:dyDescent="0.25">
      <c r="A160" s="4">
        <v>7</v>
      </c>
      <c r="B160" s="10">
        <v>6</v>
      </c>
      <c r="C160" s="10"/>
      <c r="D160" s="10">
        <v>6</v>
      </c>
      <c r="E160" s="10"/>
      <c r="F160" s="10">
        <v>6</v>
      </c>
      <c r="G160" s="10"/>
      <c r="H160" s="10">
        <v>0</v>
      </c>
      <c r="I160" s="10"/>
      <c r="J160" s="10">
        <v>0</v>
      </c>
      <c r="K160" s="10"/>
      <c r="L160" s="10">
        <v>0</v>
      </c>
      <c r="M160" s="10"/>
      <c r="N160" s="10">
        <v>14</v>
      </c>
      <c r="O160" s="10"/>
      <c r="P160" s="10">
        <v>6</v>
      </c>
      <c r="Q160" s="10"/>
      <c r="R160" s="10">
        <v>21</v>
      </c>
      <c r="S160" s="10"/>
      <c r="T160" s="10">
        <v>0</v>
      </c>
      <c r="U160" s="41">
        <f t="shared" si="6"/>
        <v>59</v>
      </c>
      <c r="V160" s="1"/>
    </row>
    <row r="161" spans="1:22" x14ac:dyDescent="0.25">
      <c r="A161" s="4">
        <v>8</v>
      </c>
      <c r="B161" s="10">
        <v>0</v>
      </c>
      <c r="C161" s="10"/>
      <c r="D161" s="10">
        <v>0</v>
      </c>
      <c r="E161" s="10"/>
      <c r="F161" s="10">
        <v>0</v>
      </c>
      <c r="G161" s="10"/>
      <c r="H161" s="10">
        <v>12</v>
      </c>
      <c r="I161" s="10"/>
      <c r="J161" s="10">
        <v>0</v>
      </c>
      <c r="K161" s="10"/>
      <c r="L161" s="10">
        <v>0</v>
      </c>
      <c r="M161" s="10"/>
      <c r="N161" s="10">
        <v>3</v>
      </c>
      <c r="O161" s="10"/>
      <c r="P161" s="10">
        <v>7</v>
      </c>
      <c r="Q161" s="10"/>
      <c r="R161" s="10">
        <v>24</v>
      </c>
      <c r="S161" s="10"/>
      <c r="T161" s="10">
        <v>0</v>
      </c>
      <c r="U161" s="41">
        <f t="shared" si="6"/>
        <v>46</v>
      </c>
      <c r="V161" s="1"/>
    </row>
    <row r="162" spans="1:22" x14ac:dyDescent="0.25">
      <c r="A162" s="4">
        <v>9</v>
      </c>
      <c r="B162" s="10">
        <v>5</v>
      </c>
      <c r="C162" s="10"/>
      <c r="D162" s="10">
        <v>5</v>
      </c>
      <c r="E162" s="10"/>
      <c r="F162" s="10">
        <v>0</v>
      </c>
      <c r="G162" s="10"/>
      <c r="H162" s="10">
        <v>14</v>
      </c>
      <c r="I162" s="10"/>
      <c r="J162" s="10">
        <v>0</v>
      </c>
      <c r="K162" s="10"/>
      <c r="L162" s="10">
        <v>0</v>
      </c>
      <c r="M162" s="10"/>
      <c r="N162" s="10">
        <v>3</v>
      </c>
      <c r="O162" s="10"/>
      <c r="P162" s="10">
        <v>9</v>
      </c>
      <c r="Q162" s="10"/>
      <c r="R162" s="10">
        <v>3</v>
      </c>
      <c r="S162" s="10"/>
      <c r="T162" s="10">
        <v>0</v>
      </c>
      <c r="U162" s="41">
        <f t="shared" si="6"/>
        <v>39</v>
      </c>
      <c r="V162" s="1"/>
    </row>
    <row r="163" spans="1:22" x14ac:dyDescent="0.25">
      <c r="A163" s="4">
        <v>10</v>
      </c>
      <c r="B163" s="10">
        <v>18</v>
      </c>
      <c r="C163" s="10"/>
      <c r="D163" s="10">
        <v>11</v>
      </c>
      <c r="E163" s="10"/>
      <c r="F163" s="10">
        <v>0</v>
      </c>
      <c r="G163" s="10"/>
      <c r="H163" s="10">
        <v>23</v>
      </c>
      <c r="I163" s="10"/>
      <c r="J163" s="10">
        <v>12</v>
      </c>
      <c r="K163" s="10"/>
      <c r="L163" s="10">
        <v>9</v>
      </c>
      <c r="M163" s="10"/>
      <c r="N163" s="10">
        <v>23</v>
      </c>
      <c r="O163" s="10"/>
      <c r="P163" s="10">
        <v>3</v>
      </c>
      <c r="Q163" s="10"/>
      <c r="R163" s="10">
        <v>2</v>
      </c>
      <c r="S163" s="10"/>
      <c r="T163" s="10">
        <v>0</v>
      </c>
      <c r="U163" s="41">
        <f t="shared" si="6"/>
        <v>101</v>
      </c>
      <c r="V163" s="1"/>
    </row>
    <row r="164" spans="1:22" x14ac:dyDescent="0.25">
      <c r="A164" s="4">
        <v>11</v>
      </c>
      <c r="B164" s="10">
        <v>12</v>
      </c>
      <c r="C164" s="10"/>
      <c r="D164" s="10">
        <v>24</v>
      </c>
      <c r="E164" s="10"/>
      <c r="F164" s="10">
        <v>0</v>
      </c>
      <c r="G164" s="10"/>
      <c r="H164" s="10">
        <v>20</v>
      </c>
      <c r="I164" s="10"/>
      <c r="J164" s="10">
        <v>5</v>
      </c>
      <c r="K164" s="10"/>
      <c r="L164" s="10">
        <v>0</v>
      </c>
      <c r="M164" s="10"/>
      <c r="N164" s="10">
        <v>9</v>
      </c>
      <c r="O164" s="10"/>
      <c r="P164" s="10">
        <v>13</v>
      </c>
      <c r="Q164" s="10"/>
      <c r="R164" s="10">
        <v>4</v>
      </c>
      <c r="S164" s="10"/>
      <c r="T164" s="10">
        <v>0</v>
      </c>
      <c r="U164" s="41">
        <f t="shared" si="6"/>
        <v>87</v>
      </c>
      <c r="V164" s="1"/>
    </row>
    <row r="165" spans="1:22" x14ac:dyDescent="0.25">
      <c r="A165" s="4">
        <v>12</v>
      </c>
      <c r="B165" s="10">
        <v>0</v>
      </c>
      <c r="C165" s="10"/>
      <c r="D165" s="10">
        <v>11</v>
      </c>
      <c r="E165" s="10"/>
      <c r="F165" s="10">
        <v>0</v>
      </c>
      <c r="G165" s="10"/>
      <c r="H165" s="10">
        <v>16</v>
      </c>
      <c r="I165" s="10"/>
      <c r="J165" s="10">
        <v>11</v>
      </c>
      <c r="K165" s="10"/>
      <c r="L165" s="10">
        <v>0</v>
      </c>
      <c r="M165" s="10"/>
      <c r="N165" s="10">
        <v>4</v>
      </c>
      <c r="O165" s="10"/>
      <c r="P165" s="10">
        <v>3</v>
      </c>
      <c r="Q165" s="10"/>
      <c r="R165" s="10">
        <v>30</v>
      </c>
      <c r="S165" s="10"/>
      <c r="T165" s="10">
        <v>0</v>
      </c>
      <c r="U165" s="41">
        <f t="shared" si="6"/>
        <v>75</v>
      </c>
      <c r="V165" s="1"/>
    </row>
    <row r="166" spans="1:22" x14ac:dyDescent="0.25">
      <c r="A166" s="4">
        <v>13</v>
      </c>
      <c r="B166" s="10">
        <v>9</v>
      </c>
      <c r="C166" s="10"/>
      <c r="D166" s="10">
        <v>10</v>
      </c>
      <c r="E166" s="10"/>
      <c r="F166" s="10">
        <v>0</v>
      </c>
      <c r="G166" s="10"/>
      <c r="H166" s="10">
        <v>39</v>
      </c>
      <c r="I166" s="10"/>
      <c r="J166" s="10">
        <v>5</v>
      </c>
      <c r="K166" s="10"/>
      <c r="L166" s="10">
        <v>0</v>
      </c>
      <c r="M166" s="10"/>
      <c r="N166" s="10">
        <v>0</v>
      </c>
      <c r="O166" s="10"/>
      <c r="P166" s="10">
        <v>8</v>
      </c>
      <c r="Q166" s="10"/>
      <c r="R166" s="10">
        <v>4</v>
      </c>
      <c r="S166" s="10"/>
      <c r="T166" s="10">
        <v>15</v>
      </c>
      <c r="U166" s="41">
        <f t="shared" si="6"/>
        <v>90</v>
      </c>
      <c r="V166" s="1"/>
    </row>
    <row r="167" spans="1:22" x14ac:dyDescent="0.25">
      <c r="A167" s="4">
        <v>14</v>
      </c>
      <c r="B167" s="10">
        <v>33</v>
      </c>
      <c r="C167" s="10"/>
      <c r="D167" s="10">
        <v>9</v>
      </c>
      <c r="E167" s="10"/>
      <c r="F167" s="10">
        <v>0</v>
      </c>
      <c r="G167" s="10"/>
      <c r="H167" s="10">
        <v>22</v>
      </c>
      <c r="I167" s="10"/>
      <c r="J167" s="10">
        <v>7</v>
      </c>
      <c r="K167" s="10"/>
      <c r="L167" s="10">
        <v>7</v>
      </c>
      <c r="M167" s="10"/>
      <c r="N167" s="10">
        <v>11</v>
      </c>
      <c r="O167" s="10"/>
      <c r="P167" s="10">
        <v>13</v>
      </c>
      <c r="Q167" s="10"/>
      <c r="R167" s="10">
        <v>4</v>
      </c>
      <c r="S167" s="10"/>
      <c r="T167" s="10">
        <v>0</v>
      </c>
      <c r="U167" s="41">
        <f t="shared" si="6"/>
        <v>106</v>
      </c>
      <c r="V167" s="1"/>
    </row>
    <row r="168" spans="1:22" x14ac:dyDescent="0.25">
      <c r="A168" s="4">
        <v>15</v>
      </c>
      <c r="B168" s="10">
        <v>15</v>
      </c>
      <c r="C168" s="10"/>
      <c r="D168" s="10">
        <v>6</v>
      </c>
      <c r="E168" s="10"/>
      <c r="F168" s="10">
        <v>0</v>
      </c>
      <c r="G168" s="10"/>
      <c r="H168" s="10">
        <v>12</v>
      </c>
      <c r="I168" s="10"/>
      <c r="J168" s="10">
        <v>6</v>
      </c>
      <c r="K168" s="10"/>
      <c r="L168" s="10">
        <v>0</v>
      </c>
      <c r="M168" s="10"/>
      <c r="N168" s="10">
        <v>4</v>
      </c>
      <c r="O168" s="10"/>
      <c r="P168" s="10">
        <v>8</v>
      </c>
      <c r="Q168" s="10"/>
      <c r="R168" s="10">
        <v>2</v>
      </c>
      <c r="S168" s="10"/>
      <c r="T168" s="10">
        <v>0</v>
      </c>
      <c r="U168" s="41">
        <f t="shared" si="6"/>
        <v>53</v>
      </c>
      <c r="V168" s="1"/>
    </row>
    <row r="169" spans="1:22" x14ac:dyDescent="0.25">
      <c r="A169" s="4">
        <v>16</v>
      </c>
      <c r="B169" s="10">
        <v>37</v>
      </c>
      <c r="C169" s="10"/>
      <c r="D169" s="10">
        <v>6</v>
      </c>
      <c r="E169" s="10"/>
      <c r="F169" s="10">
        <v>0</v>
      </c>
      <c r="G169" s="10"/>
      <c r="H169" s="10">
        <v>6</v>
      </c>
      <c r="I169" s="10"/>
      <c r="J169" s="10">
        <v>0</v>
      </c>
      <c r="K169" s="10"/>
      <c r="L169" s="10">
        <v>0</v>
      </c>
      <c r="M169" s="10"/>
      <c r="N169" s="10">
        <v>20</v>
      </c>
      <c r="O169" s="10"/>
      <c r="P169" s="10">
        <v>10</v>
      </c>
      <c r="Q169" s="10"/>
      <c r="R169" s="10">
        <v>4</v>
      </c>
      <c r="S169" s="10"/>
      <c r="T169" s="10">
        <v>0</v>
      </c>
      <c r="U169" s="41">
        <f t="shared" si="6"/>
        <v>83</v>
      </c>
      <c r="V169" s="1"/>
    </row>
    <row r="170" spans="1:22" x14ac:dyDescent="0.25">
      <c r="A170" s="4">
        <v>17</v>
      </c>
      <c r="B170" s="10">
        <v>33</v>
      </c>
      <c r="C170" s="10"/>
      <c r="D170" s="10">
        <v>6</v>
      </c>
      <c r="E170" s="10"/>
      <c r="F170" s="10">
        <v>6</v>
      </c>
      <c r="G170" s="10"/>
      <c r="H170" s="10">
        <v>6</v>
      </c>
      <c r="I170" s="10"/>
      <c r="J170" s="10">
        <v>0</v>
      </c>
      <c r="K170" s="10"/>
      <c r="L170" s="10">
        <v>0</v>
      </c>
      <c r="M170" s="10"/>
      <c r="N170" s="10">
        <v>5</v>
      </c>
      <c r="O170" s="10"/>
      <c r="P170" s="10">
        <v>4</v>
      </c>
      <c r="Q170" s="10"/>
      <c r="R170" s="10">
        <v>4</v>
      </c>
      <c r="S170" s="10"/>
      <c r="T170" s="10">
        <v>0</v>
      </c>
      <c r="U170" s="41">
        <f t="shared" si="6"/>
        <v>64</v>
      </c>
      <c r="V170" s="1"/>
    </row>
    <row r="171" spans="1:22" x14ac:dyDescent="0.25">
      <c r="A171" s="4">
        <v>18</v>
      </c>
      <c r="B171" s="10">
        <v>11</v>
      </c>
      <c r="C171" s="10"/>
      <c r="D171" s="10">
        <v>21</v>
      </c>
      <c r="E171" s="10"/>
      <c r="F171" s="10">
        <v>9</v>
      </c>
      <c r="G171" s="10"/>
      <c r="H171" s="10">
        <v>0</v>
      </c>
      <c r="I171" s="10"/>
      <c r="J171" s="10">
        <v>0</v>
      </c>
      <c r="K171" s="10"/>
      <c r="L171" s="10">
        <v>0</v>
      </c>
      <c r="M171" s="10"/>
      <c r="N171" s="10">
        <v>0</v>
      </c>
      <c r="O171" s="10"/>
      <c r="P171" s="10">
        <v>0</v>
      </c>
      <c r="Q171" s="10"/>
      <c r="R171" s="10">
        <v>0</v>
      </c>
      <c r="S171" s="10"/>
      <c r="T171" s="10">
        <v>0</v>
      </c>
      <c r="U171" s="41">
        <f t="shared" si="6"/>
        <v>41</v>
      </c>
      <c r="V171" s="1"/>
    </row>
    <row r="172" spans="1:22" x14ac:dyDescent="0.25">
      <c r="A172" s="4">
        <v>19</v>
      </c>
      <c r="B172" s="10">
        <v>0</v>
      </c>
      <c r="C172" s="10"/>
      <c r="D172" s="10">
        <v>23</v>
      </c>
      <c r="E172" s="10"/>
      <c r="F172" s="10">
        <v>0</v>
      </c>
      <c r="G172" s="10"/>
      <c r="H172" s="10">
        <v>0</v>
      </c>
      <c r="I172" s="10"/>
      <c r="J172" s="10">
        <v>0</v>
      </c>
      <c r="K172" s="10"/>
      <c r="L172" s="10">
        <v>0</v>
      </c>
      <c r="M172" s="10"/>
      <c r="N172" s="10">
        <v>11</v>
      </c>
      <c r="O172" s="10"/>
      <c r="P172" s="10">
        <v>0</v>
      </c>
      <c r="Q172" s="10"/>
      <c r="R172" s="10">
        <v>4</v>
      </c>
      <c r="S172" s="10"/>
      <c r="T172" s="10">
        <v>0</v>
      </c>
      <c r="U172" s="41">
        <f t="shared" si="6"/>
        <v>38</v>
      </c>
      <c r="V172" s="1"/>
    </row>
    <row r="173" spans="1:22" x14ac:dyDescent="0.25">
      <c r="A173" s="4">
        <v>20</v>
      </c>
      <c r="B173" s="10">
        <v>0</v>
      </c>
      <c r="C173" s="10"/>
      <c r="D173" s="10">
        <v>17</v>
      </c>
      <c r="E173" s="10"/>
      <c r="F173" s="10">
        <v>0</v>
      </c>
      <c r="G173" s="10"/>
      <c r="H173" s="10">
        <v>0</v>
      </c>
      <c r="I173" s="10"/>
      <c r="J173" s="10">
        <v>0</v>
      </c>
      <c r="K173" s="10"/>
      <c r="L173" s="10">
        <v>0</v>
      </c>
      <c r="M173" s="10"/>
      <c r="N173" s="10">
        <v>13</v>
      </c>
      <c r="O173" s="10"/>
      <c r="P173" s="10">
        <v>0</v>
      </c>
      <c r="Q173" s="10"/>
      <c r="R173" s="10">
        <v>2</v>
      </c>
      <c r="S173" s="10"/>
      <c r="T173" s="10">
        <v>0</v>
      </c>
      <c r="U173" s="41">
        <f t="shared" si="6"/>
        <v>32</v>
      </c>
      <c r="V173" s="1"/>
    </row>
    <row r="174" spans="1:22" x14ac:dyDescent="0.25">
      <c r="A174" s="4">
        <v>21</v>
      </c>
      <c r="B174" s="10">
        <v>0</v>
      </c>
      <c r="C174" s="10"/>
      <c r="D174" s="10">
        <v>6</v>
      </c>
      <c r="E174" s="10"/>
      <c r="F174" s="10">
        <v>0</v>
      </c>
      <c r="G174" s="7" t="s">
        <v>23</v>
      </c>
      <c r="H174" s="10">
        <v>0</v>
      </c>
      <c r="I174" s="10"/>
      <c r="J174" s="10">
        <v>0</v>
      </c>
      <c r="K174" s="10"/>
      <c r="L174" s="10">
        <v>0</v>
      </c>
      <c r="M174" s="7" t="s">
        <v>24</v>
      </c>
      <c r="N174" s="10">
        <v>4</v>
      </c>
      <c r="O174" s="10"/>
      <c r="P174" s="10">
        <v>0</v>
      </c>
      <c r="Q174" s="10"/>
      <c r="R174" s="10">
        <v>0</v>
      </c>
      <c r="S174" s="10"/>
      <c r="T174" s="10">
        <v>0</v>
      </c>
      <c r="U174" s="41">
        <f t="shared" si="6"/>
        <v>10</v>
      </c>
      <c r="V174" s="1"/>
    </row>
    <row r="175" spans="1:22" x14ac:dyDescent="0.25">
      <c r="A175" s="45" t="s">
        <v>12</v>
      </c>
      <c r="B175" s="43">
        <f>SUM(B154:B174)</f>
        <v>290</v>
      </c>
      <c r="C175" s="43"/>
      <c r="D175" s="43">
        <f>SUM(D154:D174)</f>
        <v>230</v>
      </c>
      <c r="E175" s="43"/>
      <c r="F175" s="43">
        <f>SUM(F154:F174)</f>
        <v>44</v>
      </c>
      <c r="G175" s="43">
        <f>D175+F175</f>
        <v>274</v>
      </c>
      <c r="H175" s="43">
        <f>SUM(H154:H174)</f>
        <v>224</v>
      </c>
      <c r="I175" s="43"/>
      <c r="J175" s="43">
        <f>SUM(J154:J174)</f>
        <v>84</v>
      </c>
      <c r="K175" s="43"/>
      <c r="L175" s="43">
        <f>SUM(L154:L174)</f>
        <v>31</v>
      </c>
      <c r="M175" s="43">
        <f>H175+J175+L175</f>
        <v>339</v>
      </c>
      <c r="N175" s="43">
        <f>SUM(N154:N174)</f>
        <v>182</v>
      </c>
      <c r="O175" s="43"/>
      <c r="P175" s="43">
        <f>SUM(P154:P174)</f>
        <v>159</v>
      </c>
      <c r="Q175" s="43"/>
      <c r="R175" s="43">
        <f>SUM(R154:R174)</f>
        <v>131</v>
      </c>
      <c r="S175" s="43"/>
      <c r="T175" s="43">
        <f>SUM(T154:T174)</f>
        <v>15</v>
      </c>
      <c r="U175" s="43">
        <f>SUM(U154:U174)</f>
        <v>1390</v>
      </c>
      <c r="V175" s="1"/>
    </row>
    <row r="176" spans="1:22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"/>
    </row>
    <row r="177" spans="1:22" x14ac:dyDescent="0.25">
      <c r="A177" s="44" t="s">
        <v>19</v>
      </c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1"/>
    </row>
    <row r="178" spans="1:22" x14ac:dyDescent="0.25">
      <c r="A178" s="39"/>
      <c r="B178" s="39" t="s">
        <v>2</v>
      </c>
      <c r="C178" s="39"/>
      <c r="D178" s="39" t="s">
        <v>3</v>
      </c>
      <c r="E178" s="39"/>
      <c r="F178" s="39" t="s">
        <v>4</v>
      </c>
      <c r="G178" s="40"/>
      <c r="H178" s="39" t="s">
        <v>5</v>
      </c>
      <c r="I178" s="39"/>
      <c r="J178" s="39" t="s">
        <v>6</v>
      </c>
      <c r="K178" s="39"/>
      <c r="L178" s="39" t="s">
        <v>7</v>
      </c>
      <c r="M178" s="39"/>
      <c r="N178" s="39" t="s">
        <v>8</v>
      </c>
      <c r="O178" s="39"/>
      <c r="P178" s="39" t="s">
        <v>9</v>
      </c>
      <c r="Q178" s="39"/>
      <c r="R178" s="39" t="s">
        <v>10</v>
      </c>
      <c r="S178" s="39"/>
      <c r="T178" s="39" t="s">
        <v>11</v>
      </c>
      <c r="U178" s="39" t="s">
        <v>22</v>
      </c>
      <c r="V178" s="1"/>
    </row>
    <row r="179" spans="1:22" x14ac:dyDescent="0.25">
      <c r="A179" s="4">
        <v>1</v>
      </c>
      <c r="B179" s="10">
        <v>23</v>
      </c>
      <c r="C179" s="10"/>
      <c r="D179" s="10">
        <v>6</v>
      </c>
      <c r="E179" s="10"/>
      <c r="F179" s="10">
        <v>0</v>
      </c>
      <c r="G179" s="10"/>
      <c r="H179" s="10">
        <v>9</v>
      </c>
      <c r="I179" s="10"/>
      <c r="J179" s="10">
        <v>6</v>
      </c>
      <c r="K179" s="10"/>
      <c r="L179" s="10">
        <v>0</v>
      </c>
      <c r="M179" s="10"/>
      <c r="N179" s="10">
        <v>10</v>
      </c>
      <c r="O179" s="10"/>
      <c r="P179" s="10">
        <v>5</v>
      </c>
      <c r="Q179" s="10"/>
      <c r="R179" s="10">
        <v>1</v>
      </c>
      <c r="S179" s="10"/>
      <c r="T179" s="10">
        <v>0</v>
      </c>
      <c r="U179" s="41">
        <f>SUM(B179:T179)</f>
        <v>60</v>
      </c>
      <c r="V179" s="1"/>
    </row>
    <row r="180" spans="1:22" x14ac:dyDescent="0.25">
      <c r="A180" s="4">
        <v>2</v>
      </c>
      <c r="B180" s="10">
        <v>23</v>
      </c>
      <c r="C180" s="10"/>
      <c r="D180" s="10">
        <v>5</v>
      </c>
      <c r="E180" s="10"/>
      <c r="F180" s="10">
        <v>0</v>
      </c>
      <c r="G180" s="10"/>
      <c r="H180" s="10">
        <v>22</v>
      </c>
      <c r="I180" s="10"/>
      <c r="J180" s="10">
        <v>11</v>
      </c>
      <c r="K180" s="10"/>
      <c r="L180" s="10">
        <v>0</v>
      </c>
      <c r="M180" s="10"/>
      <c r="N180" s="10">
        <v>32</v>
      </c>
      <c r="O180" s="10"/>
      <c r="P180" s="10">
        <v>15</v>
      </c>
      <c r="Q180" s="10"/>
      <c r="R180" s="10">
        <v>0</v>
      </c>
      <c r="S180" s="10"/>
      <c r="T180" s="10">
        <v>15</v>
      </c>
      <c r="U180" s="41">
        <f t="shared" ref="U180:U199" si="7">SUM(B180:T180)</f>
        <v>123</v>
      </c>
      <c r="V180" s="1"/>
    </row>
    <row r="181" spans="1:22" x14ac:dyDescent="0.25">
      <c r="A181" s="4">
        <v>3</v>
      </c>
      <c r="B181" s="10">
        <v>5</v>
      </c>
      <c r="C181" s="10"/>
      <c r="D181" s="10">
        <v>24</v>
      </c>
      <c r="E181" s="10"/>
      <c r="F181" s="10">
        <v>0</v>
      </c>
      <c r="G181" s="10"/>
      <c r="H181" s="10">
        <v>6</v>
      </c>
      <c r="I181" s="10"/>
      <c r="J181" s="10">
        <v>5</v>
      </c>
      <c r="K181" s="10"/>
      <c r="L181" s="10">
        <v>0</v>
      </c>
      <c r="M181" s="10"/>
      <c r="N181" s="10">
        <v>31</v>
      </c>
      <c r="O181" s="10"/>
      <c r="P181" s="10">
        <v>3</v>
      </c>
      <c r="Q181" s="10"/>
      <c r="R181" s="10">
        <v>2</v>
      </c>
      <c r="S181" s="10"/>
      <c r="T181" s="10">
        <v>0</v>
      </c>
      <c r="U181" s="41">
        <f t="shared" si="7"/>
        <v>76</v>
      </c>
      <c r="V181" s="1"/>
    </row>
    <row r="182" spans="1:22" x14ac:dyDescent="0.25">
      <c r="A182" s="4">
        <v>4</v>
      </c>
      <c r="B182" s="10">
        <v>6</v>
      </c>
      <c r="C182" s="10"/>
      <c r="D182" s="10">
        <v>6</v>
      </c>
      <c r="E182" s="10"/>
      <c r="F182" s="10">
        <v>0</v>
      </c>
      <c r="G182" s="10"/>
      <c r="H182" s="10">
        <v>16</v>
      </c>
      <c r="I182" s="10"/>
      <c r="J182" s="10">
        <v>15</v>
      </c>
      <c r="K182" s="10"/>
      <c r="L182" s="10">
        <v>5</v>
      </c>
      <c r="M182" s="10"/>
      <c r="N182" s="10">
        <v>30</v>
      </c>
      <c r="O182" s="10"/>
      <c r="P182" s="10">
        <v>2</v>
      </c>
      <c r="Q182" s="10"/>
      <c r="R182" s="10">
        <v>1</v>
      </c>
      <c r="S182" s="10"/>
      <c r="T182" s="10">
        <v>0</v>
      </c>
      <c r="U182" s="41">
        <f t="shared" si="7"/>
        <v>81</v>
      </c>
      <c r="V182" s="1"/>
    </row>
    <row r="183" spans="1:22" x14ac:dyDescent="0.25">
      <c r="A183" s="4">
        <v>5</v>
      </c>
      <c r="B183" s="10">
        <v>5</v>
      </c>
      <c r="C183" s="10"/>
      <c r="D183" s="10">
        <v>0</v>
      </c>
      <c r="E183" s="10"/>
      <c r="F183" s="10">
        <v>0</v>
      </c>
      <c r="G183" s="10"/>
      <c r="H183" s="10">
        <v>17</v>
      </c>
      <c r="I183" s="10"/>
      <c r="J183" s="10">
        <v>5</v>
      </c>
      <c r="K183" s="10"/>
      <c r="L183" s="10">
        <v>0</v>
      </c>
      <c r="M183" s="10"/>
      <c r="N183" s="10">
        <v>17</v>
      </c>
      <c r="O183" s="10"/>
      <c r="P183" s="10">
        <v>13</v>
      </c>
      <c r="Q183" s="10"/>
      <c r="R183" s="10">
        <v>4</v>
      </c>
      <c r="S183" s="10"/>
      <c r="T183" s="10">
        <v>0</v>
      </c>
      <c r="U183" s="41">
        <f t="shared" si="7"/>
        <v>61</v>
      </c>
      <c r="V183" s="1"/>
    </row>
    <row r="184" spans="1:22" x14ac:dyDescent="0.25">
      <c r="A184" s="4">
        <v>6</v>
      </c>
      <c r="B184" s="10">
        <v>5</v>
      </c>
      <c r="C184" s="10"/>
      <c r="D184" s="10">
        <v>0</v>
      </c>
      <c r="E184" s="10"/>
      <c r="F184" s="10">
        <v>0</v>
      </c>
      <c r="G184" s="10"/>
      <c r="H184" s="10">
        <v>0</v>
      </c>
      <c r="I184" s="10"/>
      <c r="J184" s="10">
        <v>0</v>
      </c>
      <c r="K184" s="10"/>
      <c r="L184" s="10">
        <v>0</v>
      </c>
      <c r="M184" s="10"/>
      <c r="N184" s="10">
        <v>0</v>
      </c>
      <c r="O184" s="10"/>
      <c r="P184" s="10">
        <v>1</v>
      </c>
      <c r="Q184" s="10"/>
      <c r="R184" s="10">
        <v>6</v>
      </c>
      <c r="S184" s="10"/>
      <c r="T184" s="10">
        <v>0</v>
      </c>
      <c r="U184" s="41">
        <f t="shared" si="7"/>
        <v>12</v>
      </c>
      <c r="V184" s="1"/>
    </row>
    <row r="185" spans="1:22" x14ac:dyDescent="0.25">
      <c r="A185" s="4">
        <v>7</v>
      </c>
      <c r="B185" s="10">
        <v>9</v>
      </c>
      <c r="C185" s="10"/>
      <c r="D185" s="10">
        <v>11</v>
      </c>
      <c r="E185" s="10"/>
      <c r="F185" s="10">
        <v>0</v>
      </c>
      <c r="G185" s="10"/>
      <c r="H185" s="10">
        <v>5</v>
      </c>
      <c r="I185" s="10"/>
      <c r="J185" s="10">
        <v>0</v>
      </c>
      <c r="K185" s="10"/>
      <c r="L185" s="10">
        <v>0</v>
      </c>
      <c r="M185" s="10"/>
      <c r="N185" s="10">
        <v>14</v>
      </c>
      <c r="O185" s="10"/>
      <c r="P185" s="10">
        <v>3</v>
      </c>
      <c r="Q185" s="10"/>
      <c r="R185" s="10">
        <v>1</v>
      </c>
      <c r="S185" s="10"/>
      <c r="T185" s="10">
        <v>25</v>
      </c>
      <c r="U185" s="41">
        <f t="shared" si="7"/>
        <v>68</v>
      </c>
      <c r="V185" s="1"/>
    </row>
    <row r="186" spans="1:22" x14ac:dyDescent="0.25">
      <c r="A186" s="4">
        <v>8</v>
      </c>
      <c r="B186" s="10">
        <v>6</v>
      </c>
      <c r="C186" s="10"/>
      <c r="D186" s="10">
        <v>12</v>
      </c>
      <c r="E186" s="10"/>
      <c r="F186" s="10">
        <v>0</v>
      </c>
      <c r="G186" s="10"/>
      <c r="H186" s="10">
        <v>18</v>
      </c>
      <c r="I186" s="10"/>
      <c r="J186" s="10">
        <v>0</v>
      </c>
      <c r="K186" s="10"/>
      <c r="L186" s="10">
        <v>0</v>
      </c>
      <c r="M186" s="10"/>
      <c r="N186" s="10">
        <v>21</v>
      </c>
      <c r="O186" s="10"/>
      <c r="P186" s="10">
        <v>12</v>
      </c>
      <c r="Q186" s="10"/>
      <c r="R186" s="10">
        <v>7</v>
      </c>
      <c r="S186" s="10"/>
      <c r="T186" s="10">
        <v>25</v>
      </c>
      <c r="U186" s="41">
        <f t="shared" si="7"/>
        <v>101</v>
      </c>
      <c r="V186" s="1"/>
    </row>
    <row r="187" spans="1:22" x14ac:dyDescent="0.25">
      <c r="A187" s="4">
        <v>9</v>
      </c>
      <c r="B187" s="10">
        <v>21</v>
      </c>
      <c r="C187" s="10"/>
      <c r="D187" s="10">
        <v>0</v>
      </c>
      <c r="E187" s="10"/>
      <c r="F187" s="10">
        <v>0</v>
      </c>
      <c r="G187" s="10"/>
      <c r="H187" s="10">
        <v>0</v>
      </c>
      <c r="I187" s="10"/>
      <c r="J187" s="10">
        <v>0</v>
      </c>
      <c r="K187" s="10"/>
      <c r="L187" s="10">
        <v>0</v>
      </c>
      <c r="M187" s="10"/>
      <c r="N187" s="10">
        <v>35</v>
      </c>
      <c r="O187" s="10"/>
      <c r="P187" s="10">
        <v>15</v>
      </c>
      <c r="Q187" s="10"/>
      <c r="R187" s="10">
        <v>2</v>
      </c>
      <c r="S187" s="10"/>
      <c r="T187" s="10">
        <v>0</v>
      </c>
      <c r="U187" s="41">
        <f t="shared" si="7"/>
        <v>73</v>
      </c>
      <c r="V187" s="1"/>
    </row>
    <row r="188" spans="1:22" x14ac:dyDescent="0.25">
      <c r="A188" s="4">
        <v>10</v>
      </c>
      <c r="B188" s="10">
        <v>21</v>
      </c>
      <c r="C188" s="10"/>
      <c r="D188" s="10">
        <v>18</v>
      </c>
      <c r="E188" s="10"/>
      <c r="F188" s="10">
        <v>0</v>
      </c>
      <c r="G188" s="10"/>
      <c r="H188" s="10">
        <v>14</v>
      </c>
      <c r="I188" s="10"/>
      <c r="J188" s="10">
        <v>6</v>
      </c>
      <c r="K188" s="10"/>
      <c r="L188" s="10">
        <v>0</v>
      </c>
      <c r="M188" s="10"/>
      <c r="N188" s="10">
        <v>5</v>
      </c>
      <c r="O188" s="10"/>
      <c r="P188" s="10">
        <v>9</v>
      </c>
      <c r="Q188" s="10"/>
      <c r="R188" s="10">
        <v>3</v>
      </c>
      <c r="S188" s="10"/>
      <c r="T188" s="10">
        <v>0</v>
      </c>
      <c r="U188" s="41">
        <f t="shared" si="7"/>
        <v>76</v>
      </c>
      <c r="V188" s="1"/>
    </row>
    <row r="189" spans="1:22" x14ac:dyDescent="0.25">
      <c r="A189" s="4">
        <v>11</v>
      </c>
      <c r="B189" s="10">
        <v>28</v>
      </c>
      <c r="C189" s="10"/>
      <c r="D189" s="10">
        <v>5</v>
      </c>
      <c r="E189" s="10"/>
      <c r="F189" s="10">
        <v>0</v>
      </c>
      <c r="G189" s="10"/>
      <c r="H189" s="10">
        <v>6</v>
      </c>
      <c r="I189" s="10"/>
      <c r="J189" s="10">
        <v>0</v>
      </c>
      <c r="K189" s="10"/>
      <c r="L189" s="10">
        <v>0</v>
      </c>
      <c r="M189" s="10"/>
      <c r="N189" s="10">
        <v>6</v>
      </c>
      <c r="O189" s="10"/>
      <c r="P189" s="10">
        <v>8</v>
      </c>
      <c r="Q189" s="10"/>
      <c r="R189" s="10">
        <v>4</v>
      </c>
      <c r="S189" s="10"/>
      <c r="T189" s="10">
        <v>0</v>
      </c>
      <c r="U189" s="41">
        <f t="shared" si="7"/>
        <v>57</v>
      </c>
      <c r="V189" s="1"/>
    </row>
    <row r="190" spans="1:22" x14ac:dyDescent="0.25">
      <c r="A190" s="4">
        <v>12</v>
      </c>
      <c r="B190" s="10">
        <v>23</v>
      </c>
      <c r="C190" s="10"/>
      <c r="D190" s="10">
        <v>6</v>
      </c>
      <c r="E190" s="10"/>
      <c r="F190" s="10">
        <v>0</v>
      </c>
      <c r="G190" s="10"/>
      <c r="H190" s="10">
        <v>0</v>
      </c>
      <c r="I190" s="10"/>
      <c r="J190" s="10">
        <v>0</v>
      </c>
      <c r="K190" s="10"/>
      <c r="L190" s="10">
        <v>0</v>
      </c>
      <c r="M190" s="10"/>
      <c r="N190" s="10">
        <v>22</v>
      </c>
      <c r="O190" s="10"/>
      <c r="P190" s="10">
        <v>12</v>
      </c>
      <c r="Q190" s="10"/>
      <c r="R190" s="10">
        <v>6</v>
      </c>
      <c r="S190" s="10"/>
      <c r="T190" s="10">
        <v>0</v>
      </c>
      <c r="U190" s="41">
        <f t="shared" si="7"/>
        <v>69</v>
      </c>
      <c r="V190" s="1"/>
    </row>
    <row r="191" spans="1:22" x14ac:dyDescent="0.25">
      <c r="A191" s="4">
        <v>13</v>
      </c>
      <c r="B191" s="10">
        <v>35</v>
      </c>
      <c r="C191" s="10"/>
      <c r="D191" s="10">
        <v>0</v>
      </c>
      <c r="E191" s="10"/>
      <c r="F191" s="10">
        <v>0</v>
      </c>
      <c r="G191" s="10"/>
      <c r="H191" s="10">
        <v>0</v>
      </c>
      <c r="I191" s="10"/>
      <c r="J191" s="10">
        <v>0</v>
      </c>
      <c r="K191" s="10"/>
      <c r="L191" s="10">
        <v>0</v>
      </c>
      <c r="M191" s="10"/>
      <c r="N191" s="10">
        <v>9</v>
      </c>
      <c r="O191" s="10"/>
      <c r="P191" s="10">
        <v>13</v>
      </c>
      <c r="Q191" s="10"/>
      <c r="R191" s="10">
        <v>1</v>
      </c>
      <c r="S191" s="10"/>
      <c r="T191" s="10">
        <v>0</v>
      </c>
      <c r="U191" s="41">
        <f t="shared" si="7"/>
        <v>58</v>
      </c>
      <c r="V191" s="1"/>
    </row>
    <row r="192" spans="1:22" x14ac:dyDescent="0.25">
      <c r="A192" s="4">
        <v>14</v>
      </c>
      <c r="B192" s="10">
        <v>6</v>
      </c>
      <c r="C192" s="10"/>
      <c r="D192" s="10">
        <v>20</v>
      </c>
      <c r="E192" s="10"/>
      <c r="F192" s="10">
        <v>0</v>
      </c>
      <c r="G192" s="10"/>
      <c r="H192" s="10">
        <v>6</v>
      </c>
      <c r="I192" s="10"/>
      <c r="J192" s="10">
        <v>2</v>
      </c>
      <c r="K192" s="10"/>
      <c r="L192" s="10">
        <v>0</v>
      </c>
      <c r="M192" s="10"/>
      <c r="N192" s="10">
        <v>18</v>
      </c>
      <c r="O192" s="10"/>
      <c r="P192" s="10">
        <v>10</v>
      </c>
      <c r="Q192" s="10"/>
      <c r="R192" s="10">
        <v>5</v>
      </c>
      <c r="S192" s="10"/>
      <c r="T192" s="10">
        <v>0</v>
      </c>
      <c r="U192" s="41">
        <f t="shared" si="7"/>
        <v>67</v>
      </c>
      <c r="V192" s="1"/>
    </row>
    <row r="193" spans="1:22" x14ac:dyDescent="0.25">
      <c r="A193" s="4">
        <v>15</v>
      </c>
      <c r="B193" s="10">
        <v>15</v>
      </c>
      <c r="C193" s="10"/>
      <c r="D193" s="10">
        <v>14</v>
      </c>
      <c r="E193" s="10"/>
      <c r="F193" s="10">
        <v>0</v>
      </c>
      <c r="G193" s="10"/>
      <c r="H193" s="10">
        <v>13</v>
      </c>
      <c r="I193" s="10"/>
      <c r="J193" s="10">
        <v>6</v>
      </c>
      <c r="K193" s="10"/>
      <c r="L193" s="10">
        <v>0</v>
      </c>
      <c r="M193" s="10"/>
      <c r="N193" s="10">
        <v>2</v>
      </c>
      <c r="O193" s="10"/>
      <c r="P193" s="10">
        <v>6</v>
      </c>
      <c r="Q193" s="10"/>
      <c r="R193" s="10">
        <v>0</v>
      </c>
      <c r="S193" s="10"/>
      <c r="T193" s="10">
        <v>0</v>
      </c>
      <c r="U193" s="41">
        <f t="shared" si="7"/>
        <v>56</v>
      </c>
      <c r="V193" s="1"/>
    </row>
    <row r="194" spans="1:22" x14ac:dyDescent="0.25">
      <c r="A194" s="4">
        <v>16</v>
      </c>
      <c r="B194" s="10">
        <v>9</v>
      </c>
      <c r="C194" s="10"/>
      <c r="D194" s="10">
        <v>6</v>
      </c>
      <c r="E194" s="10"/>
      <c r="F194" s="10">
        <v>6</v>
      </c>
      <c r="G194" s="10"/>
      <c r="H194" s="10">
        <v>9</v>
      </c>
      <c r="I194" s="10"/>
      <c r="J194" s="10">
        <v>5</v>
      </c>
      <c r="K194" s="10"/>
      <c r="L194" s="10">
        <v>0</v>
      </c>
      <c r="M194" s="10"/>
      <c r="N194" s="10">
        <v>11</v>
      </c>
      <c r="O194" s="10"/>
      <c r="P194" s="10">
        <v>0</v>
      </c>
      <c r="Q194" s="10"/>
      <c r="R194" s="10">
        <v>5</v>
      </c>
      <c r="S194" s="10"/>
      <c r="T194" s="10">
        <v>0</v>
      </c>
      <c r="U194" s="41">
        <f t="shared" si="7"/>
        <v>51</v>
      </c>
      <c r="V194" s="1"/>
    </row>
    <row r="195" spans="1:22" x14ac:dyDescent="0.25">
      <c r="A195" s="4">
        <v>17</v>
      </c>
      <c r="B195" s="10">
        <v>17</v>
      </c>
      <c r="C195" s="10"/>
      <c r="D195" s="10">
        <v>5</v>
      </c>
      <c r="E195" s="10"/>
      <c r="F195" s="10">
        <v>0</v>
      </c>
      <c r="G195" s="10"/>
      <c r="H195" s="10">
        <v>9</v>
      </c>
      <c r="I195" s="10"/>
      <c r="J195" s="10">
        <v>0</v>
      </c>
      <c r="K195" s="10"/>
      <c r="L195" s="10">
        <v>0</v>
      </c>
      <c r="M195" s="10"/>
      <c r="N195" s="10">
        <v>14</v>
      </c>
      <c r="O195" s="10"/>
      <c r="P195" s="10">
        <v>1</v>
      </c>
      <c r="Q195" s="10"/>
      <c r="R195" s="10">
        <v>3</v>
      </c>
      <c r="S195" s="10"/>
      <c r="T195" s="10">
        <v>0</v>
      </c>
      <c r="U195" s="41">
        <f t="shared" si="7"/>
        <v>49</v>
      </c>
      <c r="V195" s="1"/>
    </row>
    <row r="196" spans="1:22" x14ac:dyDescent="0.25">
      <c r="A196" s="4">
        <v>18</v>
      </c>
      <c r="B196" s="10">
        <v>0</v>
      </c>
      <c r="C196" s="10"/>
      <c r="D196" s="10">
        <v>6</v>
      </c>
      <c r="E196" s="10"/>
      <c r="F196" s="10">
        <v>0</v>
      </c>
      <c r="G196" s="10"/>
      <c r="H196" s="10">
        <v>5</v>
      </c>
      <c r="I196" s="10"/>
      <c r="J196" s="10">
        <v>0</v>
      </c>
      <c r="K196" s="10"/>
      <c r="L196" s="10">
        <v>0</v>
      </c>
      <c r="M196" s="10"/>
      <c r="N196" s="10">
        <v>3</v>
      </c>
      <c r="O196" s="10"/>
      <c r="P196" s="10">
        <v>0</v>
      </c>
      <c r="Q196" s="10"/>
      <c r="R196" s="10">
        <v>2</v>
      </c>
      <c r="S196" s="10"/>
      <c r="T196" s="10">
        <v>0</v>
      </c>
      <c r="U196" s="41">
        <f t="shared" si="7"/>
        <v>16</v>
      </c>
      <c r="V196" s="1"/>
    </row>
    <row r="197" spans="1:22" x14ac:dyDescent="0.25">
      <c r="A197" s="4">
        <v>19</v>
      </c>
      <c r="B197" s="10">
        <v>14</v>
      </c>
      <c r="C197" s="10"/>
      <c r="D197" s="10">
        <v>2</v>
      </c>
      <c r="E197" s="10"/>
      <c r="F197" s="10">
        <v>0</v>
      </c>
      <c r="G197" s="10"/>
      <c r="H197" s="10">
        <v>11</v>
      </c>
      <c r="I197" s="10"/>
      <c r="J197" s="10">
        <v>0</v>
      </c>
      <c r="K197" s="10"/>
      <c r="L197" s="10">
        <v>0</v>
      </c>
      <c r="M197" s="10"/>
      <c r="N197" s="10">
        <v>1</v>
      </c>
      <c r="O197" s="10"/>
      <c r="P197" s="10">
        <v>0</v>
      </c>
      <c r="Q197" s="10"/>
      <c r="R197" s="10">
        <v>3</v>
      </c>
      <c r="S197" s="10"/>
      <c r="T197" s="10">
        <v>0</v>
      </c>
      <c r="U197" s="41">
        <f t="shared" si="7"/>
        <v>31</v>
      </c>
      <c r="V197" s="1"/>
    </row>
    <row r="198" spans="1:22" x14ac:dyDescent="0.25">
      <c r="A198" s="4">
        <v>20</v>
      </c>
      <c r="B198" s="10">
        <v>0</v>
      </c>
      <c r="C198" s="10"/>
      <c r="D198" s="10">
        <v>0</v>
      </c>
      <c r="E198" s="10"/>
      <c r="F198" s="10">
        <v>0</v>
      </c>
      <c r="G198" s="10"/>
      <c r="H198" s="10">
        <v>0</v>
      </c>
      <c r="I198" s="10"/>
      <c r="J198" s="10">
        <v>0</v>
      </c>
      <c r="K198" s="10"/>
      <c r="L198" s="10">
        <v>0</v>
      </c>
      <c r="M198" s="10"/>
      <c r="N198" s="10">
        <v>0</v>
      </c>
      <c r="O198" s="10"/>
      <c r="P198" s="10">
        <v>0</v>
      </c>
      <c r="Q198" s="10"/>
      <c r="R198" s="10">
        <v>0</v>
      </c>
      <c r="S198" s="10"/>
      <c r="T198" s="10">
        <v>0</v>
      </c>
      <c r="U198" s="41">
        <f t="shared" si="7"/>
        <v>0</v>
      </c>
      <c r="V198" s="1"/>
    </row>
    <row r="199" spans="1:22" x14ac:dyDescent="0.25">
      <c r="A199" s="4">
        <v>21</v>
      </c>
      <c r="B199" s="10">
        <v>0</v>
      </c>
      <c r="C199" s="10"/>
      <c r="D199" s="10">
        <v>0</v>
      </c>
      <c r="E199" s="10"/>
      <c r="F199" s="10">
        <v>0</v>
      </c>
      <c r="G199" s="7" t="s">
        <v>23</v>
      </c>
      <c r="H199" s="10">
        <v>0</v>
      </c>
      <c r="I199" s="10"/>
      <c r="J199" s="10">
        <v>0</v>
      </c>
      <c r="K199" s="10"/>
      <c r="L199" s="10">
        <v>0</v>
      </c>
      <c r="M199" s="7" t="s">
        <v>24</v>
      </c>
      <c r="N199" s="10">
        <v>0</v>
      </c>
      <c r="O199" s="10"/>
      <c r="P199" s="10">
        <v>0</v>
      </c>
      <c r="Q199" s="10"/>
      <c r="R199" s="10">
        <v>0</v>
      </c>
      <c r="S199" s="10"/>
      <c r="T199" s="10">
        <v>0</v>
      </c>
      <c r="U199" s="41">
        <f t="shared" si="7"/>
        <v>0</v>
      </c>
      <c r="V199" s="1"/>
    </row>
    <row r="200" spans="1:22" x14ac:dyDescent="0.25">
      <c r="A200" s="45" t="s">
        <v>12</v>
      </c>
      <c r="B200" s="43">
        <f>SUM(B179:B199)</f>
        <v>271</v>
      </c>
      <c r="C200" s="43"/>
      <c r="D200" s="43">
        <f>SUM(D179:D199)</f>
        <v>146</v>
      </c>
      <c r="E200" s="43"/>
      <c r="F200" s="43">
        <f>SUM(F179:F199)</f>
        <v>6</v>
      </c>
      <c r="G200" s="43">
        <f>D200+F200</f>
        <v>152</v>
      </c>
      <c r="H200" s="43">
        <f>SUM(H179:H199)</f>
        <v>166</v>
      </c>
      <c r="I200" s="43"/>
      <c r="J200" s="43">
        <f>SUM(J179:J199)</f>
        <v>61</v>
      </c>
      <c r="K200" s="43"/>
      <c r="L200" s="43">
        <f>SUM(L179:L199)</f>
        <v>5</v>
      </c>
      <c r="M200" s="43">
        <f>H200+J200+L200</f>
        <v>232</v>
      </c>
      <c r="N200" s="43">
        <f>SUM(N179:N199)</f>
        <v>281</v>
      </c>
      <c r="O200" s="43"/>
      <c r="P200" s="43">
        <f>SUM(P179:P199)</f>
        <v>128</v>
      </c>
      <c r="Q200" s="43"/>
      <c r="R200" s="43">
        <f>SUM(R179:R199)</f>
        <v>56</v>
      </c>
      <c r="S200" s="43"/>
      <c r="T200" s="43">
        <f>SUM(T179:T199)</f>
        <v>65</v>
      </c>
      <c r="U200" s="43">
        <f>SUM(U179:U199)</f>
        <v>1185</v>
      </c>
      <c r="V200" s="1"/>
    </row>
    <row r="201" spans="1:22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"/>
    </row>
    <row r="202" spans="1:22" x14ac:dyDescent="0.25">
      <c r="A202" s="44" t="s">
        <v>20</v>
      </c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1"/>
    </row>
    <row r="203" spans="1:22" x14ac:dyDescent="0.25">
      <c r="A203" s="39"/>
      <c r="B203" s="39" t="s">
        <v>2</v>
      </c>
      <c r="C203" s="39"/>
      <c r="D203" s="39" t="s">
        <v>3</v>
      </c>
      <c r="E203" s="39"/>
      <c r="F203" s="39" t="s">
        <v>4</v>
      </c>
      <c r="G203" s="40"/>
      <c r="H203" s="39" t="s">
        <v>5</v>
      </c>
      <c r="I203" s="39"/>
      <c r="J203" s="39" t="s">
        <v>6</v>
      </c>
      <c r="K203" s="39"/>
      <c r="L203" s="39" t="s">
        <v>7</v>
      </c>
      <c r="M203" s="39"/>
      <c r="N203" s="39" t="s">
        <v>8</v>
      </c>
      <c r="O203" s="39"/>
      <c r="P203" s="39" t="s">
        <v>9</v>
      </c>
      <c r="Q203" s="39"/>
      <c r="R203" s="39" t="s">
        <v>10</v>
      </c>
      <c r="S203" s="39"/>
      <c r="T203" s="39" t="s">
        <v>11</v>
      </c>
      <c r="U203" s="39" t="s">
        <v>22</v>
      </c>
      <c r="V203" s="1"/>
    </row>
    <row r="204" spans="1:22" x14ac:dyDescent="0.25">
      <c r="A204" s="4">
        <v>1</v>
      </c>
      <c r="B204" s="10">
        <v>17</v>
      </c>
      <c r="C204" s="10"/>
      <c r="D204" s="10">
        <v>6</v>
      </c>
      <c r="E204" s="10"/>
      <c r="F204" s="10">
        <v>0</v>
      </c>
      <c r="G204" s="10"/>
      <c r="H204" s="10">
        <v>31</v>
      </c>
      <c r="I204" s="10"/>
      <c r="J204" s="10">
        <v>14</v>
      </c>
      <c r="K204" s="10"/>
      <c r="L204" s="10">
        <v>9</v>
      </c>
      <c r="M204" s="10"/>
      <c r="N204" s="10">
        <v>5</v>
      </c>
      <c r="O204" s="10"/>
      <c r="P204" s="10">
        <v>7</v>
      </c>
      <c r="Q204" s="10"/>
      <c r="R204" s="10">
        <v>21</v>
      </c>
      <c r="S204" s="10"/>
      <c r="T204" s="10">
        <v>0</v>
      </c>
      <c r="U204" s="41">
        <f>SUM(B204:T204)</f>
        <v>110</v>
      </c>
      <c r="V204" s="1"/>
    </row>
    <row r="205" spans="1:22" x14ac:dyDescent="0.25">
      <c r="A205" s="4">
        <v>2</v>
      </c>
      <c r="B205" s="10">
        <v>6</v>
      </c>
      <c r="C205" s="10"/>
      <c r="D205" s="10">
        <v>5</v>
      </c>
      <c r="E205" s="10"/>
      <c r="F205" s="10">
        <v>0</v>
      </c>
      <c r="G205" s="10"/>
      <c r="H205" s="10">
        <v>19</v>
      </c>
      <c r="I205" s="10"/>
      <c r="J205" s="10">
        <v>0</v>
      </c>
      <c r="K205" s="10"/>
      <c r="L205" s="10">
        <v>0</v>
      </c>
      <c r="M205" s="10"/>
      <c r="N205" s="10">
        <v>21</v>
      </c>
      <c r="O205" s="10"/>
      <c r="P205" s="10">
        <v>15</v>
      </c>
      <c r="Q205" s="10"/>
      <c r="R205" s="10">
        <v>16</v>
      </c>
      <c r="S205" s="10"/>
      <c r="T205" s="10">
        <v>15</v>
      </c>
      <c r="U205" s="41">
        <f t="shared" ref="U205:U224" si="8">SUM(B205:T205)</f>
        <v>97</v>
      </c>
      <c r="V205" s="1"/>
    </row>
    <row r="206" spans="1:22" x14ac:dyDescent="0.25">
      <c r="A206" s="4">
        <v>3</v>
      </c>
      <c r="B206" s="10">
        <v>30</v>
      </c>
      <c r="C206" s="10"/>
      <c r="D206" s="10">
        <v>9</v>
      </c>
      <c r="E206" s="10"/>
      <c r="F206" s="10">
        <v>5</v>
      </c>
      <c r="G206" s="10"/>
      <c r="H206" s="10">
        <v>0</v>
      </c>
      <c r="I206" s="10"/>
      <c r="J206" s="10">
        <v>0</v>
      </c>
      <c r="K206" s="10"/>
      <c r="L206" s="10">
        <v>0</v>
      </c>
      <c r="M206" s="10"/>
      <c r="N206" s="10">
        <v>4</v>
      </c>
      <c r="O206" s="10"/>
      <c r="P206" s="10">
        <v>24</v>
      </c>
      <c r="Q206" s="10"/>
      <c r="R206" s="10">
        <v>2</v>
      </c>
      <c r="S206" s="10"/>
      <c r="T206" s="10">
        <v>0</v>
      </c>
      <c r="U206" s="41">
        <f t="shared" si="8"/>
        <v>74</v>
      </c>
      <c r="V206" s="1"/>
    </row>
    <row r="207" spans="1:22" x14ac:dyDescent="0.25">
      <c r="A207" s="4">
        <v>4</v>
      </c>
      <c r="B207" s="10">
        <v>5</v>
      </c>
      <c r="C207" s="10"/>
      <c r="D207" s="10">
        <v>6</v>
      </c>
      <c r="E207" s="10"/>
      <c r="F207" s="10">
        <v>0</v>
      </c>
      <c r="G207" s="10"/>
      <c r="H207" s="10">
        <v>15</v>
      </c>
      <c r="I207" s="10"/>
      <c r="J207" s="10">
        <v>11</v>
      </c>
      <c r="K207" s="10"/>
      <c r="L207" s="10">
        <v>0</v>
      </c>
      <c r="M207" s="10"/>
      <c r="N207" s="10">
        <v>6</v>
      </c>
      <c r="O207" s="10"/>
      <c r="P207" s="10">
        <v>17</v>
      </c>
      <c r="Q207" s="10"/>
      <c r="R207" s="10">
        <v>7</v>
      </c>
      <c r="S207" s="10"/>
      <c r="T207" s="10">
        <v>30</v>
      </c>
      <c r="U207" s="41">
        <f t="shared" si="8"/>
        <v>97</v>
      </c>
      <c r="V207" s="1"/>
    </row>
    <row r="208" spans="1:22" x14ac:dyDescent="0.25">
      <c r="A208" s="4">
        <v>5</v>
      </c>
      <c r="B208" s="10">
        <v>19</v>
      </c>
      <c r="C208" s="10"/>
      <c r="D208" s="10">
        <v>0</v>
      </c>
      <c r="E208" s="10"/>
      <c r="F208" s="10">
        <v>0</v>
      </c>
      <c r="G208" s="10"/>
      <c r="H208" s="10">
        <v>20</v>
      </c>
      <c r="I208" s="10"/>
      <c r="J208" s="10">
        <v>11</v>
      </c>
      <c r="K208" s="10"/>
      <c r="L208" s="10">
        <v>0</v>
      </c>
      <c r="M208" s="10"/>
      <c r="N208" s="10">
        <v>10</v>
      </c>
      <c r="O208" s="10"/>
      <c r="P208" s="10">
        <v>24</v>
      </c>
      <c r="Q208" s="10"/>
      <c r="R208" s="10">
        <v>1</v>
      </c>
      <c r="S208" s="10"/>
      <c r="T208" s="10">
        <v>0</v>
      </c>
      <c r="U208" s="41">
        <f t="shared" si="8"/>
        <v>85</v>
      </c>
      <c r="V208" s="1"/>
    </row>
    <row r="209" spans="1:22" x14ac:dyDescent="0.25">
      <c r="A209" s="4">
        <v>6</v>
      </c>
      <c r="B209" s="10">
        <v>15</v>
      </c>
      <c r="C209" s="10"/>
      <c r="D209" s="10">
        <v>12</v>
      </c>
      <c r="E209" s="10"/>
      <c r="F209" s="10">
        <v>0</v>
      </c>
      <c r="G209" s="10"/>
      <c r="H209" s="10">
        <v>0</v>
      </c>
      <c r="I209" s="10"/>
      <c r="J209" s="10">
        <v>0</v>
      </c>
      <c r="K209" s="10"/>
      <c r="L209" s="10">
        <v>0</v>
      </c>
      <c r="M209" s="10"/>
      <c r="N209" s="10">
        <v>2</v>
      </c>
      <c r="O209" s="10"/>
      <c r="P209" s="10">
        <v>5</v>
      </c>
      <c r="Q209" s="10"/>
      <c r="R209" s="10">
        <v>0</v>
      </c>
      <c r="S209" s="10"/>
      <c r="T209" s="10">
        <v>0</v>
      </c>
      <c r="U209" s="41">
        <f t="shared" si="8"/>
        <v>34</v>
      </c>
      <c r="V209" s="1"/>
    </row>
    <row r="210" spans="1:22" x14ac:dyDescent="0.25">
      <c r="A210" s="4">
        <v>7</v>
      </c>
      <c r="B210" s="10">
        <v>24</v>
      </c>
      <c r="C210" s="10"/>
      <c r="D210" s="10">
        <v>0</v>
      </c>
      <c r="E210" s="10"/>
      <c r="F210" s="10">
        <v>0</v>
      </c>
      <c r="G210" s="10"/>
      <c r="H210" s="10">
        <v>9</v>
      </c>
      <c r="I210" s="10"/>
      <c r="J210" s="10">
        <v>0</v>
      </c>
      <c r="K210" s="10"/>
      <c r="L210" s="10">
        <v>0</v>
      </c>
      <c r="M210" s="10"/>
      <c r="N210" s="10">
        <v>4</v>
      </c>
      <c r="O210" s="10"/>
      <c r="P210" s="10">
        <v>11</v>
      </c>
      <c r="Q210" s="10"/>
      <c r="R210" s="10">
        <v>4</v>
      </c>
      <c r="S210" s="10"/>
      <c r="T210" s="10">
        <v>0</v>
      </c>
      <c r="U210" s="41">
        <f t="shared" si="8"/>
        <v>52</v>
      </c>
      <c r="V210" s="1"/>
    </row>
    <row r="211" spans="1:22" x14ac:dyDescent="0.25">
      <c r="A211" s="4">
        <v>8</v>
      </c>
      <c r="B211" s="10">
        <v>21</v>
      </c>
      <c r="C211" s="10"/>
      <c r="D211" s="10">
        <v>6</v>
      </c>
      <c r="E211" s="10"/>
      <c r="F211" s="10">
        <v>0</v>
      </c>
      <c r="G211" s="10"/>
      <c r="H211" s="10">
        <v>21</v>
      </c>
      <c r="I211" s="10"/>
      <c r="J211" s="10">
        <v>9</v>
      </c>
      <c r="K211" s="10"/>
      <c r="L211" s="10">
        <v>0</v>
      </c>
      <c r="M211" s="10"/>
      <c r="N211" s="10">
        <v>9</v>
      </c>
      <c r="O211" s="10"/>
      <c r="P211" s="10">
        <v>9</v>
      </c>
      <c r="Q211" s="10"/>
      <c r="R211" s="10">
        <v>3</v>
      </c>
      <c r="S211" s="10"/>
      <c r="T211" s="10">
        <v>0</v>
      </c>
      <c r="U211" s="41">
        <f t="shared" si="8"/>
        <v>78</v>
      </c>
      <c r="V211" s="1"/>
    </row>
    <row r="212" spans="1:22" x14ac:dyDescent="0.25">
      <c r="A212" s="4">
        <v>9</v>
      </c>
      <c r="B212" s="10">
        <v>36</v>
      </c>
      <c r="C212" s="10"/>
      <c r="D212" s="10">
        <v>11</v>
      </c>
      <c r="E212" s="10"/>
      <c r="F212" s="10">
        <v>0</v>
      </c>
      <c r="G212" s="10"/>
      <c r="H212" s="10">
        <v>19</v>
      </c>
      <c r="I212" s="10"/>
      <c r="J212" s="10">
        <v>6</v>
      </c>
      <c r="K212" s="10"/>
      <c r="L212" s="10">
        <v>0</v>
      </c>
      <c r="M212" s="10"/>
      <c r="N212" s="10">
        <v>13</v>
      </c>
      <c r="O212" s="10"/>
      <c r="P212" s="10">
        <v>13</v>
      </c>
      <c r="Q212" s="10"/>
      <c r="R212" s="10">
        <v>1</v>
      </c>
      <c r="S212" s="10"/>
      <c r="T212" s="10">
        <v>0</v>
      </c>
      <c r="U212" s="41">
        <f t="shared" si="8"/>
        <v>99</v>
      </c>
      <c r="V212" s="1"/>
    </row>
    <row r="213" spans="1:22" x14ac:dyDescent="0.25">
      <c r="A213" s="4">
        <v>10</v>
      </c>
      <c r="B213" s="10">
        <v>18</v>
      </c>
      <c r="C213" s="10"/>
      <c r="D213" s="10">
        <v>5</v>
      </c>
      <c r="E213" s="10"/>
      <c r="F213" s="10">
        <v>0</v>
      </c>
      <c r="G213" s="10"/>
      <c r="H213" s="10">
        <v>29</v>
      </c>
      <c r="I213" s="10"/>
      <c r="J213" s="10">
        <v>12</v>
      </c>
      <c r="K213" s="10"/>
      <c r="L213" s="10">
        <v>5</v>
      </c>
      <c r="M213" s="10"/>
      <c r="N213" s="10">
        <v>1</v>
      </c>
      <c r="O213" s="10"/>
      <c r="P213" s="10">
        <v>4</v>
      </c>
      <c r="Q213" s="10"/>
      <c r="R213" s="10">
        <v>4</v>
      </c>
      <c r="S213" s="10"/>
      <c r="T213" s="10">
        <v>0</v>
      </c>
      <c r="U213" s="41">
        <f t="shared" si="8"/>
        <v>78</v>
      </c>
      <c r="V213" s="1"/>
    </row>
    <row r="214" spans="1:22" x14ac:dyDescent="0.25">
      <c r="A214" s="4">
        <v>11</v>
      </c>
      <c r="B214" s="10">
        <v>15</v>
      </c>
      <c r="C214" s="10"/>
      <c r="D214" s="10">
        <v>0</v>
      </c>
      <c r="E214" s="10"/>
      <c r="F214" s="10">
        <v>0</v>
      </c>
      <c r="G214" s="10"/>
      <c r="H214" s="10">
        <v>5</v>
      </c>
      <c r="I214" s="10"/>
      <c r="J214" s="10">
        <v>0</v>
      </c>
      <c r="K214" s="10"/>
      <c r="L214" s="10">
        <v>0</v>
      </c>
      <c r="M214" s="10"/>
      <c r="N214" s="10">
        <v>14</v>
      </c>
      <c r="O214" s="10"/>
      <c r="P214" s="10">
        <v>16</v>
      </c>
      <c r="Q214" s="10"/>
      <c r="R214" s="10">
        <v>2</v>
      </c>
      <c r="S214" s="10"/>
      <c r="T214" s="10">
        <v>0</v>
      </c>
      <c r="U214" s="41">
        <f t="shared" si="8"/>
        <v>52</v>
      </c>
      <c r="V214" s="1"/>
    </row>
    <row r="215" spans="1:22" x14ac:dyDescent="0.25">
      <c r="A215" s="4">
        <v>12</v>
      </c>
      <c r="B215" s="10">
        <v>12</v>
      </c>
      <c r="C215" s="10"/>
      <c r="D215" s="10">
        <v>0</v>
      </c>
      <c r="E215" s="10"/>
      <c r="F215" s="10">
        <v>0</v>
      </c>
      <c r="G215" s="10"/>
      <c r="H215" s="10">
        <v>9</v>
      </c>
      <c r="I215" s="10"/>
      <c r="J215" s="10">
        <v>0</v>
      </c>
      <c r="K215" s="10"/>
      <c r="L215" s="10">
        <v>0</v>
      </c>
      <c r="M215" s="10"/>
      <c r="N215" s="10">
        <v>11</v>
      </c>
      <c r="O215" s="10"/>
      <c r="P215" s="10">
        <v>7</v>
      </c>
      <c r="Q215" s="10"/>
      <c r="R215" s="10">
        <v>4</v>
      </c>
      <c r="S215" s="10"/>
      <c r="T215" s="10">
        <v>0</v>
      </c>
      <c r="U215" s="41">
        <f t="shared" si="8"/>
        <v>43</v>
      </c>
      <c r="V215" s="1"/>
    </row>
    <row r="216" spans="1:22" x14ac:dyDescent="0.25">
      <c r="A216" s="4">
        <v>13</v>
      </c>
      <c r="B216" s="10">
        <v>23</v>
      </c>
      <c r="C216" s="10"/>
      <c r="D216" s="10">
        <v>12</v>
      </c>
      <c r="E216" s="10"/>
      <c r="F216" s="10">
        <v>6</v>
      </c>
      <c r="G216" s="10"/>
      <c r="H216" s="10">
        <v>37</v>
      </c>
      <c r="I216" s="10"/>
      <c r="J216" s="10">
        <v>5</v>
      </c>
      <c r="K216" s="10"/>
      <c r="L216" s="10">
        <v>0</v>
      </c>
      <c r="M216" s="10"/>
      <c r="N216" s="10">
        <v>10</v>
      </c>
      <c r="O216" s="10"/>
      <c r="P216" s="10">
        <v>5</v>
      </c>
      <c r="Q216" s="10"/>
      <c r="R216" s="10">
        <v>5</v>
      </c>
      <c r="S216" s="10"/>
      <c r="T216" s="10">
        <v>0</v>
      </c>
      <c r="U216" s="41">
        <f t="shared" si="8"/>
        <v>103</v>
      </c>
      <c r="V216" s="1"/>
    </row>
    <row r="217" spans="1:22" x14ac:dyDescent="0.25">
      <c r="A217" s="4">
        <v>14</v>
      </c>
      <c r="B217" s="10">
        <v>9</v>
      </c>
      <c r="C217" s="10"/>
      <c r="D217" s="10">
        <v>16</v>
      </c>
      <c r="E217" s="10"/>
      <c r="F217" s="10">
        <v>0</v>
      </c>
      <c r="G217" s="10"/>
      <c r="H217" s="10">
        <v>9</v>
      </c>
      <c r="I217" s="10"/>
      <c r="J217" s="10">
        <v>9</v>
      </c>
      <c r="K217" s="10"/>
      <c r="L217" s="10">
        <v>6</v>
      </c>
      <c r="M217" s="10"/>
      <c r="N217" s="10">
        <v>8</v>
      </c>
      <c r="O217" s="10"/>
      <c r="P217" s="10">
        <v>27</v>
      </c>
      <c r="Q217" s="10"/>
      <c r="R217" s="10">
        <v>0</v>
      </c>
      <c r="S217" s="10"/>
      <c r="T217" s="10">
        <v>0</v>
      </c>
      <c r="U217" s="41">
        <f t="shared" si="8"/>
        <v>84</v>
      </c>
      <c r="V217" s="1"/>
    </row>
    <row r="218" spans="1:22" x14ac:dyDescent="0.25">
      <c r="A218" s="4">
        <v>15</v>
      </c>
      <c r="B218" s="10">
        <v>14</v>
      </c>
      <c r="C218" s="10"/>
      <c r="D218" s="10">
        <v>0</v>
      </c>
      <c r="E218" s="10"/>
      <c r="F218" s="10">
        <v>0</v>
      </c>
      <c r="G218" s="10"/>
      <c r="H218" s="10">
        <v>16</v>
      </c>
      <c r="I218" s="10"/>
      <c r="J218" s="10">
        <v>12</v>
      </c>
      <c r="K218" s="10"/>
      <c r="L218" s="10">
        <v>0</v>
      </c>
      <c r="M218" s="10"/>
      <c r="N218" s="10">
        <v>10</v>
      </c>
      <c r="O218" s="10"/>
      <c r="P218" s="10">
        <v>10</v>
      </c>
      <c r="Q218" s="10"/>
      <c r="R218" s="10">
        <v>2</v>
      </c>
      <c r="S218" s="10"/>
      <c r="T218" s="10">
        <v>0</v>
      </c>
      <c r="U218" s="41">
        <f t="shared" si="8"/>
        <v>64</v>
      </c>
      <c r="V218" s="1"/>
    </row>
    <row r="219" spans="1:22" x14ac:dyDescent="0.25">
      <c r="A219" s="4">
        <v>16</v>
      </c>
      <c r="B219" s="10">
        <v>8</v>
      </c>
      <c r="C219" s="10"/>
      <c r="D219" s="10">
        <v>12</v>
      </c>
      <c r="E219" s="10"/>
      <c r="F219" s="10">
        <v>6</v>
      </c>
      <c r="G219" s="10"/>
      <c r="H219" s="10">
        <v>14</v>
      </c>
      <c r="I219" s="10"/>
      <c r="J219" s="10">
        <v>0</v>
      </c>
      <c r="K219" s="10"/>
      <c r="L219" s="10">
        <v>0</v>
      </c>
      <c r="M219" s="10"/>
      <c r="N219" s="10">
        <v>4</v>
      </c>
      <c r="O219" s="10"/>
      <c r="P219" s="10">
        <v>15</v>
      </c>
      <c r="Q219" s="10"/>
      <c r="R219" s="10">
        <v>26</v>
      </c>
      <c r="S219" s="10"/>
      <c r="T219" s="10">
        <v>0</v>
      </c>
      <c r="U219" s="41">
        <f t="shared" si="8"/>
        <v>85</v>
      </c>
      <c r="V219" s="1"/>
    </row>
    <row r="220" spans="1:22" x14ac:dyDescent="0.25">
      <c r="A220" s="4">
        <v>17</v>
      </c>
      <c r="B220" s="10">
        <v>12</v>
      </c>
      <c r="C220" s="10"/>
      <c r="D220" s="10">
        <v>5</v>
      </c>
      <c r="E220" s="10"/>
      <c r="F220" s="10">
        <v>0</v>
      </c>
      <c r="G220" s="10"/>
      <c r="H220" s="10">
        <v>23</v>
      </c>
      <c r="I220" s="10"/>
      <c r="J220" s="10">
        <v>0</v>
      </c>
      <c r="K220" s="10"/>
      <c r="L220" s="10">
        <v>0</v>
      </c>
      <c r="M220" s="10"/>
      <c r="N220" s="10">
        <v>12</v>
      </c>
      <c r="O220" s="10"/>
      <c r="P220" s="10">
        <v>17</v>
      </c>
      <c r="Q220" s="10"/>
      <c r="R220" s="10">
        <v>23</v>
      </c>
      <c r="S220" s="10"/>
      <c r="T220" s="10">
        <v>0</v>
      </c>
      <c r="U220" s="41">
        <f t="shared" si="8"/>
        <v>92</v>
      </c>
      <c r="V220" s="1"/>
    </row>
    <row r="221" spans="1:22" x14ac:dyDescent="0.25">
      <c r="A221" s="4">
        <v>18</v>
      </c>
      <c r="B221" s="10">
        <v>0</v>
      </c>
      <c r="C221" s="10"/>
      <c r="D221" s="10">
        <v>0</v>
      </c>
      <c r="E221" s="10"/>
      <c r="F221" s="10">
        <v>0</v>
      </c>
      <c r="G221" s="10"/>
      <c r="H221" s="10">
        <v>0</v>
      </c>
      <c r="I221" s="10"/>
      <c r="J221" s="10">
        <v>0</v>
      </c>
      <c r="K221" s="10"/>
      <c r="L221" s="10">
        <v>0</v>
      </c>
      <c r="M221" s="10"/>
      <c r="N221" s="10">
        <v>0</v>
      </c>
      <c r="O221" s="10"/>
      <c r="P221" s="10">
        <v>0</v>
      </c>
      <c r="Q221" s="10"/>
      <c r="R221" s="10">
        <v>1</v>
      </c>
      <c r="S221" s="10"/>
      <c r="T221" s="10">
        <v>0</v>
      </c>
      <c r="U221" s="41">
        <f t="shared" si="8"/>
        <v>1</v>
      </c>
      <c r="V221" s="1"/>
    </row>
    <row r="222" spans="1:22" x14ac:dyDescent="0.25">
      <c r="A222" s="4">
        <v>19</v>
      </c>
      <c r="B222" s="10">
        <v>0</v>
      </c>
      <c r="C222" s="10"/>
      <c r="D222" s="10">
        <v>0</v>
      </c>
      <c r="E222" s="10"/>
      <c r="F222" s="10">
        <v>0</v>
      </c>
      <c r="G222" s="10"/>
      <c r="H222" s="10">
        <v>6</v>
      </c>
      <c r="I222" s="10"/>
      <c r="J222" s="10">
        <v>0</v>
      </c>
      <c r="K222" s="10"/>
      <c r="L222" s="10">
        <v>0</v>
      </c>
      <c r="M222" s="10"/>
      <c r="N222" s="10">
        <v>4</v>
      </c>
      <c r="O222" s="10"/>
      <c r="P222" s="10">
        <v>8</v>
      </c>
      <c r="Q222" s="10"/>
      <c r="R222" s="10">
        <v>0</v>
      </c>
      <c r="S222" s="10"/>
      <c r="T222" s="10">
        <v>0</v>
      </c>
      <c r="U222" s="41">
        <f t="shared" si="8"/>
        <v>18</v>
      </c>
      <c r="V222" s="1"/>
    </row>
    <row r="223" spans="1:22" x14ac:dyDescent="0.25">
      <c r="A223" s="4">
        <v>20</v>
      </c>
      <c r="B223" s="10">
        <v>9</v>
      </c>
      <c r="C223" s="10"/>
      <c r="D223" s="10">
        <v>0</v>
      </c>
      <c r="E223" s="10"/>
      <c r="F223" s="10">
        <v>0</v>
      </c>
      <c r="G223" s="10"/>
      <c r="H223" s="10">
        <v>11</v>
      </c>
      <c r="I223" s="10"/>
      <c r="J223" s="10">
        <v>0</v>
      </c>
      <c r="K223" s="10"/>
      <c r="L223" s="10">
        <v>0</v>
      </c>
      <c r="M223" s="10"/>
      <c r="N223" s="10">
        <v>0</v>
      </c>
      <c r="O223" s="10"/>
      <c r="P223" s="10">
        <v>21</v>
      </c>
      <c r="Q223" s="10"/>
      <c r="R223" s="10">
        <v>0</v>
      </c>
      <c r="S223" s="10"/>
      <c r="T223" s="10">
        <v>0</v>
      </c>
      <c r="U223" s="41">
        <f t="shared" si="8"/>
        <v>41</v>
      </c>
      <c r="V223" s="1"/>
    </row>
    <row r="224" spans="1:22" x14ac:dyDescent="0.25">
      <c r="A224" s="4">
        <v>21</v>
      </c>
      <c r="B224" s="10">
        <v>18</v>
      </c>
      <c r="C224" s="10"/>
      <c r="D224" s="10">
        <v>0</v>
      </c>
      <c r="E224" s="10"/>
      <c r="F224" s="10">
        <v>0</v>
      </c>
      <c r="G224" s="7" t="s">
        <v>23</v>
      </c>
      <c r="H224" s="10">
        <v>14</v>
      </c>
      <c r="I224" s="10"/>
      <c r="J224" s="10">
        <v>0</v>
      </c>
      <c r="K224" s="10"/>
      <c r="L224" s="10">
        <v>0</v>
      </c>
      <c r="M224" s="7" t="s">
        <v>24</v>
      </c>
      <c r="N224" s="10">
        <v>0</v>
      </c>
      <c r="O224" s="10"/>
      <c r="P224" s="10">
        <v>0</v>
      </c>
      <c r="Q224" s="10"/>
      <c r="R224" s="10">
        <v>0</v>
      </c>
      <c r="S224" s="10"/>
      <c r="T224" s="10">
        <v>0</v>
      </c>
      <c r="U224" s="41">
        <f t="shared" si="8"/>
        <v>32</v>
      </c>
      <c r="V224" s="1"/>
    </row>
    <row r="225" spans="1:22" x14ac:dyDescent="0.25">
      <c r="A225" s="45" t="s">
        <v>12</v>
      </c>
      <c r="B225" s="43">
        <f>SUM(B204:B224)</f>
        <v>311</v>
      </c>
      <c r="C225" s="43"/>
      <c r="D225" s="43">
        <f>SUM(D204:D224)</f>
        <v>105</v>
      </c>
      <c r="E225" s="43"/>
      <c r="F225" s="43">
        <f>SUM(F204:F224)</f>
        <v>17</v>
      </c>
      <c r="G225" s="43">
        <f>D225+F225</f>
        <v>122</v>
      </c>
      <c r="H225" s="43">
        <f>SUM(H204:H224)</f>
        <v>307</v>
      </c>
      <c r="I225" s="43"/>
      <c r="J225" s="43">
        <f>SUM(J204:J224)</f>
        <v>89</v>
      </c>
      <c r="K225" s="43"/>
      <c r="L225" s="43">
        <f>SUM(L204:L224)</f>
        <v>20</v>
      </c>
      <c r="M225" s="43">
        <f>H225+J225+L225</f>
        <v>416</v>
      </c>
      <c r="N225" s="43">
        <f>SUM(N204:N224)</f>
        <v>148</v>
      </c>
      <c r="O225" s="43"/>
      <c r="P225" s="43">
        <f>SUM(P204:P224)</f>
        <v>255</v>
      </c>
      <c r="Q225" s="43"/>
      <c r="R225" s="43">
        <f>SUM(R204:R224)</f>
        <v>122</v>
      </c>
      <c r="S225" s="43"/>
      <c r="T225" s="43">
        <f>SUM(T204:T224)</f>
        <v>45</v>
      </c>
      <c r="U225" s="43">
        <f>SUM(U204:U224)</f>
        <v>1419</v>
      </c>
      <c r="V225" s="1"/>
    </row>
    <row r="226" spans="1:22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"/>
    </row>
    <row r="227" spans="1:22" x14ac:dyDescent="0.25">
      <c r="A227" s="44" t="s">
        <v>21</v>
      </c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1"/>
    </row>
    <row r="228" spans="1:22" x14ac:dyDescent="0.25">
      <c r="A228" s="39"/>
      <c r="B228" s="39" t="s">
        <v>2</v>
      </c>
      <c r="C228" s="39"/>
      <c r="D228" s="39" t="s">
        <v>3</v>
      </c>
      <c r="E228" s="39"/>
      <c r="F228" s="39" t="s">
        <v>4</v>
      </c>
      <c r="G228" s="40"/>
      <c r="H228" s="39" t="s">
        <v>5</v>
      </c>
      <c r="I228" s="39"/>
      <c r="J228" s="39" t="s">
        <v>6</v>
      </c>
      <c r="K228" s="39"/>
      <c r="L228" s="39" t="s">
        <v>7</v>
      </c>
      <c r="M228" s="39"/>
      <c r="N228" s="39" t="s">
        <v>8</v>
      </c>
      <c r="O228" s="39"/>
      <c r="P228" s="39" t="s">
        <v>9</v>
      </c>
      <c r="Q228" s="39"/>
      <c r="R228" s="39" t="s">
        <v>10</v>
      </c>
      <c r="S228" s="39"/>
      <c r="T228" s="39" t="s">
        <v>11</v>
      </c>
      <c r="U228" s="39" t="s">
        <v>22</v>
      </c>
      <c r="V228" s="1"/>
    </row>
    <row r="229" spans="1:22" x14ac:dyDescent="0.25">
      <c r="A229" s="4">
        <v>1</v>
      </c>
      <c r="B229" s="10">
        <v>6</v>
      </c>
      <c r="C229" s="10"/>
      <c r="D229" s="10">
        <v>0</v>
      </c>
      <c r="E229" s="10"/>
      <c r="F229" s="10">
        <v>0</v>
      </c>
      <c r="G229" s="10"/>
      <c r="H229" s="10">
        <v>7</v>
      </c>
      <c r="I229" s="10"/>
      <c r="J229" s="10">
        <v>0</v>
      </c>
      <c r="K229" s="10"/>
      <c r="L229" s="10">
        <v>0</v>
      </c>
      <c r="M229" s="10"/>
      <c r="N229" s="10">
        <v>26</v>
      </c>
      <c r="O229" s="10"/>
      <c r="P229" s="10">
        <v>13</v>
      </c>
      <c r="Q229" s="10"/>
      <c r="R229" s="10">
        <v>6</v>
      </c>
      <c r="S229" s="10"/>
      <c r="T229" s="10">
        <v>15</v>
      </c>
      <c r="U229" s="41">
        <f>SUM(B229:T229)</f>
        <v>73</v>
      </c>
      <c r="V229" s="1"/>
    </row>
    <row r="230" spans="1:22" x14ac:dyDescent="0.25">
      <c r="A230" s="4">
        <v>2</v>
      </c>
      <c r="B230" s="10">
        <v>16</v>
      </c>
      <c r="C230" s="10"/>
      <c r="D230" s="10">
        <v>0</v>
      </c>
      <c r="E230" s="10"/>
      <c r="F230" s="10">
        <v>0</v>
      </c>
      <c r="G230" s="10"/>
      <c r="H230" s="10">
        <v>11</v>
      </c>
      <c r="I230" s="10"/>
      <c r="J230" s="10">
        <v>5</v>
      </c>
      <c r="K230" s="10"/>
      <c r="L230" s="10">
        <v>0</v>
      </c>
      <c r="M230" s="10"/>
      <c r="N230" s="10">
        <v>3</v>
      </c>
      <c r="O230" s="10"/>
      <c r="P230" s="10">
        <v>14</v>
      </c>
      <c r="Q230" s="10"/>
      <c r="R230" s="10">
        <v>29</v>
      </c>
      <c r="S230" s="10"/>
      <c r="T230" s="10">
        <v>0</v>
      </c>
      <c r="U230" s="41">
        <f t="shared" ref="U230:U249" si="9">SUM(B230:T230)</f>
        <v>78</v>
      </c>
      <c r="V230" s="1"/>
    </row>
    <row r="231" spans="1:22" x14ac:dyDescent="0.25">
      <c r="A231" s="4">
        <v>3</v>
      </c>
      <c r="B231" s="10">
        <v>0</v>
      </c>
      <c r="C231" s="10"/>
      <c r="D231" s="10">
        <v>0</v>
      </c>
      <c r="E231" s="10"/>
      <c r="F231" s="10">
        <v>0</v>
      </c>
      <c r="G231" s="10"/>
      <c r="H231" s="10">
        <v>0</v>
      </c>
      <c r="I231" s="10"/>
      <c r="J231" s="10">
        <v>0</v>
      </c>
      <c r="K231" s="10"/>
      <c r="L231" s="10">
        <v>0</v>
      </c>
      <c r="M231" s="10"/>
      <c r="N231" s="10">
        <v>5</v>
      </c>
      <c r="O231" s="10"/>
      <c r="P231" s="10">
        <v>7</v>
      </c>
      <c r="Q231" s="10"/>
      <c r="R231" s="10">
        <v>6</v>
      </c>
      <c r="S231" s="10"/>
      <c r="T231" s="10">
        <v>0</v>
      </c>
      <c r="U231" s="41">
        <f t="shared" si="9"/>
        <v>18</v>
      </c>
      <c r="V231" s="1"/>
    </row>
    <row r="232" spans="1:22" x14ac:dyDescent="0.25">
      <c r="A232" s="4">
        <v>4</v>
      </c>
      <c r="B232" s="10">
        <v>16</v>
      </c>
      <c r="C232" s="10"/>
      <c r="D232" s="10">
        <v>0</v>
      </c>
      <c r="E232" s="10"/>
      <c r="F232" s="10">
        <v>0</v>
      </c>
      <c r="G232" s="10"/>
      <c r="H232" s="10">
        <v>6</v>
      </c>
      <c r="I232" s="10"/>
      <c r="J232" s="10">
        <v>0</v>
      </c>
      <c r="K232" s="10"/>
      <c r="L232" s="10">
        <v>0</v>
      </c>
      <c r="M232" s="10"/>
      <c r="N232" s="10">
        <v>2</v>
      </c>
      <c r="O232" s="10"/>
      <c r="P232" s="10">
        <v>8</v>
      </c>
      <c r="Q232" s="10"/>
      <c r="R232" s="10">
        <v>31</v>
      </c>
      <c r="S232" s="10"/>
      <c r="T232" s="10">
        <v>0</v>
      </c>
      <c r="U232" s="41">
        <f t="shared" si="9"/>
        <v>63</v>
      </c>
      <c r="V232" s="1"/>
    </row>
    <row r="233" spans="1:22" x14ac:dyDescent="0.25">
      <c r="A233" s="4">
        <v>5</v>
      </c>
      <c r="B233" s="10">
        <v>20</v>
      </c>
      <c r="C233" s="10"/>
      <c r="D233" s="10">
        <v>6</v>
      </c>
      <c r="E233" s="10"/>
      <c r="F233" s="10">
        <v>6</v>
      </c>
      <c r="G233" s="10"/>
      <c r="H233" s="10">
        <v>29</v>
      </c>
      <c r="I233" s="10"/>
      <c r="J233" s="10">
        <v>15</v>
      </c>
      <c r="K233" s="10"/>
      <c r="L233" s="10">
        <v>0</v>
      </c>
      <c r="M233" s="10"/>
      <c r="N233" s="10">
        <v>20</v>
      </c>
      <c r="O233" s="10"/>
      <c r="P233" s="10">
        <v>18</v>
      </c>
      <c r="Q233" s="10"/>
      <c r="R233" s="10">
        <v>4</v>
      </c>
      <c r="S233" s="10"/>
      <c r="T233" s="10">
        <v>0</v>
      </c>
      <c r="U233" s="41">
        <f t="shared" si="9"/>
        <v>118</v>
      </c>
      <c r="V233" s="1"/>
    </row>
    <row r="234" spans="1:22" x14ac:dyDescent="0.25">
      <c r="A234" s="4">
        <v>6</v>
      </c>
      <c r="B234" s="10">
        <v>12</v>
      </c>
      <c r="C234" s="10"/>
      <c r="D234" s="10">
        <v>0</v>
      </c>
      <c r="E234" s="10"/>
      <c r="F234" s="10">
        <v>0</v>
      </c>
      <c r="G234" s="10"/>
      <c r="H234" s="10">
        <v>20</v>
      </c>
      <c r="I234" s="10"/>
      <c r="J234" s="10">
        <v>0</v>
      </c>
      <c r="K234" s="10"/>
      <c r="L234" s="10">
        <v>0</v>
      </c>
      <c r="M234" s="10"/>
      <c r="N234" s="10">
        <v>39</v>
      </c>
      <c r="O234" s="10"/>
      <c r="P234" s="10">
        <v>6</v>
      </c>
      <c r="Q234" s="10"/>
      <c r="R234" s="10">
        <v>5</v>
      </c>
      <c r="S234" s="10"/>
      <c r="T234" s="10">
        <v>0</v>
      </c>
      <c r="U234" s="41">
        <f t="shared" si="9"/>
        <v>82</v>
      </c>
      <c r="V234" s="1"/>
    </row>
    <row r="235" spans="1:22" x14ac:dyDescent="0.25">
      <c r="A235" s="4">
        <v>7</v>
      </c>
      <c r="B235" s="10">
        <v>0</v>
      </c>
      <c r="C235" s="10"/>
      <c r="D235" s="10">
        <v>12</v>
      </c>
      <c r="E235" s="10"/>
      <c r="F235" s="10">
        <v>0</v>
      </c>
      <c r="G235" s="10"/>
      <c r="H235" s="10">
        <v>23</v>
      </c>
      <c r="I235" s="10"/>
      <c r="J235" s="10">
        <v>0</v>
      </c>
      <c r="K235" s="10"/>
      <c r="L235" s="10">
        <v>0</v>
      </c>
      <c r="M235" s="10"/>
      <c r="N235" s="10">
        <v>4</v>
      </c>
      <c r="O235" s="10"/>
      <c r="P235" s="10">
        <v>6</v>
      </c>
      <c r="Q235" s="10"/>
      <c r="R235" s="10">
        <v>9</v>
      </c>
      <c r="S235" s="10"/>
      <c r="T235" s="10">
        <v>0</v>
      </c>
      <c r="U235" s="41">
        <f t="shared" si="9"/>
        <v>54</v>
      </c>
      <c r="V235" s="1"/>
    </row>
    <row r="236" spans="1:22" x14ac:dyDescent="0.25">
      <c r="A236" s="4">
        <v>8</v>
      </c>
      <c r="B236" s="10">
        <v>6</v>
      </c>
      <c r="C236" s="10"/>
      <c r="D236" s="10">
        <v>6</v>
      </c>
      <c r="E236" s="10"/>
      <c r="F236" s="10">
        <v>5</v>
      </c>
      <c r="G236" s="10"/>
      <c r="H236" s="10">
        <v>0</v>
      </c>
      <c r="I236" s="10"/>
      <c r="J236" s="10">
        <v>0</v>
      </c>
      <c r="K236" s="10"/>
      <c r="L236" s="10">
        <v>0</v>
      </c>
      <c r="M236" s="10"/>
      <c r="N236" s="10">
        <v>9</v>
      </c>
      <c r="O236" s="10"/>
      <c r="P236" s="10">
        <v>5</v>
      </c>
      <c r="Q236" s="10"/>
      <c r="R236" s="10">
        <v>8</v>
      </c>
      <c r="S236" s="10"/>
      <c r="T236" s="10">
        <v>0</v>
      </c>
      <c r="U236" s="41">
        <f t="shared" si="9"/>
        <v>39</v>
      </c>
      <c r="V236" s="1"/>
    </row>
    <row r="237" spans="1:22" x14ac:dyDescent="0.25">
      <c r="A237" s="4">
        <v>9</v>
      </c>
      <c r="B237" s="10">
        <v>73</v>
      </c>
      <c r="C237" s="10"/>
      <c r="D237" s="10">
        <v>17</v>
      </c>
      <c r="E237" s="10"/>
      <c r="F237" s="10">
        <v>0</v>
      </c>
      <c r="G237" s="10"/>
      <c r="H237" s="10">
        <v>32</v>
      </c>
      <c r="I237" s="10"/>
      <c r="J237" s="10">
        <v>7</v>
      </c>
      <c r="K237" s="10"/>
      <c r="L237" s="10">
        <v>0</v>
      </c>
      <c r="M237" s="10"/>
      <c r="N237" s="10">
        <v>11</v>
      </c>
      <c r="O237" s="10"/>
      <c r="P237" s="10">
        <v>17</v>
      </c>
      <c r="Q237" s="10"/>
      <c r="R237" s="10">
        <v>3</v>
      </c>
      <c r="S237" s="10"/>
      <c r="T237" s="10">
        <v>0</v>
      </c>
      <c r="U237" s="41">
        <f t="shared" si="9"/>
        <v>160</v>
      </c>
      <c r="V237" s="1"/>
    </row>
    <row r="238" spans="1:22" x14ac:dyDescent="0.25">
      <c r="A238" s="4">
        <v>10</v>
      </c>
      <c r="B238" s="10">
        <v>33</v>
      </c>
      <c r="C238" s="10"/>
      <c r="D238" s="10">
        <v>6</v>
      </c>
      <c r="E238" s="10"/>
      <c r="F238" s="10">
        <v>6</v>
      </c>
      <c r="G238" s="10"/>
      <c r="H238" s="10">
        <v>11</v>
      </c>
      <c r="I238" s="10"/>
      <c r="J238" s="10">
        <v>5</v>
      </c>
      <c r="K238" s="10"/>
      <c r="L238" s="10">
        <v>0</v>
      </c>
      <c r="M238" s="10"/>
      <c r="N238" s="10">
        <v>1</v>
      </c>
      <c r="O238" s="10"/>
      <c r="P238" s="10">
        <v>7</v>
      </c>
      <c r="Q238" s="10"/>
      <c r="R238" s="10">
        <v>3</v>
      </c>
      <c r="S238" s="10"/>
      <c r="T238" s="10">
        <v>0</v>
      </c>
      <c r="U238" s="41">
        <f t="shared" si="9"/>
        <v>72</v>
      </c>
      <c r="V238" s="1"/>
    </row>
    <row r="239" spans="1:22" x14ac:dyDescent="0.25">
      <c r="A239" s="4">
        <v>11</v>
      </c>
      <c r="B239" s="10">
        <v>12</v>
      </c>
      <c r="C239" s="10"/>
      <c r="D239" s="10">
        <v>6</v>
      </c>
      <c r="E239" s="10"/>
      <c r="F239" s="10">
        <v>0</v>
      </c>
      <c r="G239" s="10"/>
      <c r="H239" s="10">
        <v>0</v>
      </c>
      <c r="I239" s="10"/>
      <c r="J239" s="10">
        <v>0</v>
      </c>
      <c r="K239" s="10"/>
      <c r="L239" s="10">
        <v>0</v>
      </c>
      <c r="M239" s="10"/>
      <c r="N239" s="10">
        <v>13</v>
      </c>
      <c r="O239" s="10"/>
      <c r="P239" s="10">
        <v>13</v>
      </c>
      <c r="Q239" s="10"/>
      <c r="R239" s="10">
        <v>24</v>
      </c>
      <c r="S239" s="10"/>
      <c r="T239" s="10">
        <v>0</v>
      </c>
      <c r="U239" s="41">
        <f t="shared" si="9"/>
        <v>68</v>
      </c>
      <c r="V239" s="1"/>
    </row>
    <row r="240" spans="1:22" x14ac:dyDescent="0.25">
      <c r="A240" s="4">
        <v>12</v>
      </c>
      <c r="B240" s="10">
        <v>18</v>
      </c>
      <c r="C240" s="10"/>
      <c r="D240" s="10">
        <v>6</v>
      </c>
      <c r="E240" s="10"/>
      <c r="F240" s="10">
        <v>0</v>
      </c>
      <c r="G240" s="10"/>
      <c r="H240" s="10">
        <v>0</v>
      </c>
      <c r="I240" s="10"/>
      <c r="J240" s="10">
        <v>0</v>
      </c>
      <c r="K240" s="10"/>
      <c r="L240" s="10">
        <v>0</v>
      </c>
      <c r="M240" s="10"/>
      <c r="N240" s="10">
        <v>10</v>
      </c>
      <c r="O240" s="10"/>
      <c r="P240" s="10">
        <v>11</v>
      </c>
      <c r="Q240" s="10"/>
      <c r="R240" s="10">
        <v>5</v>
      </c>
      <c r="S240" s="10"/>
      <c r="T240" s="10">
        <v>0</v>
      </c>
      <c r="U240" s="41">
        <f t="shared" si="9"/>
        <v>50</v>
      </c>
      <c r="V240" s="1"/>
    </row>
    <row r="241" spans="1:22" x14ac:dyDescent="0.25">
      <c r="A241" s="4">
        <v>13</v>
      </c>
      <c r="B241" s="10">
        <v>21</v>
      </c>
      <c r="C241" s="10"/>
      <c r="D241" s="10">
        <v>6</v>
      </c>
      <c r="E241" s="10"/>
      <c r="F241" s="10">
        <v>0</v>
      </c>
      <c r="G241" s="10"/>
      <c r="H241" s="10">
        <v>0</v>
      </c>
      <c r="I241" s="10"/>
      <c r="J241" s="10">
        <v>0</v>
      </c>
      <c r="K241" s="10"/>
      <c r="L241" s="10">
        <v>0</v>
      </c>
      <c r="M241" s="10"/>
      <c r="N241" s="10">
        <v>18</v>
      </c>
      <c r="O241" s="10"/>
      <c r="P241" s="10">
        <v>1</v>
      </c>
      <c r="Q241" s="10"/>
      <c r="R241" s="10">
        <v>23</v>
      </c>
      <c r="S241" s="10"/>
      <c r="T241" s="10">
        <v>0</v>
      </c>
      <c r="U241" s="41">
        <f t="shared" si="9"/>
        <v>69</v>
      </c>
      <c r="V241" s="1"/>
    </row>
    <row r="242" spans="1:22" x14ac:dyDescent="0.25">
      <c r="A242" s="4">
        <v>14</v>
      </c>
      <c r="B242" s="10">
        <v>23</v>
      </c>
      <c r="C242" s="10"/>
      <c r="D242" s="10">
        <v>6</v>
      </c>
      <c r="E242" s="10"/>
      <c r="F242" s="10">
        <v>0</v>
      </c>
      <c r="G242" s="10"/>
      <c r="H242" s="10">
        <v>9</v>
      </c>
      <c r="I242" s="10"/>
      <c r="J242" s="10">
        <v>0</v>
      </c>
      <c r="K242" s="10"/>
      <c r="L242" s="10">
        <v>0</v>
      </c>
      <c r="M242" s="10"/>
      <c r="N242" s="10">
        <v>8</v>
      </c>
      <c r="O242" s="10"/>
      <c r="P242" s="10">
        <v>7</v>
      </c>
      <c r="Q242" s="10"/>
      <c r="R242" s="10">
        <v>3</v>
      </c>
      <c r="S242" s="10"/>
      <c r="T242" s="10">
        <v>0</v>
      </c>
      <c r="U242" s="41">
        <f t="shared" si="9"/>
        <v>56</v>
      </c>
      <c r="V242" s="1"/>
    </row>
    <row r="243" spans="1:22" x14ac:dyDescent="0.25">
      <c r="A243" s="4">
        <v>15</v>
      </c>
      <c r="B243" s="10">
        <v>36</v>
      </c>
      <c r="C243" s="10"/>
      <c r="D243" s="10">
        <v>17</v>
      </c>
      <c r="E243" s="10"/>
      <c r="F243" s="10">
        <v>6</v>
      </c>
      <c r="G243" s="10"/>
      <c r="H243" s="10">
        <v>17</v>
      </c>
      <c r="I243" s="10"/>
      <c r="J243" s="10">
        <v>9</v>
      </c>
      <c r="K243" s="10"/>
      <c r="L243" s="10">
        <v>0</v>
      </c>
      <c r="M243" s="10"/>
      <c r="N243" s="10">
        <v>22</v>
      </c>
      <c r="O243" s="10"/>
      <c r="P243" s="10">
        <v>6</v>
      </c>
      <c r="Q243" s="10"/>
      <c r="R243" s="10">
        <v>24</v>
      </c>
      <c r="S243" s="10"/>
      <c r="T243" s="10">
        <v>15</v>
      </c>
      <c r="U243" s="41">
        <f t="shared" si="9"/>
        <v>152</v>
      </c>
      <c r="V243" s="1"/>
    </row>
    <row r="244" spans="1:22" x14ac:dyDescent="0.25">
      <c r="A244" s="4">
        <v>16</v>
      </c>
      <c r="B244" s="10">
        <v>15</v>
      </c>
      <c r="C244" s="10"/>
      <c r="D244" s="10">
        <v>11</v>
      </c>
      <c r="E244" s="10"/>
      <c r="F244" s="10">
        <v>11</v>
      </c>
      <c r="G244" s="10"/>
      <c r="H244" s="10">
        <v>11</v>
      </c>
      <c r="I244" s="10"/>
      <c r="J244" s="10">
        <v>0</v>
      </c>
      <c r="K244" s="10"/>
      <c r="L244" s="10">
        <v>0</v>
      </c>
      <c r="M244" s="10"/>
      <c r="N244" s="10">
        <v>0</v>
      </c>
      <c r="O244" s="10"/>
      <c r="P244" s="10">
        <v>16</v>
      </c>
      <c r="Q244" s="10"/>
      <c r="R244" s="10">
        <v>6</v>
      </c>
      <c r="S244" s="10"/>
      <c r="T244" s="10">
        <v>0</v>
      </c>
      <c r="U244" s="41">
        <f t="shared" si="9"/>
        <v>70</v>
      </c>
      <c r="V244" s="1"/>
    </row>
    <row r="245" spans="1:22" x14ac:dyDescent="0.25">
      <c r="A245" s="4">
        <v>17</v>
      </c>
      <c r="B245" s="10">
        <v>15</v>
      </c>
      <c r="C245" s="10"/>
      <c r="D245" s="10">
        <v>6</v>
      </c>
      <c r="E245" s="10"/>
      <c r="F245" s="10">
        <v>0</v>
      </c>
      <c r="G245" s="10"/>
      <c r="H245" s="10">
        <v>7</v>
      </c>
      <c r="I245" s="10"/>
      <c r="J245" s="10">
        <v>0</v>
      </c>
      <c r="K245" s="10"/>
      <c r="L245" s="10">
        <v>0</v>
      </c>
      <c r="M245" s="10"/>
      <c r="N245" s="10">
        <v>9</v>
      </c>
      <c r="O245" s="10"/>
      <c r="P245" s="10">
        <v>9</v>
      </c>
      <c r="Q245" s="10"/>
      <c r="R245" s="10">
        <v>25</v>
      </c>
      <c r="S245" s="10"/>
      <c r="T245" s="10">
        <v>0</v>
      </c>
      <c r="U245" s="41">
        <f t="shared" si="9"/>
        <v>71</v>
      </c>
      <c r="V245" s="1"/>
    </row>
    <row r="246" spans="1:22" x14ac:dyDescent="0.25">
      <c r="A246" s="4">
        <v>18</v>
      </c>
      <c r="B246" s="10">
        <v>15</v>
      </c>
      <c r="C246" s="10"/>
      <c r="D246" s="10">
        <v>0</v>
      </c>
      <c r="E246" s="10"/>
      <c r="F246" s="10">
        <v>0</v>
      </c>
      <c r="G246" s="10"/>
      <c r="H246" s="10">
        <v>31</v>
      </c>
      <c r="I246" s="10"/>
      <c r="J246" s="10">
        <v>0</v>
      </c>
      <c r="K246" s="10"/>
      <c r="L246" s="10">
        <v>0</v>
      </c>
      <c r="M246" s="10"/>
      <c r="N246" s="10">
        <v>11</v>
      </c>
      <c r="O246" s="10"/>
      <c r="P246" s="10">
        <v>9</v>
      </c>
      <c r="Q246" s="10"/>
      <c r="R246" s="10">
        <v>0</v>
      </c>
      <c r="S246" s="10"/>
      <c r="T246" s="10">
        <v>0</v>
      </c>
      <c r="U246" s="41">
        <f t="shared" si="9"/>
        <v>66</v>
      </c>
      <c r="V246" s="1"/>
    </row>
    <row r="247" spans="1:22" x14ac:dyDescent="0.25">
      <c r="A247" s="4">
        <v>19</v>
      </c>
      <c r="B247" s="10">
        <v>0</v>
      </c>
      <c r="C247" s="10"/>
      <c r="D247" s="10">
        <v>0</v>
      </c>
      <c r="E247" s="10"/>
      <c r="F247" s="10">
        <v>0</v>
      </c>
      <c r="G247" s="10"/>
      <c r="H247" s="10">
        <v>5</v>
      </c>
      <c r="I247" s="10"/>
      <c r="J247" s="10">
        <v>0</v>
      </c>
      <c r="K247" s="10"/>
      <c r="L247" s="10">
        <v>0</v>
      </c>
      <c r="M247" s="10"/>
      <c r="N247" s="10">
        <v>7</v>
      </c>
      <c r="O247" s="10"/>
      <c r="P247" s="10">
        <v>5</v>
      </c>
      <c r="Q247" s="10"/>
      <c r="R247" s="10">
        <v>2</v>
      </c>
      <c r="S247" s="10"/>
      <c r="T247" s="10">
        <v>0</v>
      </c>
      <c r="U247" s="41">
        <f t="shared" si="9"/>
        <v>19</v>
      </c>
      <c r="V247" s="1"/>
    </row>
    <row r="248" spans="1:22" x14ac:dyDescent="0.25">
      <c r="A248" s="4">
        <v>20</v>
      </c>
      <c r="B248" s="10">
        <v>0</v>
      </c>
      <c r="C248" s="10"/>
      <c r="D248" s="10">
        <v>0</v>
      </c>
      <c r="E248" s="10"/>
      <c r="F248" s="10">
        <v>0</v>
      </c>
      <c r="G248" s="10"/>
      <c r="H248" s="10">
        <v>0</v>
      </c>
      <c r="I248" s="10"/>
      <c r="J248" s="10">
        <v>0</v>
      </c>
      <c r="K248" s="10"/>
      <c r="L248" s="10">
        <v>0</v>
      </c>
      <c r="M248" s="10"/>
      <c r="N248" s="10">
        <v>2</v>
      </c>
      <c r="O248" s="10"/>
      <c r="P248" s="10">
        <v>0</v>
      </c>
      <c r="Q248" s="10"/>
      <c r="R248" s="10">
        <v>5</v>
      </c>
      <c r="S248" s="10"/>
      <c r="T248" s="10">
        <v>0</v>
      </c>
      <c r="U248" s="41">
        <f t="shared" si="9"/>
        <v>7</v>
      </c>
      <c r="V248" s="1"/>
    </row>
    <row r="249" spans="1:22" x14ac:dyDescent="0.25">
      <c r="A249" s="4">
        <v>21</v>
      </c>
      <c r="B249" s="10">
        <v>0</v>
      </c>
      <c r="C249" s="10"/>
      <c r="D249" s="10">
        <v>0</v>
      </c>
      <c r="E249" s="10"/>
      <c r="F249" s="10">
        <v>0</v>
      </c>
      <c r="G249" s="7" t="s">
        <v>23</v>
      </c>
      <c r="H249" s="10">
        <v>0</v>
      </c>
      <c r="I249" s="10"/>
      <c r="J249" s="10">
        <v>0</v>
      </c>
      <c r="K249" s="10"/>
      <c r="L249" s="10">
        <v>0</v>
      </c>
      <c r="M249" s="7" t="s">
        <v>24</v>
      </c>
      <c r="N249" s="10">
        <v>0</v>
      </c>
      <c r="O249" s="10"/>
      <c r="P249" s="10">
        <v>0</v>
      </c>
      <c r="Q249" s="10"/>
      <c r="R249" s="10">
        <v>44</v>
      </c>
      <c r="S249" s="10"/>
      <c r="T249" s="10">
        <v>0</v>
      </c>
      <c r="U249" s="41">
        <f t="shared" si="9"/>
        <v>44</v>
      </c>
      <c r="V249" s="1"/>
    </row>
    <row r="250" spans="1:22" x14ac:dyDescent="0.25">
      <c r="A250" s="45" t="s">
        <v>12</v>
      </c>
      <c r="B250" s="43">
        <f>SUM(B229:B249)</f>
        <v>337</v>
      </c>
      <c r="C250" s="43"/>
      <c r="D250" s="43">
        <f>SUM(D229:D249)</f>
        <v>105</v>
      </c>
      <c r="E250" s="43"/>
      <c r="F250" s="43">
        <f>SUM(F229:F249)</f>
        <v>34</v>
      </c>
      <c r="G250" s="43">
        <f>D250+F250</f>
        <v>139</v>
      </c>
      <c r="H250" s="43">
        <f>SUM(H229:H249)</f>
        <v>219</v>
      </c>
      <c r="I250" s="43"/>
      <c r="J250" s="43">
        <f>SUM(J229:J249)</f>
        <v>41</v>
      </c>
      <c r="K250" s="43"/>
      <c r="L250" s="43">
        <f>SUM(L229:L249)</f>
        <v>0</v>
      </c>
      <c r="M250" s="43">
        <f>H250+J250+L250</f>
        <v>260</v>
      </c>
      <c r="N250" s="43">
        <f>SUM(N229:N249)</f>
        <v>220</v>
      </c>
      <c r="O250" s="43"/>
      <c r="P250" s="43">
        <f>SUM(P229:P249)</f>
        <v>178</v>
      </c>
      <c r="Q250" s="43"/>
      <c r="R250" s="43">
        <f>SUM(R229:R249)</f>
        <v>265</v>
      </c>
      <c r="S250" s="43"/>
      <c r="T250" s="43">
        <f>SUM(T229:T249)</f>
        <v>30</v>
      </c>
      <c r="U250" s="43">
        <f>SUM(U229:U249)</f>
        <v>1429</v>
      </c>
      <c r="V250" s="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250"/>
  <sheetViews>
    <sheetView topLeftCell="A76" workbookViewId="0"/>
  </sheetViews>
  <sheetFormatPr defaultRowHeight="13.2" x14ac:dyDescent="0.25"/>
  <cols>
    <col min="1" max="1" width="4.109375" style="12" bestFit="1" customWidth="1"/>
    <col min="2" max="2" width="4.6640625" style="12" bestFit="1" customWidth="1"/>
    <col min="3" max="3" width="3.77734375" style="12" customWidth="1"/>
    <col min="4" max="4" width="5.33203125" style="12" bestFit="1" customWidth="1"/>
    <col min="5" max="5" width="3.77734375" style="12" customWidth="1"/>
    <col min="6" max="6" width="5.33203125" style="12" bestFit="1" customWidth="1"/>
    <col min="7" max="7" width="9" style="12" bestFit="1" customWidth="1"/>
    <col min="8" max="8" width="6.44140625" style="12" bestFit="1" customWidth="1"/>
    <col min="9" max="9" width="3.77734375" style="12" customWidth="1"/>
    <col min="10" max="10" width="6.44140625" style="12" bestFit="1" customWidth="1"/>
    <col min="11" max="11" width="3.77734375" style="12" customWidth="1"/>
    <col min="12" max="12" width="6.44140625" style="12" bestFit="1" customWidth="1"/>
    <col min="13" max="13" width="9.6640625" style="12" bestFit="1" customWidth="1"/>
    <col min="14" max="14" width="4.6640625" style="12" bestFit="1" customWidth="1"/>
    <col min="15" max="15" width="3.77734375" style="12" customWidth="1"/>
    <col min="16" max="16" width="4.6640625" style="12" bestFit="1" customWidth="1"/>
    <col min="17" max="17" width="3.77734375" style="12" customWidth="1"/>
    <col min="18" max="18" width="5" style="12" bestFit="1" customWidth="1"/>
    <col min="19" max="19" width="3.77734375" style="12" customWidth="1"/>
    <col min="20" max="20" width="5.109375" style="12" bestFit="1" customWidth="1"/>
    <col min="21" max="21" width="5.77734375" style="12" bestFit="1" customWidth="1"/>
  </cols>
  <sheetData>
    <row r="1" spans="1:22" x14ac:dyDescent="0.25">
      <c r="A1" s="3" t="s">
        <v>56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1"/>
    </row>
    <row r="2" spans="1:22" x14ac:dyDescent="0.25">
      <c r="A2" s="46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1"/>
    </row>
    <row r="3" spans="1:22" x14ac:dyDescent="0.25">
      <c r="A3" s="39"/>
      <c r="B3" s="39" t="s">
        <v>2</v>
      </c>
      <c r="C3" s="39"/>
      <c r="D3" s="39" t="s">
        <v>3</v>
      </c>
      <c r="E3" s="39"/>
      <c r="F3" s="39" t="s">
        <v>4</v>
      </c>
      <c r="G3" s="40"/>
      <c r="H3" s="39" t="s">
        <v>5</v>
      </c>
      <c r="I3" s="39"/>
      <c r="J3" s="39" t="s">
        <v>6</v>
      </c>
      <c r="K3" s="39"/>
      <c r="L3" s="39" t="s">
        <v>7</v>
      </c>
      <c r="M3" s="39"/>
      <c r="N3" s="39" t="s">
        <v>8</v>
      </c>
      <c r="O3" s="39"/>
      <c r="P3" s="39" t="s">
        <v>9</v>
      </c>
      <c r="Q3" s="39"/>
      <c r="R3" s="39" t="s">
        <v>10</v>
      </c>
      <c r="S3" s="39"/>
      <c r="T3" s="39" t="s">
        <v>11</v>
      </c>
      <c r="U3" s="39" t="s">
        <v>22</v>
      </c>
      <c r="V3" s="1"/>
    </row>
    <row r="4" spans="1:22" x14ac:dyDescent="0.25">
      <c r="A4" s="4">
        <v>1</v>
      </c>
      <c r="B4" s="10">
        <v>15</v>
      </c>
      <c r="C4" s="10"/>
      <c r="D4" s="10">
        <v>14</v>
      </c>
      <c r="E4" s="10"/>
      <c r="F4" s="10">
        <v>0</v>
      </c>
      <c r="G4" s="10"/>
      <c r="H4" s="10">
        <v>14</v>
      </c>
      <c r="I4" s="10"/>
      <c r="J4" s="10">
        <v>0</v>
      </c>
      <c r="K4" s="10"/>
      <c r="L4" s="10">
        <v>0</v>
      </c>
      <c r="M4" s="10"/>
      <c r="N4" s="10">
        <v>15</v>
      </c>
      <c r="O4" s="10"/>
      <c r="P4" s="10">
        <v>28</v>
      </c>
      <c r="Q4" s="10"/>
      <c r="R4" s="10">
        <v>1</v>
      </c>
      <c r="S4" s="10"/>
      <c r="T4" s="10">
        <v>0</v>
      </c>
      <c r="U4" s="41">
        <f>SUM(B4:T4)</f>
        <v>87</v>
      </c>
      <c r="V4" s="1"/>
    </row>
    <row r="5" spans="1:22" x14ac:dyDescent="0.25">
      <c r="A5" s="4">
        <v>2</v>
      </c>
      <c r="B5" s="10">
        <v>11</v>
      </c>
      <c r="C5" s="10"/>
      <c r="D5" s="10">
        <v>28</v>
      </c>
      <c r="E5" s="10"/>
      <c r="F5" s="10">
        <v>6</v>
      </c>
      <c r="G5" s="10"/>
      <c r="H5" s="10">
        <v>20</v>
      </c>
      <c r="I5" s="10"/>
      <c r="J5" s="10">
        <v>0</v>
      </c>
      <c r="K5" s="10"/>
      <c r="L5" s="10">
        <v>0</v>
      </c>
      <c r="M5" s="10"/>
      <c r="N5" s="10">
        <v>0</v>
      </c>
      <c r="O5" s="10"/>
      <c r="P5" s="10">
        <v>11</v>
      </c>
      <c r="Q5" s="10"/>
      <c r="R5" s="10">
        <v>3</v>
      </c>
      <c r="S5" s="10"/>
      <c r="T5" s="10">
        <v>0</v>
      </c>
      <c r="U5" s="41">
        <f t="shared" ref="U5:U24" si="0">SUM(B5:T5)</f>
        <v>79</v>
      </c>
      <c r="V5" s="1"/>
    </row>
    <row r="6" spans="1:22" x14ac:dyDescent="0.25">
      <c r="A6" s="4">
        <v>3</v>
      </c>
      <c r="B6" s="10">
        <v>8</v>
      </c>
      <c r="C6" s="10"/>
      <c r="D6" s="10">
        <v>0</v>
      </c>
      <c r="E6" s="10"/>
      <c r="F6" s="10">
        <v>0</v>
      </c>
      <c r="G6" s="10"/>
      <c r="H6" s="10">
        <v>12</v>
      </c>
      <c r="I6" s="10"/>
      <c r="J6" s="10">
        <v>5</v>
      </c>
      <c r="K6" s="10"/>
      <c r="L6" s="10">
        <v>0</v>
      </c>
      <c r="M6" s="10"/>
      <c r="N6" s="10">
        <v>2</v>
      </c>
      <c r="O6" s="10"/>
      <c r="P6" s="10">
        <v>7</v>
      </c>
      <c r="Q6" s="10"/>
      <c r="R6" s="10">
        <v>6</v>
      </c>
      <c r="S6" s="10"/>
      <c r="T6" s="10">
        <v>0</v>
      </c>
      <c r="U6" s="41">
        <f t="shared" si="0"/>
        <v>40</v>
      </c>
      <c r="V6" s="1"/>
    </row>
    <row r="7" spans="1:22" x14ac:dyDescent="0.25">
      <c r="A7" s="4">
        <v>4</v>
      </c>
      <c r="B7" s="10">
        <v>44</v>
      </c>
      <c r="C7" s="10"/>
      <c r="D7" s="10">
        <v>6</v>
      </c>
      <c r="E7" s="10"/>
      <c r="F7" s="10">
        <v>0</v>
      </c>
      <c r="G7" s="10"/>
      <c r="H7" s="10">
        <v>14</v>
      </c>
      <c r="I7" s="10"/>
      <c r="J7" s="10">
        <v>5</v>
      </c>
      <c r="K7" s="10"/>
      <c r="L7" s="10">
        <v>0</v>
      </c>
      <c r="M7" s="10"/>
      <c r="N7" s="10">
        <v>4</v>
      </c>
      <c r="O7" s="10"/>
      <c r="P7" s="10">
        <v>12</v>
      </c>
      <c r="Q7" s="10"/>
      <c r="R7" s="10">
        <v>8</v>
      </c>
      <c r="S7" s="10"/>
      <c r="T7" s="10">
        <v>0</v>
      </c>
      <c r="U7" s="41">
        <f t="shared" si="0"/>
        <v>93</v>
      </c>
      <c r="V7" s="1"/>
    </row>
    <row r="8" spans="1:22" x14ac:dyDescent="0.25">
      <c r="A8" s="4">
        <v>5</v>
      </c>
      <c r="B8" s="10">
        <v>18</v>
      </c>
      <c r="C8" s="10"/>
      <c r="D8" s="10">
        <v>11</v>
      </c>
      <c r="E8" s="10"/>
      <c r="F8" s="10">
        <v>9</v>
      </c>
      <c r="G8" s="10"/>
      <c r="H8" s="10">
        <v>11</v>
      </c>
      <c r="I8" s="10"/>
      <c r="J8" s="10">
        <v>0</v>
      </c>
      <c r="K8" s="10"/>
      <c r="L8" s="10">
        <v>0</v>
      </c>
      <c r="M8" s="10"/>
      <c r="N8" s="10">
        <v>9</v>
      </c>
      <c r="O8" s="10"/>
      <c r="P8" s="10">
        <v>9</v>
      </c>
      <c r="Q8" s="10"/>
      <c r="R8" s="10">
        <v>2</v>
      </c>
      <c r="S8" s="10"/>
      <c r="T8" s="10">
        <v>0</v>
      </c>
      <c r="U8" s="41">
        <f t="shared" si="0"/>
        <v>69</v>
      </c>
      <c r="V8" s="1"/>
    </row>
    <row r="9" spans="1:22" x14ac:dyDescent="0.25">
      <c r="A9" s="4">
        <v>6</v>
      </c>
      <c r="B9" s="10">
        <v>25</v>
      </c>
      <c r="C9" s="10"/>
      <c r="D9" s="10">
        <v>0</v>
      </c>
      <c r="E9" s="10"/>
      <c r="F9" s="10">
        <v>0</v>
      </c>
      <c r="G9" s="10"/>
      <c r="H9" s="10">
        <v>17</v>
      </c>
      <c r="I9" s="10"/>
      <c r="J9" s="10">
        <v>0</v>
      </c>
      <c r="K9" s="10"/>
      <c r="L9" s="10">
        <v>0</v>
      </c>
      <c r="M9" s="10"/>
      <c r="N9" s="10">
        <v>12</v>
      </c>
      <c r="O9" s="10"/>
      <c r="P9" s="10">
        <v>5</v>
      </c>
      <c r="Q9" s="10"/>
      <c r="R9" s="10">
        <v>4</v>
      </c>
      <c r="S9" s="10"/>
      <c r="T9" s="10">
        <v>0</v>
      </c>
      <c r="U9" s="41">
        <f t="shared" si="0"/>
        <v>63</v>
      </c>
      <c r="V9" s="1"/>
    </row>
    <row r="10" spans="1:22" x14ac:dyDescent="0.25">
      <c r="A10" s="4">
        <v>7</v>
      </c>
      <c r="B10" s="10">
        <v>15</v>
      </c>
      <c r="C10" s="10"/>
      <c r="D10" s="10">
        <v>6</v>
      </c>
      <c r="E10" s="10"/>
      <c r="F10" s="10">
        <v>5</v>
      </c>
      <c r="G10" s="10"/>
      <c r="H10" s="10">
        <v>0</v>
      </c>
      <c r="I10" s="10"/>
      <c r="J10" s="10">
        <v>0</v>
      </c>
      <c r="K10" s="10"/>
      <c r="L10" s="10">
        <v>0</v>
      </c>
      <c r="M10" s="10"/>
      <c r="N10" s="10">
        <v>5</v>
      </c>
      <c r="O10" s="10"/>
      <c r="P10" s="10">
        <v>7</v>
      </c>
      <c r="Q10" s="10"/>
      <c r="R10" s="10">
        <v>5</v>
      </c>
      <c r="S10" s="10"/>
      <c r="T10" s="10">
        <v>0</v>
      </c>
      <c r="U10" s="41">
        <f t="shared" si="0"/>
        <v>43</v>
      </c>
      <c r="V10" s="1"/>
    </row>
    <row r="11" spans="1:22" x14ac:dyDescent="0.25">
      <c r="A11" s="4">
        <v>8</v>
      </c>
      <c r="B11" s="10">
        <v>35</v>
      </c>
      <c r="C11" s="10"/>
      <c r="D11" s="10">
        <v>0</v>
      </c>
      <c r="E11" s="10"/>
      <c r="F11" s="10">
        <v>0</v>
      </c>
      <c r="G11" s="10"/>
      <c r="H11" s="10">
        <v>9</v>
      </c>
      <c r="I11" s="10"/>
      <c r="J11" s="10">
        <v>0</v>
      </c>
      <c r="K11" s="10"/>
      <c r="L11" s="10">
        <v>0</v>
      </c>
      <c r="M11" s="10"/>
      <c r="N11" s="10">
        <v>3</v>
      </c>
      <c r="O11" s="10"/>
      <c r="P11" s="10">
        <v>8</v>
      </c>
      <c r="Q11" s="10"/>
      <c r="R11" s="10">
        <v>4</v>
      </c>
      <c r="S11" s="10"/>
      <c r="T11" s="10">
        <v>0</v>
      </c>
      <c r="U11" s="41">
        <f t="shared" si="0"/>
        <v>59</v>
      </c>
      <c r="V11" s="1"/>
    </row>
    <row r="12" spans="1:22" x14ac:dyDescent="0.25">
      <c r="A12" s="4">
        <v>9</v>
      </c>
      <c r="B12" s="10">
        <v>0</v>
      </c>
      <c r="C12" s="10"/>
      <c r="D12" s="10">
        <v>11</v>
      </c>
      <c r="E12" s="10"/>
      <c r="F12" s="10">
        <v>9</v>
      </c>
      <c r="G12" s="10"/>
      <c r="H12" s="10">
        <v>5</v>
      </c>
      <c r="I12" s="10"/>
      <c r="J12" s="10">
        <v>5</v>
      </c>
      <c r="K12" s="10"/>
      <c r="L12" s="10">
        <v>0</v>
      </c>
      <c r="M12" s="10"/>
      <c r="N12" s="10">
        <v>5</v>
      </c>
      <c r="O12" s="10"/>
      <c r="P12" s="10">
        <v>3</v>
      </c>
      <c r="Q12" s="10"/>
      <c r="R12" s="10">
        <v>0</v>
      </c>
      <c r="S12" s="10"/>
      <c r="T12" s="10">
        <v>0</v>
      </c>
      <c r="U12" s="41">
        <f t="shared" si="0"/>
        <v>38</v>
      </c>
      <c r="V12" s="1"/>
    </row>
    <row r="13" spans="1:22" x14ac:dyDescent="0.25">
      <c r="A13" s="4">
        <v>10</v>
      </c>
      <c r="B13" s="10">
        <v>15</v>
      </c>
      <c r="C13" s="10"/>
      <c r="D13" s="10">
        <v>9</v>
      </c>
      <c r="E13" s="10"/>
      <c r="F13" s="10">
        <v>0</v>
      </c>
      <c r="G13" s="10"/>
      <c r="H13" s="10">
        <v>0</v>
      </c>
      <c r="I13" s="10"/>
      <c r="J13" s="10">
        <v>0</v>
      </c>
      <c r="K13" s="10"/>
      <c r="L13" s="10">
        <v>0</v>
      </c>
      <c r="M13" s="10"/>
      <c r="N13" s="10">
        <v>3</v>
      </c>
      <c r="O13" s="10"/>
      <c r="P13" s="10">
        <v>6</v>
      </c>
      <c r="Q13" s="10"/>
      <c r="R13" s="10">
        <v>34</v>
      </c>
      <c r="S13" s="10"/>
      <c r="T13" s="10">
        <v>0</v>
      </c>
      <c r="U13" s="41">
        <f t="shared" si="0"/>
        <v>67</v>
      </c>
      <c r="V13" s="1"/>
    </row>
    <row r="14" spans="1:22" x14ac:dyDescent="0.25">
      <c r="A14" s="4">
        <v>11</v>
      </c>
      <c r="B14" s="10">
        <v>9</v>
      </c>
      <c r="C14" s="10"/>
      <c r="D14" s="10">
        <v>0</v>
      </c>
      <c r="E14" s="10"/>
      <c r="F14" s="10">
        <v>0</v>
      </c>
      <c r="G14" s="10"/>
      <c r="H14" s="10">
        <v>27</v>
      </c>
      <c r="I14" s="10"/>
      <c r="J14" s="10">
        <v>0</v>
      </c>
      <c r="K14" s="10"/>
      <c r="L14" s="10">
        <v>0</v>
      </c>
      <c r="M14" s="10"/>
      <c r="N14" s="10">
        <v>5</v>
      </c>
      <c r="O14" s="10"/>
      <c r="P14" s="10">
        <v>15</v>
      </c>
      <c r="Q14" s="10"/>
      <c r="R14" s="10">
        <v>12</v>
      </c>
      <c r="S14" s="10"/>
      <c r="T14" s="10">
        <v>0</v>
      </c>
      <c r="U14" s="41">
        <f t="shared" si="0"/>
        <v>68</v>
      </c>
      <c r="V14" s="1"/>
    </row>
    <row r="15" spans="1:22" x14ac:dyDescent="0.25">
      <c r="A15" s="4">
        <v>12</v>
      </c>
      <c r="B15" s="10">
        <v>50</v>
      </c>
      <c r="C15" s="10"/>
      <c r="D15" s="10">
        <v>0</v>
      </c>
      <c r="E15" s="10"/>
      <c r="F15" s="10">
        <v>0</v>
      </c>
      <c r="G15" s="10"/>
      <c r="H15" s="10">
        <v>6</v>
      </c>
      <c r="I15" s="10"/>
      <c r="J15" s="10">
        <v>6</v>
      </c>
      <c r="K15" s="10"/>
      <c r="L15" s="10">
        <v>0</v>
      </c>
      <c r="M15" s="10"/>
      <c r="N15" s="10">
        <v>2</v>
      </c>
      <c r="O15" s="10"/>
      <c r="P15" s="10">
        <v>6</v>
      </c>
      <c r="Q15" s="10"/>
      <c r="R15" s="10">
        <v>5</v>
      </c>
      <c r="S15" s="10"/>
      <c r="T15" s="10">
        <v>15</v>
      </c>
      <c r="U15" s="41">
        <f t="shared" si="0"/>
        <v>90</v>
      </c>
      <c r="V15" s="1"/>
    </row>
    <row r="16" spans="1:22" x14ac:dyDescent="0.25">
      <c r="A16" s="4">
        <v>13</v>
      </c>
      <c r="B16" s="10">
        <v>6</v>
      </c>
      <c r="C16" s="10"/>
      <c r="D16" s="10">
        <v>0</v>
      </c>
      <c r="E16" s="10"/>
      <c r="F16" s="10">
        <v>0</v>
      </c>
      <c r="G16" s="10"/>
      <c r="H16" s="10">
        <v>11</v>
      </c>
      <c r="I16" s="10"/>
      <c r="J16" s="10">
        <v>5</v>
      </c>
      <c r="K16" s="10"/>
      <c r="L16" s="10">
        <v>0</v>
      </c>
      <c r="M16" s="10"/>
      <c r="N16" s="10">
        <v>13</v>
      </c>
      <c r="O16" s="10"/>
      <c r="P16" s="10">
        <v>2</v>
      </c>
      <c r="Q16" s="10"/>
      <c r="R16" s="10">
        <v>1</v>
      </c>
      <c r="S16" s="10"/>
      <c r="T16" s="10">
        <v>0</v>
      </c>
      <c r="U16" s="41">
        <f t="shared" si="0"/>
        <v>38</v>
      </c>
      <c r="V16" s="1"/>
    </row>
    <row r="17" spans="1:22" x14ac:dyDescent="0.25">
      <c r="A17" s="4">
        <v>14</v>
      </c>
      <c r="B17" s="10">
        <v>33</v>
      </c>
      <c r="C17" s="10"/>
      <c r="D17" s="10">
        <v>6</v>
      </c>
      <c r="E17" s="10"/>
      <c r="F17" s="10">
        <v>6</v>
      </c>
      <c r="G17" s="10"/>
      <c r="H17" s="10">
        <v>14</v>
      </c>
      <c r="I17" s="10"/>
      <c r="J17" s="10">
        <v>0</v>
      </c>
      <c r="K17" s="10"/>
      <c r="L17" s="10">
        <v>0</v>
      </c>
      <c r="M17" s="10"/>
      <c r="N17" s="10">
        <v>20</v>
      </c>
      <c r="O17" s="10"/>
      <c r="P17" s="10">
        <v>3</v>
      </c>
      <c r="Q17" s="10"/>
      <c r="R17" s="10">
        <v>7</v>
      </c>
      <c r="S17" s="10"/>
      <c r="T17" s="10">
        <v>10</v>
      </c>
      <c r="U17" s="41">
        <f t="shared" si="0"/>
        <v>99</v>
      </c>
      <c r="V17" s="1"/>
    </row>
    <row r="18" spans="1:22" x14ac:dyDescent="0.25">
      <c r="A18" s="4">
        <v>15</v>
      </c>
      <c r="B18" s="10">
        <v>28</v>
      </c>
      <c r="C18" s="10"/>
      <c r="D18" s="10">
        <v>5</v>
      </c>
      <c r="E18" s="10"/>
      <c r="F18" s="10">
        <v>0</v>
      </c>
      <c r="G18" s="10"/>
      <c r="H18" s="10">
        <v>8</v>
      </c>
      <c r="I18" s="10"/>
      <c r="J18" s="10">
        <v>0</v>
      </c>
      <c r="K18" s="10"/>
      <c r="L18" s="10">
        <v>0</v>
      </c>
      <c r="M18" s="10"/>
      <c r="N18" s="10">
        <v>21</v>
      </c>
      <c r="O18" s="10"/>
      <c r="P18" s="10">
        <v>41</v>
      </c>
      <c r="Q18" s="10"/>
      <c r="R18" s="10">
        <v>4</v>
      </c>
      <c r="S18" s="10"/>
      <c r="T18" s="10">
        <v>0</v>
      </c>
      <c r="U18" s="41">
        <f t="shared" si="0"/>
        <v>107</v>
      </c>
      <c r="V18" s="1"/>
    </row>
    <row r="19" spans="1:22" x14ac:dyDescent="0.25">
      <c r="A19" s="4">
        <v>16</v>
      </c>
      <c r="B19" s="10">
        <v>15</v>
      </c>
      <c r="C19" s="10"/>
      <c r="D19" s="10">
        <v>42</v>
      </c>
      <c r="E19" s="10"/>
      <c r="F19" s="10">
        <v>0</v>
      </c>
      <c r="G19" s="10"/>
      <c r="H19" s="10">
        <v>6</v>
      </c>
      <c r="I19" s="10"/>
      <c r="J19" s="10">
        <v>0</v>
      </c>
      <c r="K19" s="10"/>
      <c r="L19" s="10">
        <v>0</v>
      </c>
      <c r="M19" s="10"/>
      <c r="N19" s="10">
        <v>1</v>
      </c>
      <c r="O19" s="10"/>
      <c r="P19" s="10">
        <v>20</v>
      </c>
      <c r="Q19" s="10"/>
      <c r="R19" s="10">
        <v>7</v>
      </c>
      <c r="S19" s="10"/>
      <c r="T19" s="10">
        <v>0</v>
      </c>
      <c r="U19" s="41">
        <f t="shared" si="0"/>
        <v>91</v>
      </c>
      <c r="V19" s="1"/>
    </row>
    <row r="20" spans="1:22" x14ac:dyDescent="0.25">
      <c r="A20" s="4">
        <v>17</v>
      </c>
      <c r="B20" s="10">
        <v>15</v>
      </c>
      <c r="C20" s="10"/>
      <c r="D20" s="10">
        <v>0</v>
      </c>
      <c r="E20" s="10"/>
      <c r="F20" s="10">
        <v>0</v>
      </c>
      <c r="G20" s="10"/>
      <c r="H20" s="10">
        <v>9</v>
      </c>
      <c r="I20" s="10"/>
      <c r="J20" s="10">
        <v>6</v>
      </c>
      <c r="K20" s="10"/>
      <c r="L20" s="10">
        <v>0</v>
      </c>
      <c r="M20" s="10"/>
      <c r="N20" s="10">
        <v>5</v>
      </c>
      <c r="O20" s="10"/>
      <c r="P20" s="10">
        <v>20</v>
      </c>
      <c r="Q20" s="10"/>
      <c r="R20" s="10">
        <v>5</v>
      </c>
      <c r="S20" s="10"/>
      <c r="T20" s="10">
        <v>0</v>
      </c>
      <c r="U20" s="41">
        <f t="shared" si="0"/>
        <v>60</v>
      </c>
      <c r="V20" s="1"/>
    </row>
    <row r="21" spans="1:22" x14ac:dyDescent="0.25">
      <c r="A21" s="4">
        <v>18</v>
      </c>
      <c r="B21" s="10">
        <v>0</v>
      </c>
      <c r="C21" s="10"/>
      <c r="D21" s="10">
        <v>0</v>
      </c>
      <c r="E21" s="10"/>
      <c r="F21" s="10">
        <v>0</v>
      </c>
      <c r="G21" s="10"/>
      <c r="H21" s="10">
        <v>0</v>
      </c>
      <c r="I21" s="10"/>
      <c r="J21" s="10">
        <v>0</v>
      </c>
      <c r="K21" s="10"/>
      <c r="L21" s="10">
        <v>0</v>
      </c>
      <c r="M21" s="10"/>
      <c r="N21" s="10">
        <v>4</v>
      </c>
      <c r="O21" s="10"/>
      <c r="P21" s="10">
        <v>4</v>
      </c>
      <c r="Q21" s="10"/>
      <c r="R21" s="10">
        <v>6</v>
      </c>
      <c r="S21" s="10"/>
      <c r="T21" s="10">
        <v>0</v>
      </c>
      <c r="U21" s="41">
        <f t="shared" si="0"/>
        <v>14</v>
      </c>
      <c r="V21" s="1"/>
    </row>
    <row r="22" spans="1:22" x14ac:dyDescent="0.25">
      <c r="A22" s="4">
        <v>19</v>
      </c>
      <c r="B22" s="10">
        <v>26</v>
      </c>
      <c r="C22" s="10"/>
      <c r="D22" s="10">
        <v>0</v>
      </c>
      <c r="E22" s="10"/>
      <c r="F22" s="10">
        <v>0</v>
      </c>
      <c r="G22" s="10"/>
      <c r="H22" s="10">
        <v>5</v>
      </c>
      <c r="I22" s="10"/>
      <c r="J22" s="10">
        <v>0</v>
      </c>
      <c r="K22" s="10"/>
      <c r="L22" s="10">
        <v>0</v>
      </c>
      <c r="M22" s="10"/>
      <c r="N22" s="10">
        <v>11</v>
      </c>
      <c r="O22" s="10"/>
      <c r="P22" s="10">
        <v>15</v>
      </c>
      <c r="Q22" s="10"/>
      <c r="R22" s="10">
        <v>0</v>
      </c>
      <c r="S22" s="10"/>
      <c r="T22" s="10">
        <v>0</v>
      </c>
      <c r="U22" s="41">
        <f t="shared" si="0"/>
        <v>57</v>
      </c>
      <c r="V22" s="1"/>
    </row>
    <row r="23" spans="1:22" x14ac:dyDescent="0.25">
      <c r="A23" s="4">
        <v>20</v>
      </c>
      <c r="B23" s="10">
        <v>11</v>
      </c>
      <c r="C23" s="10"/>
      <c r="D23" s="10">
        <v>0</v>
      </c>
      <c r="E23" s="10"/>
      <c r="F23" s="10">
        <v>0</v>
      </c>
      <c r="G23" s="10"/>
      <c r="H23" s="10">
        <v>11</v>
      </c>
      <c r="I23" s="10"/>
      <c r="J23" s="10">
        <v>0</v>
      </c>
      <c r="K23" s="10"/>
      <c r="L23" s="10">
        <v>0</v>
      </c>
      <c r="M23" s="10"/>
      <c r="N23" s="10">
        <v>14</v>
      </c>
      <c r="O23" s="10"/>
      <c r="P23" s="10">
        <v>0</v>
      </c>
      <c r="Q23" s="10"/>
      <c r="R23" s="10">
        <v>0</v>
      </c>
      <c r="S23" s="10"/>
      <c r="T23" s="10">
        <v>0</v>
      </c>
      <c r="U23" s="41">
        <f t="shared" si="0"/>
        <v>36</v>
      </c>
      <c r="V23" s="1"/>
    </row>
    <row r="24" spans="1:22" x14ac:dyDescent="0.25">
      <c r="A24" s="4">
        <v>21</v>
      </c>
      <c r="B24" s="10">
        <v>0</v>
      </c>
      <c r="C24" s="10"/>
      <c r="D24" s="10">
        <v>0</v>
      </c>
      <c r="E24" s="10"/>
      <c r="F24" s="10">
        <v>0</v>
      </c>
      <c r="G24" s="7" t="s">
        <v>23</v>
      </c>
      <c r="H24" s="10">
        <v>0</v>
      </c>
      <c r="I24" s="10"/>
      <c r="J24" s="10">
        <v>0</v>
      </c>
      <c r="K24" s="10"/>
      <c r="L24" s="10">
        <v>0</v>
      </c>
      <c r="M24" s="7" t="s">
        <v>24</v>
      </c>
      <c r="N24" s="10">
        <v>0</v>
      </c>
      <c r="O24" s="10"/>
      <c r="P24" s="10">
        <v>0</v>
      </c>
      <c r="Q24" s="10"/>
      <c r="R24" s="10">
        <v>0</v>
      </c>
      <c r="S24" s="10"/>
      <c r="T24" s="10">
        <v>0</v>
      </c>
      <c r="U24" s="41">
        <f t="shared" si="0"/>
        <v>0</v>
      </c>
      <c r="V24" s="1"/>
    </row>
    <row r="25" spans="1:22" x14ac:dyDescent="0.25">
      <c r="A25" s="45" t="s">
        <v>12</v>
      </c>
      <c r="B25" s="43">
        <f>SUM(B4:B24)</f>
        <v>379</v>
      </c>
      <c r="C25" s="43"/>
      <c r="D25" s="43">
        <f>SUM(D4:D24)</f>
        <v>138</v>
      </c>
      <c r="E25" s="43"/>
      <c r="F25" s="43">
        <f>SUM(F4:F24)</f>
        <v>35</v>
      </c>
      <c r="G25" s="43">
        <f>D25+F25</f>
        <v>173</v>
      </c>
      <c r="H25" s="43">
        <f>SUM(H4:H24)</f>
        <v>199</v>
      </c>
      <c r="I25" s="43"/>
      <c r="J25" s="43">
        <f>SUM(J4:J24)</f>
        <v>32</v>
      </c>
      <c r="K25" s="43"/>
      <c r="L25" s="43">
        <f>SUM(L4:L24)</f>
        <v>0</v>
      </c>
      <c r="M25" s="43">
        <f>H25+J25+L25</f>
        <v>231</v>
      </c>
      <c r="N25" s="43">
        <f>SUM(N4:N24)</f>
        <v>154</v>
      </c>
      <c r="O25" s="43"/>
      <c r="P25" s="43">
        <f>SUM(P4:P24)</f>
        <v>222</v>
      </c>
      <c r="Q25" s="43"/>
      <c r="R25" s="43">
        <f>SUM(R4:R24)</f>
        <v>114</v>
      </c>
      <c r="S25" s="43"/>
      <c r="T25" s="43">
        <f>SUM(T4:T24)</f>
        <v>25</v>
      </c>
      <c r="U25" s="43">
        <f>SUM(U4:U24)</f>
        <v>1298</v>
      </c>
      <c r="V25" s="1"/>
    </row>
    <row r="26" spans="1:22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"/>
    </row>
    <row r="27" spans="1:22" x14ac:dyDescent="0.25">
      <c r="A27" s="46" t="s">
        <v>13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1"/>
    </row>
    <row r="28" spans="1:22" x14ac:dyDescent="0.25">
      <c r="A28" s="39"/>
      <c r="B28" s="39" t="s">
        <v>2</v>
      </c>
      <c r="C28" s="39"/>
      <c r="D28" s="39" t="s">
        <v>3</v>
      </c>
      <c r="E28" s="39"/>
      <c r="F28" s="39" t="s">
        <v>4</v>
      </c>
      <c r="G28" s="40"/>
      <c r="H28" s="39" t="s">
        <v>5</v>
      </c>
      <c r="I28" s="39"/>
      <c r="J28" s="39" t="s">
        <v>6</v>
      </c>
      <c r="K28" s="39"/>
      <c r="L28" s="39" t="s">
        <v>7</v>
      </c>
      <c r="M28" s="39"/>
      <c r="N28" s="39" t="s">
        <v>8</v>
      </c>
      <c r="O28" s="39"/>
      <c r="P28" s="39" t="s">
        <v>9</v>
      </c>
      <c r="Q28" s="39"/>
      <c r="R28" s="39" t="s">
        <v>10</v>
      </c>
      <c r="S28" s="39"/>
      <c r="T28" s="39" t="s">
        <v>11</v>
      </c>
      <c r="U28" s="39" t="s">
        <v>22</v>
      </c>
      <c r="V28" s="1"/>
    </row>
    <row r="29" spans="1:22" x14ac:dyDescent="0.25">
      <c r="A29" s="4">
        <v>1</v>
      </c>
      <c r="B29" s="10">
        <v>22</v>
      </c>
      <c r="C29" s="10"/>
      <c r="D29" s="10">
        <v>15</v>
      </c>
      <c r="E29" s="10"/>
      <c r="F29" s="10">
        <v>5</v>
      </c>
      <c r="G29" s="10"/>
      <c r="H29" s="10">
        <v>9</v>
      </c>
      <c r="I29" s="10"/>
      <c r="J29" s="10">
        <v>9</v>
      </c>
      <c r="K29" s="10"/>
      <c r="L29" s="10">
        <v>0</v>
      </c>
      <c r="M29" s="10"/>
      <c r="N29" s="10">
        <v>2</v>
      </c>
      <c r="O29" s="10"/>
      <c r="P29" s="10">
        <v>7</v>
      </c>
      <c r="Q29" s="10"/>
      <c r="R29" s="10">
        <v>8</v>
      </c>
      <c r="S29" s="10"/>
      <c r="T29" s="10">
        <v>0</v>
      </c>
      <c r="U29" s="41">
        <f>SUM(B29:T29)</f>
        <v>77</v>
      </c>
      <c r="V29" s="1"/>
    </row>
    <row r="30" spans="1:22" x14ac:dyDescent="0.25">
      <c r="A30" s="4">
        <v>2</v>
      </c>
      <c r="B30" s="10">
        <v>9</v>
      </c>
      <c r="C30" s="10"/>
      <c r="D30" s="10">
        <v>11</v>
      </c>
      <c r="E30" s="10"/>
      <c r="F30" s="10">
        <v>10</v>
      </c>
      <c r="G30" s="10"/>
      <c r="H30" s="10">
        <v>9</v>
      </c>
      <c r="I30" s="10"/>
      <c r="J30" s="10">
        <v>0</v>
      </c>
      <c r="K30" s="10"/>
      <c r="L30" s="10">
        <v>0</v>
      </c>
      <c r="M30" s="10"/>
      <c r="N30" s="10">
        <v>9</v>
      </c>
      <c r="O30" s="10"/>
      <c r="P30" s="10">
        <v>27</v>
      </c>
      <c r="Q30" s="10"/>
      <c r="R30" s="10">
        <v>7</v>
      </c>
      <c r="S30" s="10"/>
      <c r="T30" s="10">
        <v>0</v>
      </c>
      <c r="U30" s="41">
        <f t="shared" ref="U30:U49" si="1">SUM(B30:T30)</f>
        <v>82</v>
      </c>
      <c r="V30" s="1"/>
    </row>
    <row r="31" spans="1:22" x14ac:dyDescent="0.25">
      <c r="A31" s="4">
        <v>3</v>
      </c>
      <c r="B31" s="10">
        <v>0</v>
      </c>
      <c r="C31" s="10"/>
      <c r="D31" s="10">
        <v>17</v>
      </c>
      <c r="E31" s="10"/>
      <c r="F31" s="10">
        <v>0</v>
      </c>
      <c r="G31" s="10"/>
      <c r="H31" s="10">
        <v>0</v>
      </c>
      <c r="I31" s="10"/>
      <c r="J31" s="10">
        <v>0</v>
      </c>
      <c r="K31" s="10"/>
      <c r="L31" s="10">
        <v>0</v>
      </c>
      <c r="M31" s="10"/>
      <c r="N31" s="10">
        <v>20</v>
      </c>
      <c r="O31" s="10"/>
      <c r="P31" s="10">
        <v>7</v>
      </c>
      <c r="Q31" s="10"/>
      <c r="R31" s="10">
        <v>37</v>
      </c>
      <c r="S31" s="10"/>
      <c r="T31" s="10">
        <v>0</v>
      </c>
      <c r="U31" s="41">
        <f t="shared" si="1"/>
        <v>81</v>
      </c>
      <c r="V31" s="1"/>
    </row>
    <row r="32" spans="1:22" x14ac:dyDescent="0.25">
      <c r="A32" s="4">
        <v>4</v>
      </c>
      <c r="B32" s="10">
        <v>38</v>
      </c>
      <c r="C32" s="10"/>
      <c r="D32" s="10">
        <v>12</v>
      </c>
      <c r="E32" s="10"/>
      <c r="F32" s="10">
        <v>6</v>
      </c>
      <c r="G32" s="10"/>
      <c r="H32" s="10">
        <v>5</v>
      </c>
      <c r="I32" s="10"/>
      <c r="J32" s="10">
        <v>0</v>
      </c>
      <c r="K32" s="10"/>
      <c r="L32" s="10">
        <v>0</v>
      </c>
      <c r="M32" s="10"/>
      <c r="N32" s="10">
        <v>1</v>
      </c>
      <c r="O32" s="10"/>
      <c r="P32" s="10">
        <v>7</v>
      </c>
      <c r="Q32" s="10"/>
      <c r="R32" s="10">
        <v>54</v>
      </c>
      <c r="S32" s="10"/>
      <c r="T32" s="10">
        <v>0</v>
      </c>
      <c r="U32" s="41">
        <f t="shared" si="1"/>
        <v>123</v>
      </c>
      <c r="V32" s="1"/>
    </row>
    <row r="33" spans="1:22" x14ac:dyDescent="0.25">
      <c r="A33" s="4">
        <v>5</v>
      </c>
      <c r="B33" s="10">
        <v>26</v>
      </c>
      <c r="C33" s="10"/>
      <c r="D33" s="10">
        <v>16</v>
      </c>
      <c r="E33" s="10"/>
      <c r="F33" s="10">
        <v>0</v>
      </c>
      <c r="G33" s="10"/>
      <c r="H33" s="10">
        <v>21</v>
      </c>
      <c r="I33" s="10"/>
      <c r="J33" s="10">
        <v>0</v>
      </c>
      <c r="K33" s="10"/>
      <c r="L33" s="10">
        <v>0</v>
      </c>
      <c r="M33" s="10"/>
      <c r="N33" s="10">
        <v>4</v>
      </c>
      <c r="O33" s="10"/>
      <c r="P33" s="10">
        <v>9</v>
      </c>
      <c r="Q33" s="10"/>
      <c r="R33" s="10">
        <v>52</v>
      </c>
      <c r="S33" s="10"/>
      <c r="T33" s="10">
        <v>0</v>
      </c>
      <c r="U33" s="41">
        <f t="shared" si="1"/>
        <v>128</v>
      </c>
      <c r="V33" s="1"/>
    </row>
    <row r="34" spans="1:22" x14ac:dyDescent="0.25">
      <c r="A34" s="4">
        <v>6</v>
      </c>
      <c r="B34" s="10">
        <v>59</v>
      </c>
      <c r="C34" s="10"/>
      <c r="D34" s="10">
        <v>12</v>
      </c>
      <c r="E34" s="10"/>
      <c r="F34" s="10">
        <v>0</v>
      </c>
      <c r="G34" s="10"/>
      <c r="H34" s="10">
        <v>20</v>
      </c>
      <c r="I34" s="10"/>
      <c r="J34" s="10">
        <v>0</v>
      </c>
      <c r="K34" s="10"/>
      <c r="L34" s="10">
        <v>0</v>
      </c>
      <c r="M34" s="10"/>
      <c r="N34" s="10">
        <v>6</v>
      </c>
      <c r="O34" s="10"/>
      <c r="P34" s="10">
        <v>7</v>
      </c>
      <c r="Q34" s="10"/>
      <c r="R34" s="10">
        <v>0</v>
      </c>
      <c r="S34" s="10"/>
      <c r="T34" s="10">
        <v>0</v>
      </c>
      <c r="U34" s="41">
        <f t="shared" si="1"/>
        <v>104</v>
      </c>
      <c r="V34" s="1"/>
    </row>
    <row r="35" spans="1:22" x14ac:dyDescent="0.25">
      <c r="A35" s="4">
        <v>7</v>
      </c>
      <c r="B35" s="10">
        <v>26</v>
      </c>
      <c r="C35" s="10"/>
      <c r="D35" s="10">
        <v>12</v>
      </c>
      <c r="E35" s="10"/>
      <c r="F35" s="10">
        <v>12</v>
      </c>
      <c r="G35" s="10"/>
      <c r="H35" s="10">
        <v>0</v>
      </c>
      <c r="I35" s="10"/>
      <c r="J35" s="10">
        <v>0</v>
      </c>
      <c r="K35" s="10"/>
      <c r="L35" s="10">
        <v>0</v>
      </c>
      <c r="M35" s="10"/>
      <c r="N35" s="10">
        <v>14</v>
      </c>
      <c r="O35" s="10"/>
      <c r="P35" s="10">
        <v>21</v>
      </c>
      <c r="Q35" s="10"/>
      <c r="R35" s="10">
        <v>7</v>
      </c>
      <c r="S35" s="10"/>
      <c r="T35" s="10">
        <v>0</v>
      </c>
      <c r="U35" s="41">
        <f t="shared" si="1"/>
        <v>92</v>
      </c>
      <c r="V35" s="1"/>
    </row>
    <row r="36" spans="1:22" x14ac:dyDescent="0.25">
      <c r="A36" s="4">
        <v>8</v>
      </c>
      <c r="B36" s="10">
        <v>12</v>
      </c>
      <c r="C36" s="10"/>
      <c r="D36" s="10">
        <v>18</v>
      </c>
      <c r="E36" s="10"/>
      <c r="F36" s="10">
        <v>0</v>
      </c>
      <c r="G36" s="10"/>
      <c r="H36" s="10">
        <v>0</v>
      </c>
      <c r="I36" s="10"/>
      <c r="J36" s="10">
        <v>0</v>
      </c>
      <c r="K36" s="10"/>
      <c r="L36" s="10">
        <v>0</v>
      </c>
      <c r="M36" s="10"/>
      <c r="N36" s="10">
        <v>11</v>
      </c>
      <c r="O36" s="10"/>
      <c r="P36" s="10">
        <v>5</v>
      </c>
      <c r="Q36" s="10"/>
      <c r="R36" s="10">
        <v>22</v>
      </c>
      <c r="S36" s="10"/>
      <c r="T36" s="10">
        <v>0</v>
      </c>
      <c r="U36" s="41">
        <f t="shared" si="1"/>
        <v>68</v>
      </c>
      <c r="V36" s="1"/>
    </row>
    <row r="37" spans="1:22" x14ac:dyDescent="0.25">
      <c r="A37" s="4">
        <v>9</v>
      </c>
      <c r="B37" s="10">
        <v>42</v>
      </c>
      <c r="C37" s="10"/>
      <c r="D37" s="10">
        <v>11</v>
      </c>
      <c r="E37" s="10"/>
      <c r="F37" s="10">
        <v>6</v>
      </c>
      <c r="G37" s="10"/>
      <c r="H37" s="10">
        <v>2</v>
      </c>
      <c r="I37" s="10"/>
      <c r="J37" s="10">
        <v>0</v>
      </c>
      <c r="K37" s="10"/>
      <c r="L37" s="10">
        <v>0</v>
      </c>
      <c r="M37" s="10"/>
      <c r="N37" s="10">
        <v>4</v>
      </c>
      <c r="O37" s="10"/>
      <c r="P37" s="10">
        <v>7</v>
      </c>
      <c r="Q37" s="10"/>
      <c r="R37" s="10">
        <v>31</v>
      </c>
      <c r="S37" s="10"/>
      <c r="T37" s="10">
        <v>15</v>
      </c>
      <c r="U37" s="41">
        <f t="shared" si="1"/>
        <v>118</v>
      </c>
      <c r="V37" s="1"/>
    </row>
    <row r="38" spans="1:22" x14ac:dyDescent="0.25">
      <c r="A38" s="4">
        <v>10</v>
      </c>
      <c r="B38" s="10">
        <v>9</v>
      </c>
      <c r="C38" s="10"/>
      <c r="D38" s="10">
        <v>27</v>
      </c>
      <c r="E38" s="10"/>
      <c r="F38" s="10">
        <v>17</v>
      </c>
      <c r="G38" s="10"/>
      <c r="H38" s="10">
        <v>12</v>
      </c>
      <c r="I38" s="10"/>
      <c r="J38" s="10">
        <v>0</v>
      </c>
      <c r="K38" s="10"/>
      <c r="L38" s="10">
        <v>0</v>
      </c>
      <c r="M38" s="10"/>
      <c r="N38" s="10">
        <v>4</v>
      </c>
      <c r="O38" s="10"/>
      <c r="P38" s="10">
        <v>15</v>
      </c>
      <c r="Q38" s="10"/>
      <c r="R38" s="10">
        <v>3</v>
      </c>
      <c r="S38" s="10"/>
      <c r="T38" s="10">
        <v>0</v>
      </c>
      <c r="U38" s="41">
        <f t="shared" si="1"/>
        <v>87</v>
      </c>
      <c r="V38" s="1"/>
    </row>
    <row r="39" spans="1:22" x14ac:dyDescent="0.25">
      <c r="A39" s="4">
        <v>11</v>
      </c>
      <c r="B39" s="10">
        <v>18</v>
      </c>
      <c r="C39" s="10"/>
      <c r="D39" s="10">
        <v>0</v>
      </c>
      <c r="E39" s="10"/>
      <c r="F39" s="10">
        <v>0</v>
      </c>
      <c r="G39" s="10"/>
      <c r="H39" s="10">
        <v>15</v>
      </c>
      <c r="I39" s="10"/>
      <c r="J39" s="10">
        <v>0</v>
      </c>
      <c r="K39" s="10"/>
      <c r="L39" s="10">
        <v>0</v>
      </c>
      <c r="M39" s="10"/>
      <c r="N39" s="10">
        <v>2</v>
      </c>
      <c r="O39" s="10"/>
      <c r="P39" s="10">
        <v>7</v>
      </c>
      <c r="Q39" s="10"/>
      <c r="R39" s="10">
        <v>2</v>
      </c>
      <c r="S39" s="10"/>
      <c r="T39" s="10">
        <v>0</v>
      </c>
      <c r="U39" s="41">
        <f t="shared" si="1"/>
        <v>44</v>
      </c>
      <c r="V39" s="1"/>
    </row>
    <row r="40" spans="1:22" x14ac:dyDescent="0.25">
      <c r="A40" s="4">
        <v>12</v>
      </c>
      <c r="B40" s="10">
        <v>12</v>
      </c>
      <c r="C40" s="10"/>
      <c r="D40" s="10">
        <v>17</v>
      </c>
      <c r="E40" s="10"/>
      <c r="F40" s="10">
        <v>0</v>
      </c>
      <c r="G40" s="10"/>
      <c r="H40" s="10">
        <v>0</v>
      </c>
      <c r="I40" s="10"/>
      <c r="J40" s="10">
        <v>0</v>
      </c>
      <c r="K40" s="10"/>
      <c r="L40" s="10">
        <v>0</v>
      </c>
      <c r="M40" s="10"/>
      <c r="N40" s="10">
        <v>3</v>
      </c>
      <c r="O40" s="10"/>
      <c r="P40" s="10">
        <v>12</v>
      </c>
      <c r="Q40" s="10"/>
      <c r="R40" s="10">
        <v>5</v>
      </c>
      <c r="S40" s="10"/>
      <c r="T40" s="10">
        <v>0</v>
      </c>
      <c r="U40" s="41">
        <f t="shared" si="1"/>
        <v>49</v>
      </c>
      <c r="V40" s="1"/>
    </row>
    <row r="41" spans="1:22" x14ac:dyDescent="0.25">
      <c r="A41" s="4">
        <v>13</v>
      </c>
      <c r="B41" s="10">
        <v>9</v>
      </c>
      <c r="C41" s="10"/>
      <c r="D41" s="10">
        <v>6</v>
      </c>
      <c r="E41" s="10"/>
      <c r="F41" s="10">
        <v>0</v>
      </c>
      <c r="G41" s="10"/>
      <c r="H41" s="10">
        <v>9</v>
      </c>
      <c r="I41" s="10"/>
      <c r="J41" s="10">
        <v>5</v>
      </c>
      <c r="K41" s="10"/>
      <c r="L41" s="10">
        <v>0</v>
      </c>
      <c r="M41" s="10"/>
      <c r="N41" s="10">
        <v>16</v>
      </c>
      <c r="O41" s="10"/>
      <c r="P41" s="10">
        <v>10</v>
      </c>
      <c r="Q41" s="10"/>
      <c r="R41" s="10">
        <v>3</v>
      </c>
      <c r="S41" s="10"/>
      <c r="T41" s="10">
        <v>0</v>
      </c>
      <c r="U41" s="41">
        <f t="shared" si="1"/>
        <v>58</v>
      </c>
      <c r="V41" s="1"/>
    </row>
    <row r="42" spans="1:22" x14ac:dyDescent="0.25">
      <c r="A42" s="4">
        <v>14</v>
      </c>
      <c r="B42" s="10">
        <v>18</v>
      </c>
      <c r="C42" s="10"/>
      <c r="D42" s="10">
        <v>21</v>
      </c>
      <c r="E42" s="10"/>
      <c r="F42" s="10">
        <v>6</v>
      </c>
      <c r="G42" s="10"/>
      <c r="H42" s="10">
        <v>18</v>
      </c>
      <c r="I42" s="10"/>
      <c r="J42" s="10">
        <v>18</v>
      </c>
      <c r="K42" s="10"/>
      <c r="L42" s="10">
        <v>11</v>
      </c>
      <c r="M42" s="10"/>
      <c r="N42" s="10">
        <v>5</v>
      </c>
      <c r="O42" s="10"/>
      <c r="P42" s="10">
        <v>4</v>
      </c>
      <c r="Q42" s="10"/>
      <c r="R42" s="10">
        <v>2</v>
      </c>
      <c r="S42" s="10"/>
      <c r="T42" s="10">
        <v>0</v>
      </c>
      <c r="U42" s="41">
        <f t="shared" si="1"/>
        <v>103</v>
      </c>
      <c r="V42" s="1"/>
    </row>
    <row r="43" spans="1:22" x14ac:dyDescent="0.25">
      <c r="A43" s="4">
        <v>15</v>
      </c>
      <c r="B43" s="10">
        <v>21</v>
      </c>
      <c r="C43" s="10"/>
      <c r="D43" s="10">
        <v>12</v>
      </c>
      <c r="E43" s="10"/>
      <c r="F43" s="10">
        <v>7</v>
      </c>
      <c r="G43" s="10"/>
      <c r="H43" s="10">
        <v>0</v>
      </c>
      <c r="I43" s="10"/>
      <c r="J43" s="10">
        <v>0</v>
      </c>
      <c r="K43" s="10"/>
      <c r="L43" s="10">
        <v>0</v>
      </c>
      <c r="M43" s="10"/>
      <c r="N43" s="10">
        <v>21</v>
      </c>
      <c r="O43" s="10"/>
      <c r="P43" s="10">
        <v>7</v>
      </c>
      <c r="Q43" s="10"/>
      <c r="R43" s="10">
        <v>5</v>
      </c>
      <c r="S43" s="10"/>
      <c r="T43" s="10">
        <v>0</v>
      </c>
      <c r="U43" s="41">
        <f t="shared" si="1"/>
        <v>73</v>
      </c>
      <c r="V43" s="1"/>
    </row>
    <row r="44" spans="1:22" x14ac:dyDescent="0.25">
      <c r="A44" s="4">
        <v>16</v>
      </c>
      <c r="B44" s="10">
        <v>41</v>
      </c>
      <c r="C44" s="10"/>
      <c r="D44" s="10">
        <v>5</v>
      </c>
      <c r="E44" s="10"/>
      <c r="F44" s="10">
        <v>0</v>
      </c>
      <c r="G44" s="10"/>
      <c r="H44" s="10">
        <v>14</v>
      </c>
      <c r="I44" s="10"/>
      <c r="J44" s="10">
        <v>9</v>
      </c>
      <c r="K44" s="10"/>
      <c r="L44" s="10">
        <v>0</v>
      </c>
      <c r="M44" s="10"/>
      <c r="N44" s="10">
        <v>3</v>
      </c>
      <c r="O44" s="10"/>
      <c r="P44" s="10">
        <v>15</v>
      </c>
      <c r="Q44" s="10"/>
      <c r="R44" s="10">
        <v>37</v>
      </c>
      <c r="S44" s="10"/>
      <c r="T44" s="10">
        <v>0</v>
      </c>
      <c r="U44" s="41">
        <f t="shared" si="1"/>
        <v>124</v>
      </c>
      <c r="V44" s="1"/>
    </row>
    <row r="45" spans="1:22" x14ac:dyDescent="0.25">
      <c r="A45" s="4">
        <v>17</v>
      </c>
      <c r="B45" s="10">
        <v>31</v>
      </c>
      <c r="C45" s="10"/>
      <c r="D45" s="10">
        <v>23</v>
      </c>
      <c r="E45" s="10"/>
      <c r="F45" s="10">
        <v>9</v>
      </c>
      <c r="G45" s="10"/>
      <c r="H45" s="10">
        <v>9</v>
      </c>
      <c r="I45" s="10"/>
      <c r="J45" s="10">
        <v>6</v>
      </c>
      <c r="K45" s="10"/>
      <c r="L45" s="10">
        <v>0</v>
      </c>
      <c r="M45" s="10"/>
      <c r="N45" s="10">
        <v>1</v>
      </c>
      <c r="O45" s="10"/>
      <c r="P45" s="10">
        <v>4</v>
      </c>
      <c r="Q45" s="10"/>
      <c r="R45" s="10">
        <v>4</v>
      </c>
      <c r="S45" s="10"/>
      <c r="T45" s="10">
        <v>0</v>
      </c>
      <c r="U45" s="41">
        <f t="shared" si="1"/>
        <v>87</v>
      </c>
      <c r="V45" s="1"/>
    </row>
    <row r="46" spans="1:22" x14ac:dyDescent="0.25">
      <c r="A46" s="4">
        <v>18</v>
      </c>
      <c r="B46" s="10">
        <v>6</v>
      </c>
      <c r="C46" s="10"/>
      <c r="D46" s="10">
        <v>11</v>
      </c>
      <c r="E46" s="10"/>
      <c r="F46" s="10">
        <v>0</v>
      </c>
      <c r="G46" s="10"/>
      <c r="H46" s="10">
        <v>14</v>
      </c>
      <c r="I46" s="10"/>
      <c r="J46" s="10">
        <v>0</v>
      </c>
      <c r="K46" s="10"/>
      <c r="L46" s="10">
        <v>0</v>
      </c>
      <c r="M46" s="10"/>
      <c r="N46" s="10">
        <v>0</v>
      </c>
      <c r="O46" s="10"/>
      <c r="P46" s="10">
        <v>6</v>
      </c>
      <c r="Q46" s="10"/>
      <c r="R46" s="10">
        <v>0</v>
      </c>
      <c r="S46" s="10"/>
      <c r="T46" s="10">
        <v>0</v>
      </c>
      <c r="U46" s="41">
        <f t="shared" si="1"/>
        <v>37</v>
      </c>
      <c r="V46" s="1"/>
    </row>
    <row r="47" spans="1:22" x14ac:dyDescent="0.25">
      <c r="A47" s="4">
        <v>19</v>
      </c>
      <c r="B47" s="10">
        <v>15</v>
      </c>
      <c r="C47" s="10"/>
      <c r="D47" s="10">
        <v>18</v>
      </c>
      <c r="E47" s="10"/>
      <c r="F47" s="10">
        <v>0</v>
      </c>
      <c r="G47" s="10"/>
      <c r="H47" s="10">
        <v>0</v>
      </c>
      <c r="I47" s="10"/>
      <c r="J47" s="10">
        <v>0</v>
      </c>
      <c r="K47" s="10"/>
      <c r="L47" s="10">
        <v>0</v>
      </c>
      <c r="M47" s="10"/>
      <c r="N47" s="10">
        <v>0</v>
      </c>
      <c r="O47" s="10"/>
      <c r="P47" s="10">
        <v>10</v>
      </c>
      <c r="Q47" s="10"/>
      <c r="R47" s="10">
        <v>3</v>
      </c>
      <c r="S47" s="10"/>
      <c r="T47" s="10">
        <v>0</v>
      </c>
      <c r="U47" s="41">
        <f t="shared" si="1"/>
        <v>46</v>
      </c>
      <c r="V47" s="1"/>
    </row>
    <row r="48" spans="1:22" x14ac:dyDescent="0.25">
      <c r="A48" s="4">
        <v>20</v>
      </c>
      <c r="B48" s="10">
        <v>0</v>
      </c>
      <c r="C48" s="10"/>
      <c r="D48" s="10">
        <v>0</v>
      </c>
      <c r="E48" s="10"/>
      <c r="F48" s="10">
        <v>0</v>
      </c>
      <c r="G48" s="10"/>
      <c r="H48" s="10">
        <v>15</v>
      </c>
      <c r="I48" s="10"/>
      <c r="J48" s="10">
        <v>0</v>
      </c>
      <c r="K48" s="10"/>
      <c r="L48" s="10">
        <v>0</v>
      </c>
      <c r="M48" s="10"/>
      <c r="N48" s="10">
        <v>0</v>
      </c>
      <c r="O48" s="10"/>
      <c r="P48" s="10">
        <v>4</v>
      </c>
      <c r="Q48" s="10"/>
      <c r="R48" s="10">
        <v>3</v>
      </c>
      <c r="S48" s="10"/>
      <c r="T48" s="10">
        <v>0</v>
      </c>
      <c r="U48" s="41">
        <f t="shared" si="1"/>
        <v>22</v>
      </c>
      <c r="V48" s="1"/>
    </row>
    <row r="49" spans="1:22" x14ac:dyDescent="0.25">
      <c r="A49" s="4">
        <v>21</v>
      </c>
      <c r="B49" s="10"/>
      <c r="C49" s="10"/>
      <c r="D49" s="10">
        <v>0</v>
      </c>
      <c r="E49" s="10"/>
      <c r="F49" s="10">
        <v>0</v>
      </c>
      <c r="G49" s="7" t="s">
        <v>23</v>
      </c>
      <c r="H49" s="10">
        <v>14</v>
      </c>
      <c r="I49" s="10"/>
      <c r="J49" s="10">
        <v>0</v>
      </c>
      <c r="K49" s="10"/>
      <c r="L49" s="10">
        <v>0</v>
      </c>
      <c r="M49" s="7" t="s">
        <v>24</v>
      </c>
      <c r="N49" s="10">
        <v>0</v>
      </c>
      <c r="O49" s="10"/>
      <c r="P49" s="10">
        <v>10</v>
      </c>
      <c r="Q49" s="10"/>
      <c r="R49" s="10">
        <v>15</v>
      </c>
      <c r="S49" s="10"/>
      <c r="T49" s="10">
        <v>0</v>
      </c>
      <c r="U49" s="41">
        <f t="shared" si="1"/>
        <v>39</v>
      </c>
      <c r="V49" s="1"/>
    </row>
    <row r="50" spans="1:22" x14ac:dyDescent="0.25">
      <c r="A50" s="45" t="s">
        <v>12</v>
      </c>
      <c r="B50" s="43">
        <f>SUM(B29:B49)</f>
        <v>414</v>
      </c>
      <c r="C50" s="43"/>
      <c r="D50" s="43">
        <f>SUM(D29:D49)</f>
        <v>264</v>
      </c>
      <c r="E50" s="43"/>
      <c r="F50" s="43">
        <f>SUM(F29:F49)</f>
        <v>78</v>
      </c>
      <c r="G50" s="43">
        <f>D50+F50</f>
        <v>342</v>
      </c>
      <c r="H50" s="43">
        <f>SUM(H29:H49)</f>
        <v>186</v>
      </c>
      <c r="I50" s="43"/>
      <c r="J50" s="43">
        <f>SUM(J29:J49)</f>
        <v>47</v>
      </c>
      <c r="K50" s="43"/>
      <c r="L50" s="43">
        <f>SUM(L29:L49)</f>
        <v>11</v>
      </c>
      <c r="M50" s="43">
        <f>H50+J50+L50</f>
        <v>244</v>
      </c>
      <c r="N50" s="43">
        <f>SUM(N29:N49)</f>
        <v>126</v>
      </c>
      <c r="O50" s="43"/>
      <c r="P50" s="43">
        <f>SUM(P29:P49)</f>
        <v>201</v>
      </c>
      <c r="Q50" s="43"/>
      <c r="R50" s="43">
        <f>SUM(R29:R49)</f>
        <v>300</v>
      </c>
      <c r="S50" s="43"/>
      <c r="T50" s="43">
        <f>SUM(T29:T49)</f>
        <v>15</v>
      </c>
      <c r="U50" s="43">
        <f>SUM(U29:U49)</f>
        <v>1642</v>
      </c>
      <c r="V50" s="1"/>
    </row>
    <row r="51" spans="1:22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"/>
    </row>
    <row r="52" spans="1:22" x14ac:dyDescent="0.25">
      <c r="A52" s="46" t="s">
        <v>14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1"/>
    </row>
    <row r="53" spans="1:22" x14ac:dyDescent="0.25">
      <c r="A53" s="39"/>
      <c r="B53" s="39" t="s">
        <v>2</v>
      </c>
      <c r="C53" s="39"/>
      <c r="D53" s="39" t="s">
        <v>3</v>
      </c>
      <c r="E53" s="39"/>
      <c r="F53" s="39" t="s">
        <v>4</v>
      </c>
      <c r="G53" s="40"/>
      <c r="H53" s="39" t="s">
        <v>5</v>
      </c>
      <c r="I53" s="39"/>
      <c r="J53" s="39" t="s">
        <v>6</v>
      </c>
      <c r="K53" s="39"/>
      <c r="L53" s="39" t="s">
        <v>7</v>
      </c>
      <c r="M53" s="39"/>
      <c r="N53" s="39" t="s">
        <v>8</v>
      </c>
      <c r="O53" s="39"/>
      <c r="P53" s="39" t="s">
        <v>9</v>
      </c>
      <c r="Q53" s="39"/>
      <c r="R53" s="39" t="s">
        <v>10</v>
      </c>
      <c r="S53" s="39"/>
      <c r="T53" s="39" t="s">
        <v>11</v>
      </c>
      <c r="U53" s="39" t="s">
        <v>22</v>
      </c>
      <c r="V53" s="1"/>
    </row>
    <row r="54" spans="1:22" x14ac:dyDescent="0.25">
      <c r="A54" s="4">
        <v>1</v>
      </c>
      <c r="B54" s="10">
        <v>35</v>
      </c>
      <c r="C54" s="10"/>
      <c r="D54" s="10">
        <v>12</v>
      </c>
      <c r="E54" s="10"/>
      <c r="F54" s="10">
        <v>0</v>
      </c>
      <c r="G54" s="10"/>
      <c r="H54" s="10">
        <v>6</v>
      </c>
      <c r="I54" s="10"/>
      <c r="J54" s="10">
        <v>5</v>
      </c>
      <c r="K54" s="10"/>
      <c r="L54" s="10">
        <v>0</v>
      </c>
      <c r="M54" s="10"/>
      <c r="N54" s="10">
        <v>2</v>
      </c>
      <c r="O54" s="10"/>
      <c r="P54" s="10">
        <v>2</v>
      </c>
      <c r="Q54" s="10"/>
      <c r="R54" s="10">
        <v>4</v>
      </c>
      <c r="S54" s="10"/>
      <c r="T54" s="10">
        <v>0</v>
      </c>
      <c r="U54" s="41">
        <f>SUM(B54:T54)</f>
        <v>66</v>
      </c>
      <c r="V54" s="1"/>
    </row>
    <row r="55" spans="1:22" x14ac:dyDescent="0.25">
      <c r="A55" s="4">
        <v>2</v>
      </c>
      <c r="B55" s="10">
        <v>9</v>
      </c>
      <c r="C55" s="10"/>
      <c r="D55" s="10">
        <v>12</v>
      </c>
      <c r="E55" s="10"/>
      <c r="F55" s="10">
        <v>0</v>
      </c>
      <c r="G55" s="10"/>
      <c r="H55" s="10">
        <v>5</v>
      </c>
      <c r="I55" s="10"/>
      <c r="J55" s="10">
        <v>0</v>
      </c>
      <c r="K55" s="10"/>
      <c r="L55" s="10">
        <v>0</v>
      </c>
      <c r="M55" s="10"/>
      <c r="N55" s="10">
        <v>3</v>
      </c>
      <c r="O55" s="10"/>
      <c r="P55" s="10">
        <v>20</v>
      </c>
      <c r="Q55" s="10"/>
      <c r="R55" s="10">
        <v>4</v>
      </c>
      <c r="S55" s="10"/>
      <c r="T55" s="10">
        <v>0</v>
      </c>
      <c r="U55" s="41">
        <f t="shared" ref="U55:U74" si="2">SUM(B55:T55)</f>
        <v>53</v>
      </c>
      <c r="V55" s="1"/>
    </row>
    <row r="56" spans="1:22" x14ac:dyDescent="0.25">
      <c r="A56" s="4">
        <v>3</v>
      </c>
      <c r="B56" s="10">
        <v>0</v>
      </c>
      <c r="C56" s="10"/>
      <c r="D56" s="10">
        <v>19</v>
      </c>
      <c r="E56" s="10"/>
      <c r="F56" s="10">
        <v>11</v>
      </c>
      <c r="G56" s="10"/>
      <c r="H56" s="10">
        <v>13</v>
      </c>
      <c r="I56" s="10"/>
      <c r="J56" s="10">
        <v>9</v>
      </c>
      <c r="K56" s="10"/>
      <c r="L56" s="10">
        <v>0</v>
      </c>
      <c r="M56" s="10"/>
      <c r="N56" s="10">
        <v>14</v>
      </c>
      <c r="O56" s="10"/>
      <c r="P56" s="10">
        <v>8</v>
      </c>
      <c r="Q56" s="10"/>
      <c r="R56" s="10">
        <v>7</v>
      </c>
      <c r="S56" s="10"/>
      <c r="T56" s="10">
        <v>0</v>
      </c>
      <c r="U56" s="41">
        <f t="shared" si="2"/>
        <v>81</v>
      </c>
      <c r="V56" s="1"/>
    </row>
    <row r="57" spans="1:22" x14ac:dyDescent="0.25">
      <c r="A57" s="4">
        <v>4</v>
      </c>
      <c r="B57" s="10">
        <v>14</v>
      </c>
      <c r="C57" s="10"/>
      <c r="D57" s="10">
        <v>0</v>
      </c>
      <c r="E57" s="10"/>
      <c r="F57" s="10">
        <v>0</v>
      </c>
      <c r="G57" s="10"/>
      <c r="H57" s="10">
        <v>0</v>
      </c>
      <c r="I57" s="10"/>
      <c r="J57" s="10">
        <v>0</v>
      </c>
      <c r="K57" s="10"/>
      <c r="L57" s="10">
        <v>0</v>
      </c>
      <c r="M57" s="10"/>
      <c r="N57" s="10">
        <v>0</v>
      </c>
      <c r="O57" s="10"/>
      <c r="P57" s="10">
        <v>4</v>
      </c>
      <c r="Q57" s="10"/>
      <c r="R57" s="10">
        <v>2</v>
      </c>
      <c r="S57" s="10"/>
      <c r="T57" s="10">
        <v>0</v>
      </c>
      <c r="U57" s="41">
        <f t="shared" si="2"/>
        <v>20</v>
      </c>
      <c r="V57" s="1"/>
    </row>
    <row r="58" spans="1:22" x14ac:dyDescent="0.25">
      <c r="A58" s="4">
        <v>5</v>
      </c>
      <c r="B58" s="10">
        <v>9</v>
      </c>
      <c r="C58" s="10"/>
      <c r="D58" s="10">
        <v>5</v>
      </c>
      <c r="E58" s="10"/>
      <c r="F58" s="10">
        <v>0</v>
      </c>
      <c r="G58" s="10"/>
      <c r="H58" s="10">
        <v>5</v>
      </c>
      <c r="I58" s="10"/>
      <c r="J58" s="10">
        <v>0</v>
      </c>
      <c r="K58" s="10"/>
      <c r="L58" s="10">
        <v>0</v>
      </c>
      <c r="M58" s="10"/>
      <c r="N58" s="10">
        <v>3</v>
      </c>
      <c r="O58" s="10"/>
      <c r="P58" s="10">
        <v>12</v>
      </c>
      <c r="Q58" s="10"/>
      <c r="R58" s="10">
        <v>3</v>
      </c>
      <c r="S58" s="10"/>
      <c r="T58" s="10">
        <v>0</v>
      </c>
      <c r="U58" s="41">
        <f t="shared" si="2"/>
        <v>37</v>
      </c>
      <c r="V58" s="1"/>
    </row>
    <row r="59" spans="1:22" x14ac:dyDescent="0.25">
      <c r="A59" s="4">
        <v>6</v>
      </c>
      <c r="B59" s="10">
        <v>12</v>
      </c>
      <c r="C59" s="10"/>
      <c r="D59" s="10">
        <v>12</v>
      </c>
      <c r="E59" s="10"/>
      <c r="F59" s="10">
        <v>0</v>
      </c>
      <c r="G59" s="10"/>
      <c r="H59" s="10">
        <v>5</v>
      </c>
      <c r="I59" s="10"/>
      <c r="J59" s="10">
        <v>0</v>
      </c>
      <c r="K59" s="10"/>
      <c r="L59" s="10">
        <v>0</v>
      </c>
      <c r="M59" s="10"/>
      <c r="N59" s="10">
        <v>11</v>
      </c>
      <c r="O59" s="10"/>
      <c r="P59" s="10">
        <v>8</v>
      </c>
      <c r="Q59" s="10"/>
      <c r="R59" s="10">
        <v>6</v>
      </c>
      <c r="S59" s="10"/>
      <c r="T59" s="10">
        <v>0</v>
      </c>
      <c r="U59" s="41">
        <f t="shared" si="2"/>
        <v>54</v>
      </c>
      <c r="V59" s="1"/>
    </row>
    <row r="60" spans="1:22" x14ac:dyDescent="0.25">
      <c r="A60" s="4">
        <v>7</v>
      </c>
      <c r="B60" s="10">
        <v>9</v>
      </c>
      <c r="C60" s="10"/>
      <c r="D60" s="10">
        <v>0</v>
      </c>
      <c r="E60" s="10"/>
      <c r="F60" s="10">
        <v>0</v>
      </c>
      <c r="G60" s="10"/>
      <c r="H60" s="10">
        <v>0</v>
      </c>
      <c r="I60" s="10"/>
      <c r="J60" s="10">
        <v>0</v>
      </c>
      <c r="K60" s="10"/>
      <c r="L60" s="10">
        <v>0</v>
      </c>
      <c r="M60" s="10"/>
      <c r="N60" s="10">
        <v>6</v>
      </c>
      <c r="O60" s="10"/>
      <c r="P60" s="10">
        <v>17</v>
      </c>
      <c r="Q60" s="10"/>
      <c r="R60" s="10">
        <v>5</v>
      </c>
      <c r="S60" s="10"/>
      <c r="T60" s="10">
        <v>0</v>
      </c>
      <c r="U60" s="41">
        <f t="shared" si="2"/>
        <v>37</v>
      </c>
      <c r="V60" s="1"/>
    </row>
    <row r="61" spans="1:22" x14ac:dyDescent="0.25">
      <c r="A61" s="4">
        <v>8</v>
      </c>
      <c r="B61" s="10">
        <v>28</v>
      </c>
      <c r="C61" s="10"/>
      <c r="D61" s="10">
        <v>0</v>
      </c>
      <c r="E61" s="10"/>
      <c r="F61" s="10">
        <v>0</v>
      </c>
      <c r="G61" s="10"/>
      <c r="H61" s="10">
        <v>0</v>
      </c>
      <c r="I61" s="10"/>
      <c r="J61" s="10">
        <v>0</v>
      </c>
      <c r="K61" s="10"/>
      <c r="L61" s="10">
        <v>0</v>
      </c>
      <c r="M61" s="10"/>
      <c r="N61" s="10">
        <v>25</v>
      </c>
      <c r="O61" s="10"/>
      <c r="P61" s="10">
        <v>1</v>
      </c>
      <c r="Q61" s="10"/>
      <c r="R61" s="10">
        <v>28</v>
      </c>
      <c r="S61" s="10"/>
      <c r="T61" s="10">
        <v>15</v>
      </c>
      <c r="U61" s="41">
        <f t="shared" si="2"/>
        <v>97</v>
      </c>
      <c r="V61" s="1"/>
    </row>
    <row r="62" spans="1:22" x14ac:dyDescent="0.25">
      <c r="A62" s="4">
        <v>9</v>
      </c>
      <c r="B62" s="10">
        <v>14</v>
      </c>
      <c r="C62" s="10"/>
      <c r="D62" s="10">
        <v>6</v>
      </c>
      <c r="E62" s="10"/>
      <c r="F62" s="10">
        <v>2</v>
      </c>
      <c r="G62" s="10"/>
      <c r="H62" s="10">
        <v>5</v>
      </c>
      <c r="I62" s="10"/>
      <c r="J62" s="10">
        <v>0</v>
      </c>
      <c r="K62" s="10"/>
      <c r="L62" s="10">
        <v>0</v>
      </c>
      <c r="M62" s="10"/>
      <c r="N62" s="10">
        <v>7</v>
      </c>
      <c r="O62" s="10"/>
      <c r="P62" s="10">
        <v>7</v>
      </c>
      <c r="Q62" s="10"/>
      <c r="R62" s="10">
        <v>3</v>
      </c>
      <c r="S62" s="10"/>
      <c r="T62" s="10">
        <v>0</v>
      </c>
      <c r="U62" s="41">
        <f t="shared" si="2"/>
        <v>44</v>
      </c>
      <c r="V62" s="1"/>
    </row>
    <row r="63" spans="1:22" x14ac:dyDescent="0.25">
      <c r="A63" s="4">
        <v>10</v>
      </c>
      <c r="B63" s="10">
        <v>18</v>
      </c>
      <c r="C63" s="10"/>
      <c r="D63" s="10">
        <v>6</v>
      </c>
      <c r="E63" s="10"/>
      <c r="F63" s="10">
        <v>0</v>
      </c>
      <c r="G63" s="10"/>
      <c r="H63" s="10">
        <v>19</v>
      </c>
      <c r="I63" s="10"/>
      <c r="J63" s="10">
        <v>11</v>
      </c>
      <c r="K63" s="10"/>
      <c r="L63" s="10">
        <v>0</v>
      </c>
      <c r="M63" s="10"/>
      <c r="N63" s="10">
        <v>8</v>
      </c>
      <c r="O63" s="10"/>
      <c r="P63" s="10">
        <v>6</v>
      </c>
      <c r="Q63" s="10"/>
      <c r="R63" s="10">
        <v>1</v>
      </c>
      <c r="S63" s="10"/>
      <c r="T63" s="10">
        <v>15</v>
      </c>
      <c r="U63" s="41">
        <f t="shared" si="2"/>
        <v>84</v>
      </c>
      <c r="V63" s="1"/>
    </row>
    <row r="64" spans="1:22" x14ac:dyDescent="0.25">
      <c r="A64" s="4">
        <v>11</v>
      </c>
      <c r="B64" s="10">
        <v>14</v>
      </c>
      <c r="C64" s="10"/>
      <c r="D64" s="10">
        <v>6</v>
      </c>
      <c r="E64" s="10"/>
      <c r="F64" s="10">
        <v>0</v>
      </c>
      <c r="G64" s="10"/>
      <c r="H64" s="10">
        <v>14</v>
      </c>
      <c r="I64" s="10"/>
      <c r="J64" s="10">
        <v>12</v>
      </c>
      <c r="K64" s="10"/>
      <c r="L64" s="10">
        <v>0</v>
      </c>
      <c r="M64" s="10"/>
      <c r="N64" s="10">
        <v>7</v>
      </c>
      <c r="O64" s="10"/>
      <c r="P64" s="10">
        <v>1</v>
      </c>
      <c r="Q64" s="10"/>
      <c r="R64" s="10">
        <v>4</v>
      </c>
      <c r="S64" s="10"/>
      <c r="T64" s="10">
        <v>0</v>
      </c>
      <c r="U64" s="41">
        <f t="shared" si="2"/>
        <v>58</v>
      </c>
      <c r="V64" s="1"/>
    </row>
    <row r="65" spans="1:22" x14ac:dyDescent="0.25">
      <c r="A65" s="4">
        <v>12</v>
      </c>
      <c r="B65" s="10">
        <v>18</v>
      </c>
      <c r="C65" s="10"/>
      <c r="D65" s="10">
        <v>0</v>
      </c>
      <c r="E65" s="10"/>
      <c r="F65" s="10">
        <v>0</v>
      </c>
      <c r="G65" s="10"/>
      <c r="H65" s="10">
        <v>17</v>
      </c>
      <c r="I65" s="10"/>
      <c r="J65" s="10">
        <v>14</v>
      </c>
      <c r="K65" s="10"/>
      <c r="L65" s="10">
        <v>6</v>
      </c>
      <c r="M65" s="10"/>
      <c r="N65" s="10">
        <v>9</v>
      </c>
      <c r="O65" s="10"/>
      <c r="P65" s="10">
        <v>7</v>
      </c>
      <c r="Q65" s="10"/>
      <c r="R65" s="10">
        <v>7</v>
      </c>
      <c r="S65" s="10"/>
      <c r="T65" s="10">
        <v>0</v>
      </c>
      <c r="U65" s="41">
        <f t="shared" si="2"/>
        <v>78</v>
      </c>
      <c r="V65" s="1"/>
    </row>
    <row r="66" spans="1:22" x14ac:dyDescent="0.25">
      <c r="A66" s="4">
        <v>13</v>
      </c>
      <c r="B66" s="10">
        <v>5</v>
      </c>
      <c r="C66" s="10"/>
      <c r="D66" s="10">
        <v>9</v>
      </c>
      <c r="E66" s="10"/>
      <c r="F66" s="10">
        <v>0</v>
      </c>
      <c r="G66" s="10"/>
      <c r="H66" s="10">
        <v>19</v>
      </c>
      <c r="I66" s="10"/>
      <c r="J66" s="10">
        <v>9</v>
      </c>
      <c r="K66" s="10"/>
      <c r="L66" s="10">
        <v>6</v>
      </c>
      <c r="M66" s="10"/>
      <c r="N66" s="10">
        <v>11</v>
      </c>
      <c r="O66" s="10"/>
      <c r="P66" s="10">
        <v>13</v>
      </c>
      <c r="Q66" s="10"/>
      <c r="R66" s="10">
        <v>1</v>
      </c>
      <c r="S66" s="10"/>
      <c r="T66" s="10">
        <v>0</v>
      </c>
      <c r="U66" s="41">
        <f t="shared" si="2"/>
        <v>73</v>
      </c>
      <c r="V66" s="1"/>
    </row>
    <row r="67" spans="1:22" x14ac:dyDescent="0.25">
      <c r="A67" s="4">
        <v>14</v>
      </c>
      <c r="B67" s="10">
        <v>0</v>
      </c>
      <c r="C67" s="10"/>
      <c r="D67" s="10">
        <v>11</v>
      </c>
      <c r="E67" s="10"/>
      <c r="F67" s="10">
        <v>0</v>
      </c>
      <c r="G67" s="10"/>
      <c r="H67" s="10">
        <v>5</v>
      </c>
      <c r="I67" s="10"/>
      <c r="J67" s="10">
        <v>5</v>
      </c>
      <c r="K67" s="10"/>
      <c r="L67" s="10">
        <v>0</v>
      </c>
      <c r="M67" s="10"/>
      <c r="N67" s="10">
        <v>4</v>
      </c>
      <c r="O67" s="10"/>
      <c r="P67" s="10">
        <v>1</v>
      </c>
      <c r="Q67" s="10"/>
      <c r="R67" s="10">
        <v>5</v>
      </c>
      <c r="S67" s="10"/>
      <c r="T67" s="10">
        <v>0</v>
      </c>
      <c r="U67" s="41">
        <f t="shared" si="2"/>
        <v>31</v>
      </c>
      <c r="V67" s="1"/>
    </row>
    <row r="68" spans="1:22" x14ac:dyDescent="0.25">
      <c r="A68" s="4">
        <v>15</v>
      </c>
      <c r="B68" s="10">
        <v>36</v>
      </c>
      <c r="C68" s="10"/>
      <c r="D68" s="10">
        <v>6</v>
      </c>
      <c r="E68" s="10"/>
      <c r="F68" s="10">
        <v>0</v>
      </c>
      <c r="G68" s="10"/>
      <c r="H68" s="10">
        <v>5</v>
      </c>
      <c r="I68" s="10"/>
      <c r="J68" s="10">
        <v>5</v>
      </c>
      <c r="K68" s="10"/>
      <c r="L68" s="10">
        <v>0</v>
      </c>
      <c r="M68" s="10"/>
      <c r="N68" s="10">
        <v>14</v>
      </c>
      <c r="O68" s="10"/>
      <c r="P68" s="10">
        <v>2</v>
      </c>
      <c r="Q68" s="10"/>
      <c r="R68" s="10">
        <v>2</v>
      </c>
      <c r="S68" s="10"/>
      <c r="T68" s="10">
        <v>0</v>
      </c>
      <c r="U68" s="41">
        <f t="shared" si="2"/>
        <v>70</v>
      </c>
      <c r="V68" s="1"/>
    </row>
    <row r="69" spans="1:22" x14ac:dyDescent="0.25">
      <c r="A69" s="4">
        <v>16</v>
      </c>
      <c r="B69" s="10">
        <v>9</v>
      </c>
      <c r="C69" s="10"/>
      <c r="D69" s="10">
        <v>23</v>
      </c>
      <c r="E69" s="10"/>
      <c r="F69" s="10">
        <v>6</v>
      </c>
      <c r="G69" s="10"/>
      <c r="H69" s="10">
        <v>10</v>
      </c>
      <c r="I69" s="10"/>
      <c r="J69" s="10">
        <v>6</v>
      </c>
      <c r="K69" s="10"/>
      <c r="L69" s="10">
        <v>0</v>
      </c>
      <c r="M69" s="10"/>
      <c r="N69" s="10">
        <v>6</v>
      </c>
      <c r="O69" s="10"/>
      <c r="P69" s="10">
        <v>4</v>
      </c>
      <c r="Q69" s="10"/>
      <c r="R69" s="10">
        <v>0</v>
      </c>
      <c r="S69" s="10"/>
      <c r="T69" s="10">
        <v>0</v>
      </c>
      <c r="U69" s="41">
        <f t="shared" si="2"/>
        <v>64</v>
      </c>
      <c r="V69" s="1"/>
    </row>
    <row r="70" spans="1:22" x14ac:dyDescent="0.25">
      <c r="A70" s="4">
        <v>17</v>
      </c>
      <c r="B70" s="10">
        <v>17</v>
      </c>
      <c r="C70" s="10"/>
      <c r="D70" s="10">
        <v>0</v>
      </c>
      <c r="E70" s="10"/>
      <c r="F70" s="10">
        <v>0</v>
      </c>
      <c r="G70" s="10"/>
      <c r="H70" s="10">
        <v>6</v>
      </c>
      <c r="I70" s="10"/>
      <c r="J70" s="10">
        <v>0</v>
      </c>
      <c r="K70" s="10"/>
      <c r="L70" s="10">
        <v>0</v>
      </c>
      <c r="M70" s="10"/>
      <c r="N70" s="10">
        <v>13</v>
      </c>
      <c r="O70" s="10"/>
      <c r="P70" s="10">
        <v>7</v>
      </c>
      <c r="Q70" s="10"/>
      <c r="R70" s="10">
        <v>2</v>
      </c>
      <c r="S70" s="10"/>
      <c r="T70" s="10">
        <v>0</v>
      </c>
      <c r="U70" s="41">
        <f t="shared" si="2"/>
        <v>45</v>
      </c>
      <c r="V70" s="1"/>
    </row>
    <row r="71" spans="1:22" x14ac:dyDescent="0.25">
      <c r="A71" s="4">
        <v>18</v>
      </c>
      <c r="B71" s="10">
        <v>0</v>
      </c>
      <c r="C71" s="10"/>
      <c r="D71" s="10">
        <v>6</v>
      </c>
      <c r="E71" s="10"/>
      <c r="F71" s="10">
        <v>0</v>
      </c>
      <c r="G71" s="10"/>
      <c r="H71" s="10">
        <v>0</v>
      </c>
      <c r="I71" s="10"/>
      <c r="J71" s="10">
        <v>0</v>
      </c>
      <c r="K71" s="10"/>
      <c r="L71" s="10">
        <v>0</v>
      </c>
      <c r="M71" s="10"/>
      <c r="N71" s="10">
        <v>11</v>
      </c>
      <c r="O71" s="10"/>
      <c r="P71" s="10">
        <v>6</v>
      </c>
      <c r="Q71" s="10"/>
      <c r="R71" s="10">
        <v>0</v>
      </c>
      <c r="S71" s="10"/>
      <c r="T71" s="10">
        <v>0</v>
      </c>
      <c r="U71" s="41">
        <f t="shared" si="2"/>
        <v>23</v>
      </c>
      <c r="V71" s="1"/>
    </row>
    <row r="72" spans="1:22" x14ac:dyDescent="0.25">
      <c r="A72" s="4">
        <v>19</v>
      </c>
      <c r="B72" s="10">
        <v>74</v>
      </c>
      <c r="C72" s="10"/>
      <c r="D72" s="10">
        <v>11</v>
      </c>
      <c r="E72" s="10"/>
      <c r="F72" s="10">
        <v>9</v>
      </c>
      <c r="G72" s="10"/>
      <c r="H72" s="10">
        <v>14</v>
      </c>
      <c r="I72" s="10"/>
      <c r="J72" s="10">
        <v>0</v>
      </c>
      <c r="K72" s="10"/>
      <c r="L72" s="10">
        <v>0</v>
      </c>
      <c r="M72" s="10"/>
      <c r="N72" s="10">
        <v>3</v>
      </c>
      <c r="O72" s="10"/>
      <c r="P72" s="10">
        <v>7</v>
      </c>
      <c r="Q72" s="10"/>
      <c r="R72" s="10">
        <v>0</v>
      </c>
      <c r="S72" s="10"/>
      <c r="T72" s="10">
        <v>0</v>
      </c>
      <c r="U72" s="41">
        <f t="shared" si="2"/>
        <v>118</v>
      </c>
      <c r="V72" s="1"/>
    </row>
    <row r="73" spans="1:22" x14ac:dyDescent="0.25">
      <c r="A73" s="4">
        <v>20</v>
      </c>
      <c r="B73" s="10">
        <v>6</v>
      </c>
      <c r="C73" s="10"/>
      <c r="D73" s="10">
        <v>6</v>
      </c>
      <c r="E73" s="10"/>
      <c r="F73" s="10">
        <v>0</v>
      </c>
      <c r="G73" s="10"/>
      <c r="H73" s="10">
        <v>0</v>
      </c>
      <c r="I73" s="10"/>
      <c r="J73" s="10">
        <v>0</v>
      </c>
      <c r="K73" s="10"/>
      <c r="L73" s="10">
        <v>0</v>
      </c>
      <c r="M73" s="10"/>
      <c r="N73" s="10">
        <v>11</v>
      </c>
      <c r="O73" s="10"/>
      <c r="P73" s="10">
        <v>0</v>
      </c>
      <c r="Q73" s="10"/>
      <c r="R73" s="10">
        <v>0</v>
      </c>
      <c r="S73" s="10"/>
      <c r="T73" s="10">
        <v>0</v>
      </c>
      <c r="U73" s="41">
        <f t="shared" si="2"/>
        <v>23</v>
      </c>
      <c r="V73" s="1"/>
    </row>
    <row r="74" spans="1:22" x14ac:dyDescent="0.25">
      <c r="A74" s="4">
        <v>21</v>
      </c>
      <c r="B74" s="10">
        <v>37</v>
      </c>
      <c r="C74" s="10"/>
      <c r="D74" s="10">
        <v>0</v>
      </c>
      <c r="E74" s="10"/>
      <c r="F74" s="10">
        <v>0</v>
      </c>
      <c r="G74" s="7" t="s">
        <v>23</v>
      </c>
      <c r="H74" s="10">
        <v>0</v>
      </c>
      <c r="I74" s="10"/>
      <c r="J74" s="10">
        <v>0</v>
      </c>
      <c r="K74" s="10"/>
      <c r="L74" s="10">
        <v>0</v>
      </c>
      <c r="M74" s="7" t="s">
        <v>24</v>
      </c>
      <c r="N74" s="10">
        <v>10</v>
      </c>
      <c r="O74" s="10"/>
      <c r="P74" s="10">
        <v>0</v>
      </c>
      <c r="Q74" s="10"/>
      <c r="R74" s="10">
        <v>0</v>
      </c>
      <c r="S74" s="10"/>
      <c r="T74" s="10">
        <v>25</v>
      </c>
      <c r="U74" s="41">
        <f t="shared" si="2"/>
        <v>72</v>
      </c>
      <c r="V74" s="1"/>
    </row>
    <row r="75" spans="1:22" x14ac:dyDescent="0.25">
      <c r="A75" s="45" t="s">
        <v>12</v>
      </c>
      <c r="B75" s="43">
        <f>SUM(B54:B74)</f>
        <v>364</v>
      </c>
      <c r="C75" s="43"/>
      <c r="D75" s="43">
        <f>SUM(D54:D74)</f>
        <v>150</v>
      </c>
      <c r="E75" s="43"/>
      <c r="F75" s="43">
        <f>SUM(F54:F74)</f>
        <v>28</v>
      </c>
      <c r="G75" s="43">
        <f>D75+F75</f>
        <v>178</v>
      </c>
      <c r="H75" s="43">
        <f>SUM(H54:H74)</f>
        <v>148</v>
      </c>
      <c r="I75" s="43"/>
      <c r="J75" s="43">
        <f>SUM(J54:J74)</f>
        <v>76</v>
      </c>
      <c r="K75" s="43"/>
      <c r="L75" s="43">
        <f>SUM(L54:L74)</f>
        <v>12</v>
      </c>
      <c r="M75" s="43">
        <f>H75+J75+L75</f>
        <v>236</v>
      </c>
      <c r="N75" s="43">
        <f>SUM(N54:N74)</f>
        <v>178</v>
      </c>
      <c r="O75" s="43"/>
      <c r="P75" s="43">
        <f>SUM(P54:P74)</f>
        <v>133</v>
      </c>
      <c r="Q75" s="43"/>
      <c r="R75" s="43">
        <f>SUM(R54:R74)</f>
        <v>84</v>
      </c>
      <c r="S75" s="43"/>
      <c r="T75" s="43">
        <f>SUM(T54:T74)</f>
        <v>55</v>
      </c>
      <c r="U75" s="43">
        <f>SUM(U54:U74)</f>
        <v>1228</v>
      </c>
      <c r="V75" s="1"/>
    </row>
    <row r="76" spans="1:22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"/>
    </row>
    <row r="77" spans="1:22" x14ac:dyDescent="0.25">
      <c r="A77" s="44" t="s">
        <v>15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1"/>
    </row>
    <row r="78" spans="1:22" x14ac:dyDescent="0.25">
      <c r="A78" s="39"/>
      <c r="B78" s="39" t="s">
        <v>2</v>
      </c>
      <c r="C78" s="39"/>
      <c r="D78" s="39" t="s">
        <v>3</v>
      </c>
      <c r="E78" s="39"/>
      <c r="F78" s="39" t="s">
        <v>4</v>
      </c>
      <c r="G78" s="40"/>
      <c r="H78" s="39" t="s">
        <v>5</v>
      </c>
      <c r="I78" s="39"/>
      <c r="J78" s="39" t="s">
        <v>6</v>
      </c>
      <c r="K78" s="39"/>
      <c r="L78" s="39" t="s">
        <v>7</v>
      </c>
      <c r="M78" s="39"/>
      <c r="N78" s="39" t="s">
        <v>8</v>
      </c>
      <c r="O78" s="39"/>
      <c r="P78" s="39" t="s">
        <v>9</v>
      </c>
      <c r="Q78" s="39"/>
      <c r="R78" s="39" t="s">
        <v>10</v>
      </c>
      <c r="S78" s="39"/>
      <c r="T78" s="39" t="s">
        <v>11</v>
      </c>
      <c r="U78" s="39" t="s">
        <v>22</v>
      </c>
      <c r="V78" s="1"/>
    </row>
    <row r="79" spans="1:22" x14ac:dyDescent="0.25">
      <c r="A79" s="4">
        <v>1</v>
      </c>
      <c r="B79" s="10">
        <v>29</v>
      </c>
      <c r="C79" s="10"/>
      <c r="D79" s="10">
        <v>5</v>
      </c>
      <c r="E79" s="10"/>
      <c r="F79" s="10">
        <v>0</v>
      </c>
      <c r="G79" s="10"/>
      <c r="H79" s="10">
        <v>9</v>
      </c>
      <c r="I79" s="10"/>
      <c r="J79" s="10">
        <v>0</v>
      </c>
      <c r="K79" s="10"/>
      <c r="L79" s="10">
        <v>0</v>
      </c>
      <c r="M79" s="10"/>
      <c r="N79" s="10">
        <v>12</v>
      </c>
      <c r="O79" s="10"/>
      <c r="P79" s="10">
        <v>18</v>
      </c>
      <c r="Q79" s="10"/>
      <c r="R79" s="10">
        <v>16</v>
      </c>
      <c r="S79" s="10"/>
      <c r="T79" s="10">
        <v>15</v>
      </c>
      <c r="U79" s="41">
        <f>SUM(B79:T79)</f>
        <v>104</v>
      </c>
      <c r="V79" s="1"/>
    </row>
    <row r="80" spans="1:22" x14ac:dyDescent="0.25">
      <c r="A80" s="4">
        <v>2</v>
      </c>
      <c r="B80" s="10">
        <v>23</v>
      </c>
      <c r="C80" s="10"/>
      <c r="D80" s="10">
        <v>6</v>
      </c>
      <c r="E80" s="10"/>
      <c r="F80" s="10">
        <v>0</v>
      </c>
      <c r="G80" s="10"/>
      <c r="H80" s="10">
        <v>12</v>
      </c>
      <c r="I80" s="10"/>
      <c r="J80" s="10">
        <v>11</v>
      </c>
      <c r="K80" s="10"/>
      <c r="L80" s="10">
        <v>5</v>
      </c>
      <c r="M80" s="10"/>
      <c r="N80" s="10">
        <v>17</v>
      </c>
      <c r="O80" s="10"/>
      <c r="P80" s="10">
        <v>5</v>
      </c>
      <c r="Q80" s="10"/>
      <c r="R80" s="10">
        <v>2</v>
      </c>
      <c r="S80" s="10"/>
      <c r="T80" s="10">
        <v>0</v>
      </c>
      <c r="U80" s="41">
        <f t="shared" ref="U80:U99" si="3">SUM(B80:T80)</f>
        <v>81</v>
      </c>
      <c r="V80" s="1"/>
    </row>
    <row r="81" spans="1:22" x14ac:dyDescent="0.25">
      <c r="A81" s="4">
        <v>3</v>
      </c>
      <c r="B81" s="10">
        <v>18</v>
      </c>
      <c r="C81" s="10"/>
      <c r="D81" s="10">
        <v>0</v>
      </c>
      <c r="E81" s="10"/>
      <c r="F81" s="10">
        <v>0</v>
      </c>
      <c r="G81" s="10"/>
      <c r="H81" s="10">
        <v>6</v>
      </c>
      <c r="I81" s="10"/>
      <c r="J81" s="10">
        <v>6</v>
      </c>
      <c r="K81" s="10"/>
      <c r="L81" s="10">
        <v>0</v>
      </c>
      <c r="M81" s="10"/>
      <c r="N81" s="10">
        <v>2</v>
      </c>
      <c r="O81" s="10"/>
      <c r="P81" s="10">
        <v>3</v>
      </c>
      <c r="Q81" s="10"/>
      <c r="R81" s="10">
        <v>1</v>
      </c>
      <c r="S81" s="10"/>
      <c r="T81" s="10">
        <v>0</v>
      </c>
      <c r="U81" s="41">
        <f t="shared" si="3"/>
        <v>36</v>
      </c>
      <c r="V81" s="1"/>
    </row>
    <row r="82" spans="1:22" x14ac:dyDescent="0.25">
      <c r="A82" s="4">
        <v>4</v>
      </c>
      <c r="B82" s="10">
        <v>40</v>
      </c>
      <c r="C82" s="10"/>
      <c r="D82" s="10">
        <v>5</v>
      </c>
      <c r="E82" s="10"/>
      <c r="F82" s="10">
        <v>5</v>
      </c>
      <c r="G82" s="10"/>
      <c r="H82" s="10">
        <v>28</v>
      </c>
      <c r="I82" s="10"/>
      <c r="J82" s="10">
        <v>6</v>
      </c>
      <c r="K82" s="10"/>
      <c r="L82" s="10">
        <v>0</v>
      </c>
      <c r="M82" s="10"/>
      <c r="N82" s="10">
        <v>19</v>
      </c>
      <c r="O82" s="10"/>
      <c r="P82" s="10">
        <v>16</v>
      </c>
      <c r="Q82" s="10"/>
      <c r="R82" s="10">
        <v>9</v>
      </c>
      <c r="S82" s="10"/>
      <c r="T82" s="10">
        <v>0</v>
      </c>
      <c r="U82" s="41">
        <f t="shared" si="3"/>
        <v>128</v>
      </c>
      <c r="V82" s="1"/>
    </row>
    <row r="83" spans="1:22" x14ac:dyDescent="0.25">
      <c r="A83" s="4">
        <v>5</v>
      </c>
      <c r="B83" s="10">
        <v>43</v>
      </c>
      <c r="C83" s="10"/>
      <c r="D83" s="10">
        <v>18</v>
      </c>
      <c r="E83" s="10"/>
      <c r="F83" s="10">
        <v>5</v>
      </c>
      <c r="G83" s="10"/>
      <c r="H83" s="10">
        <v>26</v>
      </c>
      <c r="I83" s="10"/>
      <c r="J83" s="10">
        <v>0</v>
      </c>
      <c r="K83" s="10"/>
      <c r="L83" s="10">
        <v>0</v>
      </c>
      <c r="M83" s="10"/>
      <c r="N83" s="10">
        <v>4</v>
      </c>
      <c r="O83" s="10"/>
      <c r="P83" s="10">
        <v>13</v>
      </c>
      <c r="Q83" s="10"/>
      <c r="R83" s="10">
        <v>5</v>
      </c>
      <c r="S83" s="10"/>
      <c r="T83" s="10">
        <v>0</v>
      </c>
      <c r="U83" s="41">
        <f t="shared" si="3"/>
        <v>114</v>
      </c>
      <c r="V83" s="1"/>
    </row>
    <row r="84" spans="1:22" x14ac:dyDescent="0.25">
      <c r="A84" s="4">
        <v>6</v>
      </c>
      <c r="B84" s="10">
        <v>35</v>
      </c>
      <c r="C84" s="10"/>
      <c r="D84" s="10">
        <v>12</v>
      </c>
      <c r="E84" s="10"/>
      <c r="F84" s="10">
        <v>0</v>
      </c>
      <c r="G84" s="10"/>
      <c r="H84" s="10">
        <v>6</v>
      </c>
      <c r="I84" s="10"/>
      <c r="J84" s="10">
        <v>5</v>
      </c>
      <c r="K84" s="10"/>
      <c r="L84" s="10">
        <v>0</v>
      </c>
      <c r="M84" s="10"/>
      <c r="N84" s="10">
        <v>6</v>
      </c>
      <c r="O84" s="10"/>
      <c r="P84" s="10">
        <v>20</v>
      </c>
      <c r="Q84" s="10"/>
      <c r="R84" s="10">
        <v>4</v>
      </c>
      <c r="S84" s="10"/>
      <c r="T84" s="10">
        <v>0</v>
      </c>
      <c r="U84" s="41">
        <f t="shared" si="3"/>
        <v>88</v>
      </c>
      <c r="V84" s="1"/>
    </row>
    <row r="85" spans="1:22" x14ac:dyDescent="0.25">
      <c r="A85" s="4">
        <v>7</v>
      </c>
      <c r="B85" s="10">
        <v>43</v>
      </c>
      <c r="C85" s="10"/>
      <c r="D85" s="10">
        <v>28</v>
      </c>
      <c r="E85" s="10"/>
      <c r="F85" s="10">
        <v>0</v>
      </c>
      <c r="G85" s="10"/>
      <c r="H85" s="10">
        <v>9</v>
      </c>
      <c r="I85" s="10"/>
      <c r="J85" s="10">
        <v>6</v>
      </c>
      <c r="K85" s="10"/>
      <c r="L85" s="10">
        <v>0</v>
      </c>
      <c r="M85" s="10"/>
      <c r="N85" s="10">
        <v>26</v>
      </c>
      <c r="O85" s="10"/>
      <c r="P85" s="10">
        <v>0</v>
      </c>
      <c r="Q85" s="10"/>
      <c r="R85" s="10">
        <v>18</v>
      </c>
      <c r="S85" s="10"/>
      <c r="T85" s="10">
        <v>0</v>
      </c>
      <c r="U85" s="41">
        <f t="shared" si="3"/>
        <v>130</v>
      </c>
      <c r="V85" s="1"/>
    </row>
    <row r="86" spans="1:22" x14ac:dyDescent="0.25">
      <c r="A86" s="4">
        <v>8</v>
      </c>
      <c r="B86" s="10">
        <v>18</v>
      </c>
      <c r="C86" s="10"/>
      <c r="D86" s="10">
        <v>18</v>
      </c>
      <c r="E86" s="10"/>
      <c r="F86" s="10">
        <v>9</v>
      </c>
      <c r="G86" s="10"/>
      <c r="H86" s="10">
        <v>9</v>
      </c>
      <c r="I86" s="10"/>
      <c r="J86" s="10">
        <v>0</v>
      </c>
      <c r="K86" s="10"/>
      <c r="L86" s="10">
        <v>0</v>
      </c>
      <c r="M86" s="10"/>
      <c r="N86" s="10">
        <v>30</v>
      </c>
      <c r="O86" s="10"/>
      <c r="P86" s="10">
        <v>14</v>
      </c>
      <c r="Q86" s="10"/>
      <c r="R86" s="10">
        <v>4</v>
      </c>
      <c r="S86" s="10"/>
      <c r="T86" s="10">
        <v>0</v>
      </c>
      <c r="U86" s="41">
        <f t="shared" si="3"/>
        <v>102</v>
      </c>
      <c r="V86" s="1"/>
    </row>
    <row r="87" spans="1:22" x14ac:dyDescent="0.25">
      <c r="A87" s="4">
        <v>9</v>
      </c>
      <c r="B87" s="10">
        <v>12</v>
      </c>
      <c r="C87" s="10"/>
      <c r="D87" s="10">
        <v>11</v>
      </c>
      <c r="E87" s="10"/>
      <c r="F87" s="10">
        <v>5</v>
      </c>
      <c r="G87" s="10"/>
      <c r="H87" s="10">
        <v>6</v>
      </c>
      <c r="I87" s="10"/>
      <c r="J87" s="10">
        <v>5</v>
      </c>
      <c r="K87" s="10"/>
      <c r="L87" s="10">
        <v>0</v>
      </c>
      <c r="M87" s="10"/>
      <c r="N87" s="10">
        <v>11</v>
      </c>
      <c r="O87" s="10"/>
      <c r="P87" s="10">
        <v>17</v>
      </c>
      <c r="Q87" s="10"/>
      <c r="R87" s="10">
        <v>3</v>
      </c>
      <c r="S87" s="10"/>
      <c r="T87" s="10">
        <v>0</v>
      </c>
      <c r="U87" s="41">
        <f t="shared" si="3"/>
        <v>70</v>
      </c>
      <c r="V87" s="1"/>
    </row>
    <row r="88" spans="1:22" x14ac:dyDescent="0.25">
      <c r="A88" s="4">
        <v>10</v>
      </c>
      <c r="B88" s="10">
        <v>24</v>
      </c>
      <c r="C88" s="10"/>
      <c r="D88" s="10">
        <v>0</v>
      </c>
      <c r="E88" s="10"/>
      <c r="F88" s="10">
        <v>0</v>
      </c>
      <c r="G88" s="10"/>
      <c r="H88" s="10">
        <v>5</v>
      </c>
      <c r="I88" s="10"/>
      <c r="J88" s="10">
        <v>0</v>
      </c>
      <c r="K88" s="10"/>
      <c r="L88" s="10">
        <v>0</v>
      </c>
      <c r="M88" s="10"/>
      <c r="N88" s="10">
        <v>9</v>
      </c>
      <c r="O88" s="10"/>
      <c r="P88" s="10">
        <v>9</v>
      </c>
      <c r="Q88" s="10"/>
      <c r="R88" s="10">
        <v>6</v>
      </c>
      <c r="S88" s="10"/>
      <c r="T88" s="10">
        <v>0</v>
      </c>
      <c r="U88" s="41">
        <f t="shared" si="3"/>
        <v>53</v>
      </c>
      <c r="V88" s="1"/>
    </row>
    <row r="89" spans="1:22" x14ac:dyDescent="0.25">
      <c r="A89" s="4">
        <v>11</v>
      </c>
      <c r="B89" s="10">
        <v>24</v>
      </c>
      <c r="C89" s="10"/>
      <c r="D89" s="10">
        <v>0</v>
      </c>
      <c r="E89" s="10"/>
      <c r="F89" s="10">
        <v>0</v>
      </c>
      <c r="G89" s="10"/>
      <c r="H89" s="10">
        <v>18</v>
      </c>
      <c r="I89" s="10"/>
      <c r="J89" s="10">
        <v>5</v>
      </c>
      <c r="K89" s="10"/>
      <c r="L89" s="10">
        <v>0</v>
      </c>
      <c r="M89" s="10"/>
      <c r="N89" s="10">
        <v>29</v>
      </c>
      <c r="O89" s="10"/>
      <c r="P89" s="10">
        <v>20</v>
      </c>
      <c r="Q89" s="10"/>
      <c r="R89" s="10">
        <v>59</v>
      </c>
      <c r="S89" s="10"/>
      <c r="T89" s="10">
        <v>0</v>
      </c>
      <c r="U89" s="41">
        <f t="shared" si="3"/>
        <v>155</v>
      </c>
      <c r="V89" s="1"/>
    </row>
    <row r="90" spans="1:22" x14ac:dyDescent="0.25">
      <c r="A90" s="4">
        <v>12</v>
      </c>
      <c r="B90" s="10">
        <v>21</v>
      </c>
      <c r="C90" s="10"/>
      <c r="D90" s="10">
        <v>0</v>
      </c>
      <c r="E90" s="10"/>
      <c r="F90" s="10">
        <v>0</v>
      </c>
      <c r="G90" s="10"/>
      <c r="H90" s="10">
        <v>5</v>
      </c>
      <c r="I90" s="10"/>
      <c r="J90" s="10">
        <v>0</v>
      </c>
      <c r="K90" s="10"/>
      <c r="L90" s="10">
        <v>0</v>
      </c>
      <c r="M90" s="10"/>
      <c r="N90" s="10">
        <v>10</v>
      </c>
      <c r="O90" s="10"/>
      <c r="P90" s="10">
        <v>6</v>
      </c>
      <c r="Q90" s="10"/>
      <c r="R90" s="10">
        <v>25</v>
      </c>
      <c r="S90" s="10"/>
      <c r="T90" s="10">
        <v>0</v>
      </c>
      <c r="U90" s="41">
        <f t="shared" si="3"/>
        <v>67</v>
      </c>
      <c r="V90" s="1"/>
    </row>
    <row r="91" spans="1:22" x14ac:dyDescent="0.25">
      <c r="A91" s="4">
        <v>13</v>
      </c>
      <c r="B91" s="10">
        <v>5</v>
      </c>
      <c r="C91" s="10"/>
      <c r="D91" s="10">
        <v>18</v>
      </c>
      <c r="E91" s="10"/>
      <c r="F91" s="10">
        <v>0</v>
      </c>
      <c r="G91" s="10"/>
      <c r="H91" s="10">
        <v>9</v>
      </c>
      <c r="I91" s="10"/>
      <c r="J91" s="10">
        <v>0</v>
      </c>
      <c r="K91" s="10"/>
      <c r="L91" s="10">
        <v>0</v>
      </c>
      <c r="M91" s="10"/>
      <c r="N91" s="10">
        <v>13</v>
      </c>
      <c r="O91" s="10"/>
      <c r="P91" s="10">
        <v>20</v>
      </c>
      <c r="Q91" s="10"/>
      <c r="R91" s="10">
        <v>4</v>
      </c>
      <c r="S91" s="10"/>
      <c r="T91" s="10">
        <v>0</v>
      </c>
      <c r="U91" s="41">
        <f t="shared" si="3"/>
        <v>69</v>
      </c>
      <c r="V91" s="1"/>
    </row>
    <row r="92" spans="1:22" x14ac:dyDescent="0.25">
      <c r="A92" s="4">
        <v>14</v>
      </c>
      <c r="B92" s="10">
        <v>13</v>
      </c>
      <c r="C92" s="10"/>
      <c r="D92" s="10">
        <v>0</v>
      </c>
      <c r="E92" s="10"/>
      <c r="F92" s="10">
        <v>0</v>
      </c>
      <c r="G92" s="10"/>
      <c r="H92" s="10">
        <v>11</v>
      </c>
      <c r="I92" s="10"/>
      <c r="J92" s="10">
        <v>6</v>
      </c>
      <c r="K92" s="10"/>
      <c r="L92" s="10">
        <v>0</v>
      </c>
      <c r="M92" s="10"/>
      <c r="N92" s="10">
        <v>4</v>
      </c>
      <c r="O92" s="10"/>
      <c r="P92" s="10">
        <v>2</v>
      </c>
      <c r="Q92" s="10"/>
      <c r="R92" s="10">
        <v>3</v>
      </c>
      <c r="S92" s="10"/>
      <c r="T92" s="10">
        <v>0</v>
      </c>
      <c r="U92" s="41">
        <f t="shared" si="3"/>
        <v>39</v>
      </c>
      <c r="V92" s="1"/>
    </row>
    <row r="93" spans="1:22" x14ac:dyDescent="0.25">
      <c r="A93" s="4">
        <v>15</v>
      </c>
      <c r="B93" s="10">
        <v>32</v>
      </c>
      <c r="C93" s="10"/>
      <c r="D93" s="10">
        <v>20</v>
      </c>
      <c r="E93" s="10"/>
      <c r="F93" s="10">
        <v>0</v>
      </c>
      <c r="G93" s="10"/>
      <c r="H93" s="10">
        <v>6</v>
      </c>
      <c r="I93" s="10"/>
      <c r="J93" s="10">
        <v>0</v>
      </c>
      <c r="K93" s="10"/>
      <c r="L93" s="10">
        <v>0</v>
      </c>
      <c r="M93" s="10"/>
      <c r="N93" s="10">
        <v>6</v>
      </c>
      <c r="O93" s="10"/>
      <c r="P93" s="10">
        <v>10</v>
      </c>
      <c r="Q93" s="10"/>
      <c r="R93" s="10">
        <v>3</v>
      </c>
      <c r="S93" s="10"/>
      <c r="T93" s="10">
        <v>0</v>
      </c>
      <c r="U93" s="41">
        <f t="shared" si="3"/>
        <v>77</v>
      </c>
      <c r="V93" s="1"/>
    </row>
    <row r="94" spans="1:22" x14ac:dyDescent="0.25">
      <c r="A94" s="4">
        <v>16</v>
      </c>
      <c r="B94" s="10">
        <v>28</v>
      </c>
      <c r="C94" s="10"/>
      <c r="D94" s="10">
        <v>6</v>
      </c>
      <c r="E94" s="10"/>
      <c r="F94" s="10">
        <v>0</v>
      </c>
      <c r="G94" s="10"/>
      <c r="H94" s="10">
        <v>28</v>
      </c>
      <c r="I94" s="10"/>
      <c r="J94" s="10">
        <v>6</v>
      </c>
      <c r="K94" s="10"/>
      <c r="L94" s="10">
        <v>6</v>
      </c>
      <c r="M94" s="10"/>
      <c r="N94" s="10">
        <v>3</v>
      </c>
      <c r="O94" s="10"/>
      <c r="P94" s="10">
        <v>7</v>
      </c>
      <c r="Q94" s="10"/>
      <c r="R94" s="10">
        <v>4</v>
      </c>
      <c r="S94" s="10"/>
      <c r="T94" s="10">
        <v>0</v>
      </c>
      <c r="U94" s="41">
        <f t="shared" si="3"/>
        <v>88</v>
      </c>
      <c r="V94" s="1"/>
    </row>
    <row r="95" spans="1:22" x14ac:dyDescent="0.25">
      <c r="A95" s="4">
        <v>17</v>
      </c>
      <c r="B95" s="10">
        <v>37</v>
      </c>
      <c r="C95" s="10"/>
      <c r="D95" s="10">
        <v>11</v>
      </c>
      <c r="E95" s="10"/>
      <c r="F95" s="10">
        <v>0</v>
      </c>
      <c r="G95" s="10"/>
      <c r="H95" s="10">
        <v>17</v>
      </c>
      <c r="I95" s="10"/>
      <c r="J95" s="10">
        <v>6</v>
      </c>
      <c r="K95" s="10"/>
      <c r="L95" s="10">
        <v>0</v>
      </c>
      <c r="M95" s="10"/>
      <c r="N95" s="10">
        <v>2</v>
      </c>
      <c r="O95" s="10"/>
      <c r="P95" s="10">
        <v>5</v>
      </c>
      <c r="Q95" s="10"/>
      <c r="R95" s="10">
        <v>24</v>
      </c>
      <c r="S95" s="10"/>
      <c r="T95" s="10">
        <v>0</v>
      </c>
      <c r="U95" s="41">
        <f t="shared" si="3"/>
        <v>102</v>
      </c>
      <c r="V95" s="1"/>
    </row>
    <row r="96" spans="1:22" x14ac:dyDescent="0.25">
      <c r="A96" s="4">
        <v>18</v>
      </c>
      <c r="B96" s="10">
        <v>0</v>
      </c>
      <c r="C96" s="10"/>
      <c r="D96" s="10">
        <v>0</v>
      </c>
      <c r="E96" s="10"/>
      <c r="F96" s="10">
        <v>0</v>
      </c>
      <c r="G96" s="10"/>
      <c r="H96" s="10">
        <v>0</v>
      </c>
      <c r="I96" s="10"/>
      <c r="J96" s="10">
        <v>0</v>
      </c>
      <c r="K96" s="10"/>
      <c r="L96" s="10">
        <v>0</v>
      </c>
      <c r="M96" s="10"/>
      <c r="N96" s="10">
        <v>2</v>
      </c>
      <c r="O96" s="10"/>
      <c r="P96" s="10">
        <v>10</v>
      </c>
      <c r="Q96" s="10"/>
      <c r="R96" s="10">
        <v>0</v>
      </c>
      <c r="S96" s="10"/>
      <c r="T96" s="10">
        <v>0</v>
      </c>
      <c r="U96" s="41">
        <f t="shared" si="3"/>
        <v>12</v>
      </c>
      <c r="V96" s="1"/>
    </row>
    <row r="97" spans="1:22" x14ac:dyDescent="0.25">
      <c r="A97" s="4">
        <v>19</v>
      </c>
      <c r="B97" s="10">
        <v>0</v>
      </c>
      <c r="C97" s="10"/>
      <c r="D97" s="10">
        <v>0</v>
      </c>
      <c r="E97" s="10"/>
      <c r="F97" s="10">
        <v>0</v>
      </c>
      <c r="G97" s="10"/>
      <c r="H97" s="10">
        <v>12</v>
      </c>
      <c r="I97" s="10"/>
      <c r="J97" s="10">
        <v>6</v>
      </c>
      <c r="K97" s="10"/>
      <c r="L97" s="10">
        <v>0</v>
      </c>
      <c r="M97" s="10"/>
      <c r="N97" s="10">
        <v>0</v>
      </c>
      <c r="O97" s="10"/>
      <c r="P97" s="10">
        <v>14</v>
      </c>
      <c r="Q97" s="10"/>
      <c r="R97" s="10">
        <v>2</v>
      </c>
      <c r="S97" s="10"/>
      <c r="T97" s="10">
        <v>0</v>
      </c>
      <c r="U97" s="41">
        <f t="shared" si="3"/>
        <v>34</v>
      </c>
      <c r="V97" s="1"/>
    </row>
    <row r="98" spans="1:22" x14ac:dyDescent="0.25">
      <c r="A98" s="4">
        <v>20</v>
      </c>
      <c r="B98" s="10">
        <v>0</v>
      </c>
      <c r="C98" s="10"/>
      <c r="D98" s="10">
        <v>0</v>
      </c>
      <c r="E98" s="10"/>
      <c r="F98" s="10">
        <v>0</v>
      </c>
      <c r="G98" s="10"/>
      <c r="H98" s="10">
        <v>0</v>
      </c>
      <c r="I98" s="10"/>
      <c r="J98" s="10">
        <v>0</v>
      </c>
      <c r="K98" s="10"/>
      <c r="L98" s="10">
        <v>0</v>
      </c>
      <c r="M98" s="10"/>
      <c r="N98" s="10">
        <v>0</v>
      </c>
      <c r="O98" s="10"/>
      <c r="P98" s="10">
        <v>6</v>
      </c>
      <c r="Q98" s="10"/>
      <c r="R98" s="10">
        <v>2</v>
      </c>
      <c r="S98" s="10"/>
      <c r="T98" s="10">
        <v>0</v>
      </c>
      <c r="U98" s="41">
        <f t="shared" si="3"/>
        <v>8</v>
      </c>
      <c r="V98" s="1"/>
    </row>
    <row r="99" spans="1:22" x14ac:dyDescent="0.25">
      <c r="A99" s="4">
        <v>21</v>
      </c>
      <c r="B99" s="10">
        <v>0</v>
      </c>
      <c r="C99" s="10"/>
      <c r="D99" s="10">
        <v>0</v>
      </c>
      <c r="E99" s="10"/>
      <c r="F99" s="10">
        <v>0</v>
      </c>
      <c r="G99" s="7" t="s">
        <v>23</v>
      </c>
      <c r="H99" s="10">
        <v>0</v>
      </c>
      <c r="I99" s="10"/>
      <c r="J99" s="10">
        <v>0</v>
      </c>
      <c r="K99" s="10"/>
      <c r="L99" s="10">
        <v>0</v>
      </c>
      <c r="M99" s="7" t="s">
        <v>24</v>
      </c>
      <c r="N99" s="10">
        <v>0</v>
      </c>
      <c r="O99" s="10"/>
      <c r="P99" s="10">
        <v>0</v>
      </c>
      <c r="Q99" s="10"/>
      <c r="R99" s="10">
        <v>0</v>
      </c>
      <c r="S99" s="10"/>
      <c r="T99" s="10">
        <v>0</v>
      </c>
      <c r="U99" s="41">
        <f t="shared" si="3"/>
        <v>0</v>
      </c>
      <c r="V99" s="1"/>
    </row>
    <row r="100" spans="1:22" x14ac:dyDescent="0.25">
      <c r="A100" s="45" t="s">
        <v>12</v>
      </c>
      <c r="B100" s="43">
        <f>SUM(B79:B99)</f>
        <v>445</v>
      </c>
      <c r="C100" s="43"/>
      <c r="D100" s="43">
        <f>SUM(D79:D99)</f>
        <v>158</v>
      </c>
      <c r="E100" s="43"/>
      <c r="F100" s="43">
        <f>SUM(F79:F99)</f>
        <v>24</v>
      </c>
      <c r="G100" s="43">
        <f>D100+F100</f>
        <v>182</v>
      </c>
      <c r="H100" s="43">
        <f>SUM(H79:H99)</f>
        <v>222</v>
      </c>
      <c r="I100" s="43"/>
      <c r="J100" s="43">
        <f>SUM(J79:J99)</f>
        <v>68</v>
      </c>
      <c r="K100" s="43"/>
      <c r="L100" s="43">
        <f>SUM(L79:L99)</f>
        <v>11</v>
      </c>
      <c r="M100" s="43">
        <f>H100+J100+L100</f>
        <v>301</v>
      </c>
      <c r="N100" s="43">
        <f>SUM(N79:N99)</f>
        <v>205</v>
      </c>
      <c r="O100" s="43"/>
      <c r="P100" s="43">
        <f>SUM(P79:P99)</f>
        <v>215</v>
      </c>
      <c r="Q100" s="43"/>
      <c r="R100" s="43">
        <f>SUM(R79:R99)</f>
        <v>194</v>
      </c>
      <c r="S100" s="43"/>
      <c r="T100" s="43">
        <f>SUM(T79:T99)</f>
        <v>15</v>
      </c>
      <c r="U100" s="43">
        <f>SUM(U79:U99)</f>
        <v>1557</v>
      </c>
      <c r="V100" s="1"/>
    </row>
    <row r="101" spans="1:22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"/>
    </row>
    <row r="102" spans="1:22" x14ac:dyDescent="0.25">
      <c r="A102" s="46" t="s">
        <v>16</v>
      </c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1"/>
    </row>
    <row r="103" spans="1:22" x14ac:dyDescent="0.25">
      <c r="A103" s="39"/>
      <c r="B103" s="39" t="s">
        <v>2</v>
      </c>
      <c r="C103" s="39"/>
      <c r="D103" s="39" t="s">
        <v>3</v>
      </c>
      <c r="E103" s="39"/>
      <c r="F103" s="39" t="s">
        <v>4</v>
      </c>
      <c r="G103" s="40"/>
      <c r="H103" s="39" t="s">
        <v>5</v>
      </c>
      <c r="I103" s="39"/>
      <c r="J103" s="39" t="s">
        <v>6</v>
      </c>
      <c r="K103" s="39"/>
      <c r="L103" s="39" t="s">
        <v>7</v>
      </c>
      <c r="M103" s="39"/>
      <c r="N103" s="39" t="s">
        <v>8</v>
      </c>
      <c r="O103" s="39"/>
      <c r="P103" s="39" t="s">
        <v>9</v>
      </c>
      <c r="Q103" s="39"/>
      <c r="R103" s="39" t="s">
        <v>10</v>
      </c>
      <c r="S103" s="39"/>
      <c r="T103" s="39" t="s">
        <v>11</v>
      </c>
      <c r="U103" s="39" t="s">
        <v>22</v>
      </c>
      <c r="V103" s="1"/>
    </row>
    <row r="104" spans="1:22" x14ac:dyDescent="0.25">
      <c r="A104" s="4">
        <v>1</v>
      </c>
      <c r="B104" s="10">
        <v>23</v>
      </c>
      <c r="C104" s="10"/>
      <c r="D104" s="10">
        <v>9</v>
      </c>
      <c r="E104" s="10"/>
      <c r="F104" s="10">
        <v>2</v>
      </c>
      <c r="G104" s="10"/>
      <c r="H104" s="10">
        <v>0</v>
      </c>
      <c r="I104" s="10"/>
      <c r="J104" s="10">
        <v>0</v>
      </c>
      <c r="K104" s="10"/>
      <c r="L104" s="10">
        <v>0</v>
      </c>
      <c r="M104" s="10"/>
      <c r="N104" s="10">
        <v>4</v>
      </c>
      <c r="O104" s="10"/>
      <c r="P104" s="10">
        <v>10</v>
      </c>
      <c r="Q104" s="10"/>
      <c r="R104" s="10">
        <v>6</v>
      </c>
      <c r="S104" s="10"/>
      <c r="T104" s="10">
        <v>0</v>
      </c>
      <c r="U104" s="41">
        <f>SUM(B104:T104)</f>
        <v>54</v>
      </c>
      <c r="V104" s="1"/>
    </row>
    <row r="105" spans="1:22" x14ac:dyDescent="0.25">
      <c r="A105" s="4">
        <v>2</v>
      </c>
      <c r="B105" s="10">
        <v>9</v>
      </c>
      <c r="C105" s="10"/>
      <c r="D105" s="10">
        <v>0</v>
      </c>
      <c r="E105" s="10"/>
      <c r="F105" s="10">
        <v>0</v>
      </c>
      <c r="G105" s="10"/>
      <c r="H105" s="10">
        <v>9</v>
      </c>
      <c r="I105" s="10"/>
      <c r="J105" s="10">
        <v>5</v>
      </c>
      <c r="K105" s="10"/>
      <c r="L105" s="10">
        <v>0</v>
      </c>
      <c r="M105" s="10"/>
      <c r="N105" s="10">
        <v>13</v>
      </c>
      <c r="O105" s="10"/>
      <c r="P105" s="10">
        <v>28</v>
      </c>
      <c r="Q105" s="10"/>
      <c r="R105" s="10">
        <v>4</v>
      </c>
      <c r="S105" s="10"/>
      <c r="T105" s="10">
        <v>15</v>
      </c>
      <c r="U105" s="41">
        <f t="shared" ref="U105:U124" si="4">SUM(B105:T105)</f>
        <v>83</v>
      </c>
      <c r="V105" s="1"/>
    </row>
    <row r="106" spans="1:22" x14ac:dyDescent="0.25">
      <c r="A106" s="4">
        <v>3</v>
      </c>
      <c r="B106" s="10">
        <v>20</v>
      </c>
      <c r="C106" s="10"/>
      <c r="D106" s="10">
        <v>6</v>
      </c>
      <c r="E106" s="10"/>
      <c r="F106" s="10">
        <v>0</v>
      </c>
      <c r="G106" s="10"/>
      <c r="H106" s="10">
        <v>22</v>
      </c>
      <c r="I106" s="10"/>
      <c r="J106" s="10">
        <v>14</v>
      </c>
      <c r="K106" s="10"/>
      <c r="L106" s="10">
        <v>5</v>
      </c>
      <c r="M106" s="10"/>
      <c r="N106" s="10">
        <v>20</v>
      </c>
      <c r="O106" s="10"/>
      <c r="P106" s="10">
        <v>14</v>
      </c>
      <c r="Q106" s="10"/>
      <c r="R106" s="10">
        <v>3</v>
      </c>
      <c r="S106" s="10"/>
      <c r="T106" s="10">
        <v>0</v>
      </c>
      <c r="U106" s="41">
        <f t="shared" si="4"/>
        <v>104</v>
      </c>
      <c r="V106" s="1"/>
    </row>
    <row r="107" spans="1:22" x14ac:dyDescent="0.25">
      <c r="A107" s="4">
        <v>4</v>
      </c>
      <c r="B107" s="10">
        <v>32</v>
      </c>
      <c r="C107" s="10"/>
      <c r="D107" s="10">
        <v>5</v>
      </c>
      <c r="E107" s="10"/>
      <c r="F107" s="10">
        <v>0</v>
      </c>
      <c r="G107" s="10"/>
      <c r="H107" s="10">
        <v>14</v>
      </c>
      <c r="I107" s="10"/>
      <c r="J107" s="10">
        <v>9</v>
      </c>
      <c r="K107" s="10"/>
      <c r="L107" s="10">
        <v>6</v>
      </c>
      <c r="M107" s="10"/>
      <c r="N107" s="10">
        <v>5</v>
      </c>
      <c r="O107" s="10"/>
      <c r="P107" s="10">
        <v>10</v>
      </c>
      <c r="Q107" s="10"/>
      <c r="R107" s="10">
        <v>27</v>
      </c>
      <c r="S107" s="10"/>
      <c r="T107" s="10">
        <v>0</v>
      </c>
      <c r="U107" s="41">
        <f t="shared" si="4"/>
        <v>108</v>
      </c>
      <c r="V107" s="1"/>
    </row>
    <row r="108" spans="1:22" x14ac:dyDescent="0.25">
      <c r="A108" s="4">
        <v>5</v>
      </c>
      <c r="B108" s="10">
        <v>23</v>
      </c>
      <c r="C108" s="10"/>
      <c r="D108" s="10">
        <v>0</v>
      </c>
      <c r="E108" s="10"/>
      <c r="F108" s="10">
        <v>0</v>
      </c>
      <c r="G108" s="10"/>
      <c r="H108" s="10">
        <v>6</v>
      </c>
      <c r="I108" s="10"/>
      <c r="J108" s="10">
        <v>0</v>
      </c>
      <c r="K108" s="10"/>
      <c r="L108" s="10">
        <v>0</v>
      </c>
      <c r="M108" s="10"/>
      <c r="N108" s="10">
        <v>3</v>
      </c>
      <c r="O108" s="10"/>
      <c r="P108" s="10">
        <v>7</v>
      </c>
      <c r="Q108" s="10"/>
      <c r="R108" s="10">
        <v>9</v>
      </c>
      <c r="S108" s="10"/>
      <c r="T108" s="10">
        <v>0</v>
      </c>
      <c r="U108" s="41">
        <f t="shared" si="4"/>
        <v>48</v>
      </c>
      <c r="V108" s="1"/>
    </row>
    <row r="109" spans="1:22" x14ac:dyDescent="0.25">
      <c r="A109" s="4">
        <v>6</v>
      </c>
      <c r="B109" s="10">
        <v>29</v>
      </c>
      <c r="C109" s="10"/>
      <c r="D109" s="10">
        <v>0</v>
      </c>
      <c r="E109" s="10"/>
      <c r="F109" s="10">
        <v>0</v>
      </c>
      <c r="G109" s="10"/>
      <c r="H109" s="10">
        <v>23</v>
      </c>
      <c r="I109" s="10"/>
      <c r="J109" s="10">
        <v>6</v>
      </c>
      <c r="K109" s="10"/>
      <c r="L109" s="10">
        <v>0</v>
      </c>
      <c r="M109" s="10"/>
      <c r="N109" s="10">
        <v>4</v>
      </c>
      <c r="O109" s="10"/>
      <c r="P109" s="10">
        <v>11</v>
      </c>
      <c r="Q109" s="10"/>
      <c r="R109" s="10">
        <v>2</v>
      </c>
      <c r="S109" s="10"/>
      <c r="T109" s="10">
        <v>0</v>
      </c>
      <c r="U109" s="41">
        <f t="shared" si="4"/>
        <v>75</v>
      </c>
      <c r="V109" s="1"/>
    </row>
    <row r="110" spans="1:22" x14ac:dyDescent="0.25">
      <c r="A110" s="4">
        <v>7</v>
      </c>
      <c r="B110" s="10">
        <v>24</v>
      </c>
      <c r="C110" s="10"/>
      <c r="D110" s="10">
        <v>16</v>
      </c>
      <c r="E110" s="10"/>
      <c r="F110" s="10">
        <v>0</v>
      </c>
      <c r="G110" s="10"/>
      <c r="H110" s="10">
        <v>6</v>
      </c>
      <c r="I110" s="10"/>
      <c r="J110" s="10">
        <v>0</v>
      </c>
      <c r="K110" s="10"/>
      <c r="L110" s="10">
        <v>0</v>
      </c>
      <c r="M110" s="10"/>
      <c r="N110" s="10">
        <v>0</v>
      </c>
      <c r="O110" s="10"/>
      <c r="P110" s="10">
        <v>13</v>
      </c>
      <c r="Q110" s="10"/>
      <c r="R110" s="10">
        <v>2</v>
      </c>
      <c r="S110" s="10"/>
      <c r="T110" s="10">
        <v>0</v>
      </c>
      <c r="U110" s="41">
        <f t="shared" si="4"/>
        <v>61</v>
      </c>
      <c r="V110" s="1"/>
    </row>
    <row r="111" spans="1:22" x14ac:dyDescent="0.25">
      <c r="A111" s="4">
        <v>8</v>
      </c>
      <c r="B111" s="10">
        <v>26</v>
      </c>
      <c r="C111" s="10"/>
      <c r="D111" s="10">
        <v>17</v>
      </c>
      <c r="E111" s="10"/>
      <c r="F111" s="10">
        <v>11</v>
      </c>
      <c r="G111" s="10"/>
      <c r="H111" s="10">
        <v>15</v>
      </c>
      <c r="I111" s="10"/>
      <c r="J111" s="10">
        <v>5</v>
      </c>
      <c r="K111" s="10"/>
      <c r="L111" s="10">
        <v>0</v>
      </c>
      <c r="M111" s="10"/>
      <c r="N111" s="10">
        <v>2</v>
      </c>
      <c r="O111" s="10"/>
      <c r="P111" s="10">
        <v>9</v>
      </c>
      <c r="Q111" s="10"/>
      <c r="R111" s="10">
        <v>2</v>
      </c>
      <c r="S111" s="10"/>
      <c r="T111" s="10">
        <v>0</v>
      </c>
      <c r="U111" s="41">
        <f t="shared" si="4"/>
        <v>87</v>
      </c>
      <c r="V111" s="1"/>
    </row>
    <row r="112" spans="1:22" x14ac:dyDescent="0.25">
      <c r="A112" s="4">
        <v>9</v>
      </c>
      <c r="B112" s="10">
        <v>21</v>
      </c>
      <c r="C112" s="10"/>
      <c r="D112" s="10">
        <v>19</v>
      </c>
      <c r="E112" s="10"/>
      <c r="F112" s="10">
        <v>0</v>
      </c>
      <c r="G112" s="10"/>
      <c r="H112" s="10">
        <v>9</v>
      </c>
      <c r="I112" s="10"/>
      <c r="J112" s="10">
        <v>9</v>
      </c>
      <c r="K112" s="10"/>
      <c r="L112" s="10">
        <v>9</v>
      </c>
      <c r="M112" s="10"/>
      <c r="N112" s="10">
        <v>4</v>
      </c>
      <c r="O112" s="10"/>
      <c r="P112" s="10">
        <v>6</v>
      </c>
      <c r="Q112" s="10"/>
      <c r="R112" s="10">
        <v>3</v>
      </c>
      <c r="S112" s="10"/>
      <c r="T112" s="10">
        <v>0</v>
      </c>
      <c r="U112" s="41">
        <f t="shared" si="4"/>
        <v>80</v>
      </c>
      <c r="V112" s="1"/>
    </row>
    <row r="113" spans="1:22" x14ac:dyDescent="0.25">
      <c r="A113" s="4">
        <v>10</v>
      </c>
      <c r="B113" s="10">
        <v>14</v>
      </c>
      <c r="C113" s="10"/>
      <c r="D113" s="10">
        <v>21</v>
      </c>
      <c r="E113" s="10"/>
      <c r="F113" s="10">
        <v>0</v>
      </c>
      <c r="G113" s="10"/>
      <c r="H113" s="10">
        <v>12</v>
      </c>
      <c r="I113" s="10"/>
      <c r="J113" s="10">
        <v>0</v>
      </c>
      <c r="K113" s="10"/>
      <c r="L113" s="10">
        <v>0</v>
      </c>
      <c r="M113" s="10"/>
      <c r="N113" s="10">
        <v>28</v>
      </c>
      <c r="O113" s="10"/>
      <c r="P113" s="10">
        <v>17</v>
      </c>
      <c r="Q113" s="10"/>
      <c r="R113" s="10">
        <v>6</v>
      </c>
      <c r="S113" s="10"/>
      <c r="T113" s="10">
        <v>0</v>
      </c>
      <c r="U113" s="41">
        <f t="shared" si="4"/>
        <v>98</v>
      </c>
      <c r="V113" s="1"/>
    </row>
    <row r="114" spans="1:22" x14ac:dyDescent="0.25">
      <c r="A114" s="4">
        <v>11</v>
      </c>
      <c r="B114" s="10">
        <v>27</v>
      </c>
      <c r="C114" s="10"/>
      <c r="D114" s="10">
        <v>11</v>
      </c>
      <c r="E114" s="10"/>
      <c r="F114" s="10">
        <v>0</v>
      </c>
      <c r="G114" s="10"/>
      <c r="H114" s="10">
        <v>6</v>
      </c>
      <c r="I114" s="10"/>
      <c r="J114" s="10">
        <v>0</v>
      </c>
      <c r="K114" s="10"/>
      <c r="L114" s="10">
        <v>0</v>
      </c>
      <c r="M114" s="10"/>
      <c r="N114" s="10">
        <v>3</v>
      </c>
      <c r="O114" s="10"/>
      <c r="P114" s="10">
        <v>11</v>
      </c>
      <c r="Q114" s="10"/>
      <c r="R114" s="10">
        <v>6</v>
      </c>
      <c r="S114" s="10"/>
      <c r="T114" s="10">
        <v>0</v>
      </c>
      <c r="U114" s="41">
        <f t="shared" si="4"/>
        <v>64</v>
      </c>
      <c r="V114" s="1"/>
    </row>
    <row r="115" spans="1:22" x14ac:dyDescent="0.25">
      <c r="A115" s="4">
        <v>12</v>
      </c>
      <c r="B115" s="10">
        <v>15</v>
      </c>
      <c r="C115" s="10"/>
      <c r="D115" s="10">
        <v>9</v>
      </c>
      <c r="E115" s="10"/>
      <c r="F115" s="10">
        <v>5</v>
      </c>
      <c r="G115" s="10"/>
      <c r="H115" s="10">
        <v>5</v>
      </c>
      <c r="I115" s="10"/>
      <c r="J115" s="10">
        <v>0</v>
      </c>
      <c r="K115" s="10"/>
      <c r="L115" s="10">
        <v>0</v>
      </c>
      <c r="M115" s="10"/>
      <c r="N115" s="10">
        <v>5</v>
      </c>
      <c r="O115" s="10"/>
      <c r="P115" s="10">
        <v>7</v>
      </c>
      <c r="Q115" s="10"/>
      <c r="R115" s="10">
        <v>6</v>
      </c>
      <c r="S115" s="10"/>
      <c r="T115" s="10">
        <v>15</v>
      </c>
      <c r="U115" s="41">
        <f t="shared" si="4"/>
        <v>67</v>
      </c>
      <c r="V115" s="1"/>
    </row>
    <row r="116" spans="1:22" x14ac:dyDescent="0.25">
      <c r="A116" s="4">
        <v>13</v>
      </c>
      <c r="B116" s="10">
        <v>21</v>
      </c>
      <c r="C116" s="10"/>
      <c r="D116" s="10">
        <v>25</v>
      </c>
      <c r="E116" s="10"/>
      <c r="F116" s="10">
        <v>5</v>
      </c>
      <c r="G116" s="10"/>
      <c r="H116" s="10">
        <v>14</v>
      </c>
      <c r="I116" s="10"/>
      <c r="J116" s="10">
        <v>0</v>
      </c>
      <c r="K116" s="10"/>
      <c r="L116" s="10">
        <v>0</v>
      </c>
      <c r="M116" s="10"/>
      <c r="N116" s="10">
        <v>13</v>
      </c>
      <c r="O116" s="10"/>
      <c r="P116" s="10">
        <v>13</v>
      </c>
      <c r="Q116" s="10"/>
      <c r="R116" s="10">
        <v>5</v>
      </c>
      <c r="S116" s="10"/>
      <c r="T116" s="10">
        <v>0</v>
      </c>
      <c r="U116" s="41">
        <f t="shared" si="4"/>
        <v>96</v>
      </c>
      <c r="V116" s="1"/>
    </row>
    <row r="117" spans="1:22" x14ac:dyDescent="0.25">
      <c r="A117" s="4">
        <v>14</v>
      </c>
      <c r="B117" s="10">
        <v>11</v>
      </c>
      <c r="C117" s="10"/>
      <c r="D117" s="10">
        <v>19</v>
      </c>
      <c r="E117" s="10"/>
      <c r="F117" s="10">
        <v>0</v>
      </c>
      <c r="G117" s="10"/>
      <c r="H117" s="10">
        <v>5</v>
      </c>
      <c r="I117" s="10"/>
      <c r="J117" s="10">
        <v>0</v>
      </c>
      <c r="K117" s="10"/>
      <c r="L117" s="10">
        <v>0</v>
      </c>
      <c r="M117" s="10"/>
      <c r="N117" s="10">
        <v>8</v>
      </c>
      <c r="O117" s="10"/>
      <c r="P117" s="10">
        <v>6</v>
      </c>
      <c r="Q117" s="10"/>
      <c r="R117" s="10">
        <v>4</v>
      </c>
      <c r="S117" s="10"/>
      <c r="T117" s="10">
        <v>15</v>
      </c>
      <c r="U117" s="41">
        <f t="shared" si="4"/>
        <v>68</v>
      </c>
      <c r="V117" s="1"/>
    </row>
    <row r="118" spans="1:22" x14ac:dyDescent="0.25">
      <c r="A118" s="4">
        <v>15</v>
      </c>
      <c r="B118" s="10">
        <v>12</v>
      </c>
      <c r="C118" s="10"/>
      <c r="D118" s="10">
        <v>25</v>
      </c>
      <c r="E118" s="10"/>
      <c r="F118" s="10">
        <v>0</v>
      </c>
      <c r="G118" s="10"/>
      <c r="H118" s="10">
        <v>7</v>
      </c>
      <c r="I118" s="10"/>
      <c r="J118" s="10">
        <v>6</v>
      </c>
      <c r="K118" s="10"/>
      <c r="L118" s="10">
        <v>0</v>
      </c>
      <c r="M118" s="10"/>
      <c r="N118" s="10">
        <v>15</v>
      </c>
      <c r="O118" s="10"/>
      <c r="P118" s="10">
        <v>12</v>
      </c>
      <c r="Q118" s="10"/>
      <c r="R118" s="10">
        <v>2</v>
      </c>
      <c r="S118" s="10"/>
      <c r="T118" s="10">
        <v>0</v>
      </c>
      <c r="U118" s="41">
        <f t="shared" si="4"/>
        <v>79</v>
      </c>
      <c r="V118" s="1"/>
    </row>
    <row r="119" spans="1:22" x14ac:dyDescent="0.25">
      <c r="A119" s="4">
        <v>16</v>
      </c>
      <c r="B119" s="10">
        <v>29</v>
      </c>
      <c r="C119" s="10"/>
      <c r="D119" s="10">
        <v>0</v>
      </c>
      <c r="E119" s="10"/>
      <c r="F119" s="10">
        <v>0</v>
      </c>
      <c r="G119" s="10"/>
      <c r="H119" s="10">
        <v>9</v>
      </c>
      <c r="I119" s="10"/>
      <c r="J119" s="10">
        <v>5</v>
      </c>
      <c r="K119" s="10"/>
      <c r="L119" s="10">
        <v>0</v>
      </c>
      <c r="M119" s="10"/>
      <c r="N119" s="10">
        <v>1</v>
      </c>
      <c r="O119" s="10"/>
      <c r="P119" s="10">
        <v>13</v>
      </c>
      <c r="Q119" s="10"/>
      <c r="R119" s="10">
        <v>3</v>
      </c>
      <c r="S119" s="10"/>
      <c r="T119" s="10">
        <v>15</v>
      </c>
      <c r="U119" s="41">
        <f t="shared" si="4"/>
        <v>75</v>
      </c>
      <c r="V119" s="1"/>
    </row>
    <row r="120" spans="1:22" x14ac:dyDescent="0.25">
      <c r="A120" s="4">
        <v>17</v>
      </c>
      <c r="B120" s="10">
        <v>32</v>
      </c>
      <c r="C120" s="10"/>
      <c r="D120" s="10">
        <v>25</v>
      </c>
      <c r="E120" s="10"/>
      <c r="F120" s="10">
        <v>0</v>
      </c>
      <c r="G120" s="10"/>
      <c r="H120" s="10">
        <v>0</v>
      </c>
      <c r="I120" s="10"/>
      <c r="J120" s="10">
        <v>0</v>
      </c>
      <c r="K120" s="10"/>
      <c r="L120" s="10">
        <v>0</v>
      </c>
      <c r="M120" s="10"/>
      <c r="N120" s="10">
        <v>11</v>
      </c>
      <c r="O120" s="10"/>
      <c r="P120" s="10">
        <v>4</v>
      </c>
      <c r="Q120" s="10"/>
      <c r="R120" s="10">
        <v>2</v>
      </c>
      <c r="S120" s="10"/>
      <c r="T120" s="10">
        <v>0</v>
      </c>
      <c r="U120" s="41">
        <f t="shared" si="4"/>
        <v>74</v>
      </c>
      <c r="V120" s="1"/>
    </row>
    <row r="121" spans="1:22" x14ac:dyDescent="0.25">
      <c r="A121" s="4">
        <v>18</v>
      </c>
      <c r="B121" s="10">
        <v>0</v>
      </c>
      <c r="C121" s="10"/>
      <c r="D121" s="10">
        <v>0</v>
      </c>
      <c r="E121" s="10"/>
      <c r="F121" s="10">
        <v>0</v>
      </c>
      <c r="G121" s="10"/>
      <c r="H121" s="10">
        <v>0</v>
      </c>
      <c r="I121" s="10"/>
      <c r="J121" s="10">
        <v>0</v>
      </c>
      <c r="K121" s="10"/>
      <c r="L121" s="10">
        <v>0</v>
      </c>
      <c r="M121" s="10"/>
      <c r="N121" s="10">
        <v>0</v>
      </c>
      <c r="O121" s="10"/>
      <c r="P121" s="10">
        <v>0</v>
      </c>
      <c r="Q121" s="10"/>
      <c r="R121" s="10">
        <v>5</v>
      </c>
      <c r="S121" s="10"/>
      <c r="T121" s="10">
        <v>0</v>
      </c>
      <c r="U121" s="41">
        <f t="shared" si="4"/>
        <v>5</v>
      </c>
      <c r="V121" s="1"/>
    </row>
    <row r="122" spans="1:22" x14ac:dyDescent="0.25">
      <c r="A122" s="4">
        <v>19</v>
      </c>
      <c r="B122" s="10">
        <v>27</v>
      </c>
      <c r="C122" s="10"/>
      <c r="D122" s="10">
        <v>0</v>
      </c>
      <c r="E122" s="10"/>
      <c r="F122" s="10">
        <v>0</v>
      </c>
      <c r="G122" s="10"/>
      <c r="H122" s="10">
        <v>9</v>
      </c>
      <c r="I122" s="10"/>
      <c r="J122" s="10">
        <v>6</v>
      </c>
      <c r="K122" s="10"/>
      <c r="L122" s="10">
        <v>0</v>
      </c>
      <c r="M122" s="10"/>
      <c r="N122" s="10">
        <v>12</v>
      </c>
      <c r="O122" s="10"/>
      <c r="P122" s="10">
        <v>11</v>
      </c>
      <c r="Q122" s="10"/>
      <c r="R122" s="10">
        <v>24</v>
      </c>
      <c r="S122" s="10"/>
      <c r="T122" s="10">
        <v>0</v>
      </c>
      <c r="U122" s="41">
        <f t="shared" si="4"/>
        <v>89</v>
      </c>
      <c r="V122" s="1"/>
    </row>
    <row r="123" spans="1:22" x14ac:dyDescent="0.25">
      <c r="A123" s="4">
        <v>20</v>
      </c>
      <c r="B123" s="10">
        <v>0</v>
      </c>
      <c r="C123" s="10"/>
      <c r="D123" s="10">
        <v>0</v>
      </c>
      <c r="E123" s="10"/>
      <c r="F123" s="10">
        <v>0</v>
      </c>
      <c r="G123" s="10"/>
      <c r="H123" s="10">
        <v>0</v>
      </c>
      <c r="I123" s="10"/>
      <c r="J123" s="10">
        <v>0</v>
      </c>
      <c r="K123" s="10"/>
      <c r="L123" s="10">
        <v>0</v>
      </c>
      <c r="M123" s="10"/>
      <c r="N123" s="10">
        <v>22</v>
      </c>
      <c r="O123" s="10"/>
      <c r="P123" s="10">
        <v>7</v>
      </c>
      <c r="Q123" s="10"/>
      <c r="R123" s="10">
        <v>3</v>
      </c>
      <c r="S123" s="10"/>
      <c r="T123" s="10">
        <v>0</v>
      </c>
      <c r="U123" s="41">
        <f t="shared" si="4"/>
        <v>32</v>
      </c>
      <c r="V123" s="1"/>
    </row>
    <row r="124" spans="1:22" x14ac:dyDescent="0.25">
      <c r="A124" s="4">
        <v>21</v>
      </c>
      <c r="B124" s="10">
        <v>0</v>
      </c>
      <c r="C124" s="10"/>
      <c r="D124" s="10">
        <v>0</v>
      </c>
      <c r="E124" s="10"/>
      <c r="F124" s="10">
        <v>0</v>
      </c>
      <c r="G124" s="7" t="s">
        <v>23</v>
      </c>
      <c r="H124" s="10">
        <v>0</v>
      </c>
      <c r="I124" s="10"/>
      <c r="J124" s="10">
        <v>0</v>
      </c>
      <c r="K124" s="10"/>
      <c r="L124" s="10">
        <v>0</v>
      </c>
      <c r="M124" s="7" t="s">
        <v>24</v>
      </c>
      <c r="N124" s="10">
        <v>0</v>
      </c>
      <c r="O124" s="10"/>
      <c r="P124" s="10">
        <v>0</v>
      </c>
      <c r="Q124" s="10"/>
      <c r="R124" s="10">
        <v>5</v>
      </c>
      <c r="S124" s="10"/>
      <c r="T124" s="10">
        <v>0</v>
      </c>
      <c r="U124" s="41">
        <f t="shared" si="4"/>
        <v>5</v>
      </c>
      <c r="V124" s="1"/>
    </row>
    <row r="125" spans="1:22" x14ac:dyDescent="0.25">
      <c r="A125" s="45" t="s">
        <v>12</v>
      </c>
      <c r="B125" s="43">
        <f>SUM(B104:B124)</f>
        <v>395</v>
      </c>
      <c r="C125" s="43"/>
      <c r="D125" s="43">
        <f>SUM(D104:D124)</f>
        <v>207</v>
      </c>
      <c r="E125" s="43"/>
      <c r="F125" s="43">
        <f>SUM(F104:F124)</f>
        <v>23</v>
      </c>
      <c r="G125" s="43">
        <f>D125+F125</f>
        <v>230</v>
      </c>
      <c r="H125" s="43">
        <f>SUM(H104:H124)</f>
        <v>171</v>
      </c>
      <c r="I125" s="43"/>
      <c r="J125" s="43">
        <f>SUM(J104:J124)</f>
        <v>65</v>
      </c>
      <c r="K125" s="43"/>
      <c r="L125" s="43">
        <f>SUM(L104:L124)</f>
        <v>20</v>
      </c>
      <c r="M125" s="43">
        <f>H125+J125+L125</f>
        <v>256</v>
      </c>
      <c r="N125" s="43">
        <f>SUM(N104:N124)</f>
        <v>173</v>
      </c>
      <c r="O125" s="43"/>
      <c r="P125" s="43">
        <f>SUM(P104:P124)</f>
        <v>209</v>
      </c>
      <c r="Q125" s="43"/>
      <c r="R125" s="43">
        <f>SUM(R104:R124)</f>
        <v>129</v>
      </c>
      <c r="S125" s="43"/>
      <c r="T125" s="43">
        <f>SUM(T104:T124)</f>
        <v>60</v>
      </c>
      <c r="U125" s="43">
        <f>SUM(U104:U124)</f>
        <v>1452</v>
      </c>
      <c r="V125" s="1"/>
    </row>
    <row r="126" spans="1:22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"/>
    </row>
    <row r="127" spans="1:22" x14ac:dyDescent="0.25">
      <c r="A127" s="44" t="s">
        <v>17</v>
      </c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1"/>
    </row>
    <row r="128" spans="1:22" x14ac:dyDescent="0.25">
      <c r="A128" s="39"/>
      <c r="B128" s="39" t="s">
        <v>2</v>
      </c>
      <c r="C128" s="39"/>
      <c r="D128" s="39" t="s">
        <v>3</v>
      </c>
      <c r="E128" s="39"/>
      <c r="F128" s="39" t="s">
        <v>4</v>
      </c>
      <c r="G128" s="40"/>
      <c r="H128" s="39" t="s">
        <v>5</v>
      </c>
      <c r="I128" s="39"/>
      <c r="J128" s="39" t="s">
        <v>6</v>
      </c>
      <c r="K128" s="39"/>
      <c r="L128" s="39" t="s">
        <v>7</v>
      </c>
      <c r="M128" s="39"/>
      <c r="N128" s="39" t="s">
        <v>8</v>
      </c>
      <c r="O128" s="39"/>
      <c r="P128" s="39" t="s">
        <v>9</v>
      </c>
      <c r="Q128" s="39"/>
      <c r="R128" s="39" t="s">
        <v>10</v>
      </c>
      <c r="S128" s="39"/>
      <c r="T128" s="39" t="s">
        <v>11</v>
      </c>
      <c r="U128" s="39" t="s">
        <v>22</v>
      </c>
      <c r="V128" s="1"/>
    </row>
    <row r="129" spans="1:22" x14ac:dyDescent="0.25">
      <c r="A129" s="4">
        <v>1</v>
      </c>
      <c r="B129" s="10">
        <v>33</v>
      </c>
      <c r="C129" s="10"/>
      <c r="D129" s="10">
        <v>0</v>
      </c>
      <c r="E129" s="10"/>
      <c r="F129" s="10">
        <v>0</v>
      </c>
      <c r="G129" s="10"/>
      <c r="H129" s="10">
        <v>6</v>
      </c>
      <c r="I129" s="10"/>
      <c r="J129" s="10">
        <v>2</v>
      </c>
      <c r="K129" s="10"/>
      <c r="L129" s="10">
        <v>0</v>
      </c>
      <c r="M129" s="10"/>
      <c r="N129" s="10">
        <v>11</v>
      </c>
      <c r="O129" s="10"/>
      <c r="P129" s="10">
        <v>7</v>
      </c>
      <c r="Q129" s="10"/>
      <c r="R129" s="10">
        <v>4</v>
      </c>
      <c r="S129" s="10"/>
      <c r="T129" s="10">
        <v>0</v>
      </c>
      <c r="U129" s="41">
        <f>SUM(B129:T129)</f>
        <v>63</v>
      </c>
      <c r="V129" s="1"/>
    </row>
    <row r="130" spans="1:22" x14ac:dyDescent="0.25">
      <c r="A130" s="4">
        <v>2</v>
      </c>
      <c r="B130" s="10">
        <v>12</v>
      </c>
      <c r="C130" s="10"/>
      <c r="D130" s="10">
        <v>20</v>
      </c>
      <c r="E130" s="10"/>
      <c r="F130" s="10">
        <v>6</v>
      </c>
      <c r="G130" s="10"/>
      <c r="H130" s="10">
        <v>16</v>
      </c>
      <c r="I130" s="10"/>
      <c r="J130" s="10">
        <v>9</v>
      </c>
      <c r="K130" s="10"/>
      <c r="L130" s="10">
        <v>0</v>
      </c>
      <c r="M130" s="10"/>
      <c r="N130" s="10">
        <v>2</v>
      </c>
      <c r="O130" s="10"/>
      <c r="P130" s="10">
        <v>4</v>
      </c>
      <c r="Q130" s="10"/>
      <c r="R130" s="10">
        <v>1</v>
      </c>
      <c r="S130" s="10"/>
      <c r="T130" s="10">
        <v>0</v>
      </c>
      <c r="U130" s="41">
        <f t="shared" ref="U130:U149" si="5">SUM(B130:T130)</f>
        <v>70</v>
      </c>
      <c r="V130" s="1"/>
    </row>
    <row r="131" spans="1:22" x14ac:dyDescent="0.25">
      <c r="A131" s="4">
        <v>3</v>
      </c>
      <c r="B131" s="10">
        <v>18</v>
      </c>
      <c r="C131" s="10"/>
      <c r="D131" s="10">
        <v>18</v>
      </c>
      <c r="E131" s="10"/>
      <c r="F131" s="10">
        <v>0</v>
      </c>
      <c r="G131" s="10"/>
      <c r="H131" s="10">
        <v>14</v>
      </c>
      <c r="I131" s="10"/>
      <c r="J131" s="10">
        <v>5</v>
      </c>
      <c r="K131" s="10"/>
      <c r="L131" s="10">
        <v>0</v>
      </c>
      <c r="M131" s="10"/>
      <c r="N131" s="10">
        <v>0</v>
      </c>
      <c r="O131" s="10"/>
      <c r="P131" s="10">
        <v>14</v>
      </c>
      <c r="Q131" s="10"/>
      <c r="R131" s="10">
        <v>3</v>
      </c>
      <c r="S131" s="10"/>
      <c r="T131" s="10">
        <v>0</v>
      </c>
      <c r="U131" s="41">
        <f t="shared" si="5"/>
        <v>72</v>
      </c>
      <c r="V131" s="1"/>
    </row>
    <row r="132" spans="1:22" x14ac:dyDescent="0.25">
      <c r="A132" s="4">
        <v>4</v>
      </c>
      <c r="B132" s="10">
        <v>40</v>
      </c>
      <c r="C132" s="10"/>
      <c r="D132" s="10">
        <v>29</v>
      </c>
      <c r="E132" s="10"/>
      <c r="F132" s="10">
        <v>0</v>
      </c>
      <c r="G132" s="10"/>
      <c r="H132" s="10">
        <v>9</v>
      </c>
      <c r="I132" s="10"/>
      <c r="J132" s="10">
        <v>9</v>
      </c>
      <c r="K132" s="10"/>
      <c r="L132" s="10">
        <v>0</v>
      </c>
      <c r="M132" s="10"/>
      <c r="N132" s="10">
        <v>0</v>
      </c>
      <c r="O132" s="10"/>
      <c r="P132" s="10">
        <v>2</v>
      </c>
      <c r="Q132" s="10"/>
      <c r="R132" s="10">
        <v>26</v>
      </c>
      <c r="S132" s="10"/>
      <c r="T132" s="10">
        <v>0</v>
      </c>
      <c r="U132" s="41">
        <f t="shared" si="5"/>
        <v>115</v>
      </c>
      <c r="V132" s="1"/>
    </row>
    <row r="133" spans="1:22" x14ac:dyDescent="0.25">
      <c r="A133" s="4">
        <v>5</v>
      </c>
      <c r="B133" s="10">
        <v>20</v>
      </c>
      <c r="C133" s="10"/>
      <c r="D133" s="10">
        <v>9</v>
      </c>
      <c r="E133" s="10"/>
      <c r="F133" s="10">
        <v>0</v>
      </c>
      <c r="G133" s="10"/>
      <c r="H133" s="10">
        <v>6</v>
      </c>
      <c r="I133" s="10"/>
      <c r="J133" s="10">
        <v>0</v>
      </c>
      <c r="K133" s="10"/>
      <c r="L133" s="10">
        <v>0</v>
      </c>
      <c r="M133" s="10"/>
      <c r="N133" s="10">
        <v>5</v>
      </c>
      <c r="O133" s="10"/>
      <c r="P133" s="10">
        <v>1</v>
      </c>
      <c r="Q133" s="10"/>
      <c r="R133" s="10">
        <v>4</v>
      </c>
      <c r="S133" s="10"/>
      <c r="T133" s="10">
        <v>0</v>
      </c>
      <c r="U133" s="41">
        <f t="shared" si="5"/>
        <v>45</v>
      </c>
      <c r="V133" s="1"/>
    </row>
    <row r="134" spans="1:22" x14ac:dyDescent="0.25">
      <c r="A134" s="4">
        <v>6</v>
      </c>
      <c r="B134" s="10">
        <v>6</v>
      </c>
      <c r="C134" s="10"/>
      <c r="D134" s="10">
        <v>9</v>
      </c>
      <c r="E134" s="10"/>
      <c r="F134" s="10">
        <v>0</v>
      </c>
      <c r="G134" s="10"/>
      <c r="H134" s="10">
        <v>32</v>
      </c>
      <c r="I134" s="10"/>
      <c r="J134" s="10">
        <v>15</v>
      </c>
      <c r="K134" s="10"/>
      <c r="L134" s="10">
        <v>0</v>
      </c>
      <c r="M134" s="10"/>
      <c r="N134" s="10">
        <v>4</v>
      </c>
      <c r="O134" s="10"/>
      <c r="P134" s="10">
        <v>18</v>
      </c>
      <c r="Q134" s="10"/>
      <c r="R134" s="10">
        <v>33</v>
      </c>
      <c r="S134" s="10"/>
      <c r="T134" s="10">
        <v>0</v>
      </c>
      <c r="U134" s="41">
        <f t="shared" si="5"/>
        <v>117</v>
      </c>
      <c r="V134" s="1"/>
    </row>
    <row r="135" spans="1:22" x14ac:dyDescent="0.25">
      <c r="A135" s="4">
        <v>7</v>
      </c>
      <c r="B135" s="10">
        <v>6</v>
      </c>
      <c r="C135" s="10"/>
      <c r="D135" s="10">
        <v>9</v>
      </c>
      <c r="E135" s="10"/>
      <c r="F135" s="10">
        <v>0</v>
      </c>
      <c r="G135" s="10"/>
      <c r="H135" s="10">
        <v>11</v>
      </c>
      <c r="I135" s="10"/>
      <c r="J135" s="10">
        <v>0</v>
      </c>
      <c r="K135" s="10"/>
      <c r="L135" s="10">
        <v>0</v>
      </c>
      <c r="M135" s="10"/>
      <c r="N135" s="10">
        <v>18</v>
      </c>
      <c r="O135" s="10"/>
      <c r="P135" s="10">
        <v>1</v>
      </c>
      <c r="Q135" s="10"/>
      <c r="R135" s="10">
        <v>3</v>
      </c>
      <c r="S135" s="10"/>
      <c r="T135" s="10">
        <v>0</v>
      </c>
      <c r="U135" s="41">
        <f t="shared" si="5"/>
        <v>48</v>
      </c>
      <c r="V135" s="1"/>
    </row>
    <row r="136" spans="1:22" x14ac:dyDescent="0.25">
      <c r="A136" s="4">
        <v>8</v>
      </c>
      <c r="B136" s="10">
        <v>27</v>
      </c>
      <c r="C136" s="10"/>
      <c r="D136" s="10">
        <v>40</v>
      </c>
      <c r="E136" s="10"/>
      <c r="F136" s="10">
        <v>0</v>
      </c>
      <c r="G136" s="10"/>
      <c r="H136" s="10">
        <v>15</v>
      </c>
      <c r="I136" s="10"/>
      <c r="J136" s="10">
        <v>0</v>
      </c>
      <c r="K136" s="10"/>
      <c r="L136" s="10">
        <v>0</v>
      </c>
      <c r="M136" s="10"/>
      <c r="N136" s="10">
        <v>7</v>
      </c>
      <c r="O136" s="10"/>
      <c r="P136" s="10">
        <v>7</v>
      </c>
      <c r="Q136" s="10"/>
      <c r="R136" s="10">
        <v>2</v>
      </c>
      <c r="S136" s="10"/>
      <c r="T136" s="10">
        <v>0</v>
      </c>
      <c r="U136" s="41">
        <f t="shared" si="5"/>
        <v>98</v>
      </c>
      <c r="V136" s="1"/>
    </row>
    <row r="137" spans="1:22" x14ac:dyDescent="0.25">
      <c r="A137" s="4">
        <v>9</v>
      </c>
      <c r="B137" s="10">
        <v>5</v>
      </c>
      <c r="C137" s="10"/>
      <c r="D137" s="10">
        <v>60</v>
      </c>
      <c r="E137" s="10"/>
      <c r="F137" s="10">
        <v>0</v>
      </c>
      <c r="G137" s="10"/>
      <c r="H137" s="10">
        <v>15</v>
      </c>
      <c r="I137" s="10"/>
      <c r="J137" s="10">
        <v>12</v>
      </c>
      <c r="K137" s="10"/>
      <c r="L137" s="10">
        <v>0</v>
      </c>
      <c r="M137" s="10"/>
      <c r="N137" s="10">
        <v>0</v>
      </c>
      <c r="O137" s="10"/>
      <c r="P137" s="10">
        <v>4</v>
      </c>
      <c r="Q137" s="10"/>
      <c r="R137" s="10">
        <v>41</v>
      </c>
      <c r="S137" s="10"/>
      <c r="T137" s="10">
        <v>0</v>
      </c>
      <c r="U137" s="41">
        <f t="shared" si="5"/>
        <v>137</v>
      </c>
      <c r="V137" s="1"/>
    </row>
    <row r="138" spans="1:22" x14ac:dyDescent="0.25">
      <c r="A138" s="4">
        <v>10</v>
      </c>
      <c r="B138" s="10">
        <v>28</v>
      </c>
      <c r="C138" s="10"/>
      <c r="D138" s="10">
        <v>0</v>
      </c>
      <c r="E138" s="10"/>
      <c r="F138" s="10">
        <v>0</v>
      </c>
      <c r="G138" s="10"/>
      <c r="H138" s="10">
        <v>6</v>
      </c>
      <c r="I138" s="10"/>
      <c r="J138" s="10">
        <v>0</v>
      </c>
      <c r="K138" s="10"/>
      <c r="L138" s="10">
        <v>0</v>
      </c>
      <c r="M138" s="10"/>
      <c r="N138" s="10">
        <v>3</v>
      </c>
      <c r="O138" s="10"/>
      <c r="P138" s="10">
        <v>20</v>
      </c>
      <c r="Q138" s="10"/>
      <c r="R138" s="10">
        <v>5</v>
      </c>
      <c r="S138" s="10"/>
      <c r="T138" s="10">
        <v>0</v>
      </c>
      <c r="U138" s="41">
        <f t="shared" si="5"/>
        <v>62</v>
      </c>
      <c r="V138" s="1"/>
    </row>
    <row r="139" spans="1:22" x14ac:dyDescent="0.25">
      <c r="A139" s="4">
        <v>11</v>
      </c>
      <c r="B139" s="10">
        <v>5</v>
      </c>
      <c r="C139" s="10"/>
      <c r="D139" s="10">
        <v>5</v>
      </c>
      <c r="E139" s="10"/>
      <c r="F139" s="10">
        <v>0</v>
      </c>
      <c r="G139" s="10"/>
      <c r="H139" s="10">
        <v>9</v>
      </c>
      <c r="I139" s="10"/>
      <c r="J139" s="10">
        <v>0</v>
      </c>
      <c r="K139" s="10"/>
      <c r="L139" s="10">
        <v>0</v>
      </c>
      <c r="M139" s="10"/>
      <c r="N139" s="10">
        <v>2</v>
      </c>
      <c r="O139" s="10"/>
      <c r="P139" s="10">
        <v>15</v>
      </c>
      <c r="Q139" s="10"/>
      <c r="R139" s="10">
        <v>3</v>
      </c>
      <c r="S139" s="10"/>
      <c r="T139" s="10">
        <v>0</v>
      </c>
      <c r="U139" s="41">
        <f t="shared" si="5"/>
        <v>39</v>
      </c>
      <c r="V139" s="1"/>
    </row>
    <row r="140" spans="1:22" x14ac:dyDescent="0.25">
      <c r="A140" s="4">
        <v>12</v>
      </c>
      <c r="B140" s="10">
        <v>22</v>
      </c>
      <c r="C140" s="10"/>
      <c r="D140" s="10">
        <v>12</v>
      </c>
      <c r="E140" s="10"/>
      <c r="F140" s="10">
        <v>5</v>
      </c>
      <c r="G140" s="10"/>
      <c r="H140" s="10">
        <v>12</v>
      </c>
      <c r="I140" s="10"/>
      <c r="J140" s="10">
        <v>9</v>
      </c>
      <c r="K140" s="10"/>
      <c r="L140" s="10">
        <v>0</v>
      </c>
      <c r="M140" s="10"/>
      <c r="N140" s="10">
        <v>11</v>
      </c>
      <c r="O140" s="10"/>
      <c r="P140" s="10">
        <v>15</v>
      </c>
      <c r="Q140" s="10"/>
      <c r="R140" s="10">
        <v>42</v>
      </c>
      <c r="S140" s="10"/>
      <c r="T140" s="10">
        <v>0</v>
      </c>
      <c r="U140" s="41">
        <f t="shared" si="5"/>
        <v>128</v>
      </c>
      <c r="V140" s="1"/>
    </row>
    <row r="141" spans="1:22" x14ac:dyDescent="0.25">
      <c r="A141" s="4">
        <v>13</v>
      </c>
      <c r="B141" s="10">
        <v>9</v>
      </c>
      <c r="C141" s="10"/>
      <c r="D141" s="10">
        <v>12</v>
      </c>
      <c r="E141" s="10"/>
      <c r="F141" s="10">
        <v>0</v>
      </c>
      <c r="G141" s="10"/>
      <c r="H141" s="10">
        <v>0</v>
      </c>
      <c r="I141" s="10"/>
      <c r="J141" s="10">
        <v>0</v>
      </c>
      <c r="K141" s="10"/>
      <c r="L141" s="10">
        <v>0</v>
      </c>
      <c r="M141" s="10"/>
      <c r="N141" s="10">
        <v>2</v>
      </c>
      <c r="O141" s="10"/>
      <c r="P141" s="10">
        <v>4</v>
      </c>
      <c r="Q141" s="10"/>
      <c r="R141" s="10">
        <v>28</v>
      </c>
      <c r="S141" s="10"/>
      <c r="T141" s="10">
        <v>0</v>
      </c>
      <c r="U141" s="41">
        <f t="shared" si="5"/>
        <v>55</v>
      </c>
      <c r="V141" s="1"/>
    </row>
    <row r="142" spans="1:22" x14ac:dyDescent="0.25">
      <c r="A142" s="4">
        <v>14</v>
      </c>
      <c r="B142" s="10">
        <v>20</v>
      </c>
      <c r="C142" s="10"/>
      <c r="D142" s="10">
        <v>11</v>
      </c>
      <c r="E142" s="10"/>
      <c r="F142" s="10">
        <v>0</v>
      </c>
      <c r="G142" s="10"/>
      <c r="H142" s="10">
        <v>26</v>
      </c>
      <c r="I142" s="10"/>
      <c r="J142" s="10">
        <v>9</v>
      </c>
      <c r="K142" s="10"/>
      <c r="L142" s="10">
        <v>0</v>
      </c>
      <c r="M142" s="10"/>
      <c r="N142" s="10">
        <v>0</v>
      </c>
      <c r="O142" s="10"/>
      <c r="P142" s="10">
        <v>13</v>
      </c>
      <c r="Q142" s="10"/>
      <c r="R142" s="10">
        <v>7</v>
      </c>
      <c r="S142" s="10"/>
      <c r="T142" s="10">
        <v>0</v>
      </c>
      <c r="U142" s="41">
        <f t="shared" si="5"/>
        <v>86</v>
      </c>
      <c r="V142" s="1"/>
    </row>
    <row r="143" spans="1:22" x14ac:dyDescent="0.25">
      <c r="A143" s="4">
        <v>15</v>
      </c>
      <c r="B143" s="10">
        <v>27</v>
      </c>
      <c r="C143" s="10"/>
      <c r="D143" s="10">
        <v>14</v>
      </c>
      <c r="E143" s="10"/>
      <c r="F143" s="10">
        <v>0</v>
      </c>
      <c r="G143" s="10"/>
      <c r="H143" s="10">
        <v>17</v>
      </c>
      <c r="I143" s="10"/>
      <c r="J143" s="10">
        <v>0</v>
      </c>
      <c r="K143" s="10"/>
      <c r="L143" s="10">
        <v>0</v>
      </c>
      <c r="M143" s="10"/>
      <c r="N143" s="10">
        <v>0</v>
      </c>
      <c r="O143" s="10"/>
      <c r="P143" s="10">
        <v>3</v>
      </c>
      <c r="Q143" s="10"/>
      <c r="R143" s="10">
        <v>3</v>
      </c>
      <c r="S143" s="10"/>
      <c r="T143" s="10">
        <v>0</v>
      </c>
      <c r="U143" s="41">
        <f t="shared" si="5"/>
        <v>64</v>
      </c>
      <c r="V143" s="1"/>
    </row>
    <row r="144" spans="1:22" x14ac:dyDescent="0.25">
      <c r="A144" s="4">
        <v>16</v>
      </c>
      <c r="B144" s="10">
        <v>36</v>
      </c>
      <c r="C144" s="10"/>
      <c r="D144" s="10">
        <v>0</v>
      </c>
      <c r="E144" s="10"/>
      <c r="F144" s="10">
        <v>0</v>
      </c>
      <c r="G144" s="10"/>
      <c r="H144" s="10">
        <v>15</v>
      </c>
      <c r="I144" s="10"/>
      <c r="J144" s="10">
        <v>0</v>
      </c>
      <c r="K144" s="10"/>
      <c r="L144" s="10">
        <v>0</v>
      </c>
      <c r="M144" s="10"/>
      <c r="N144" s="10">
        <v>1</v>
      </c>
      <c r="O144" s="10"/>
      <c r="P144" s="10">
        <v>1</v>
      </c>
      <c r="Q144" s="10"/>
      <c r="R144" s="10">
        <v>13</v>
      </c>
      <c r="S144" s="10"/>
      <c r="T144" s="10">
        <v>0</v>
      </c>
      <c r="U144" s="41">
        <f t="shared" si="5"/>
        <v>66</v>
      </c>
      <c r="V144" s="1"/>
    </row>
    <row r="145" spans="1:22" x14ac:dyDescent="0.25">
      <c r="A145" s="4">
        <v>17</v>
      </c>
      <c r="B145" s="10">
        <v>6</v>
      </c>
      <c r="C145" s="10"/>
      <c r="D145" s="10">
        <v>24</v>
      </c>
      <c r="E145" s="10"/>
      <c r="F145" s="10">
        <v>6</v>
      </c>
      <c r="G145" s="10"/>
      <c r="H145" s="10">
        <v>18</v>
      </c>
      <c r="I145" s="10"/>
      <c r="J145" s="10">
        <v>0</v>
      </c>
      <c r="K145" s="10"/>
      <c r="L145" s="10">
        <v>0</v>
      </c>
      <c r="M145" s="10"/>
      <c r="N145" s="10">
        <v>7</v>
      </c>
      <c r="O145" s="10"/>
      <c r="P145" s="10">
        <v>11</v>
      </c>
      <c r="Q145" s="10"/>
      <c r="R145" s="10">
        <v>1</v>
      </c>
      <c r="S145" s="10"/>
      <c r="T145" s="10">
        <v>0</v>
      </c>
      <c r="U145" s="41">
        <f t="shared" si="5"/>
        <v>73</v>
      </c>
      <c r="V145" s="1"/>
    </row>
    <row r="146" spans="1:22" x14ac:dyDescent="0.25">
      <c r="A146" s="4">
        <v>18</v>
      </c>
      <c r="B146" s="10">
        <v>0</v>
      </c>
      <c r="C146" s="10"/>
      <c r="D146" s="10">
        <v>0</v>
      </c>
      <c r="E146" s="10"/>
      <c r="F146" s="10">
        <v>0</v>
      </c>
      <c r="G146" s="10"/>
      <c r="H146" s="10">
        <v>0</v>
      </c>
      <c r="I146" s="10"/>
      <c r="J146" s="10">
        <v>0</v>
      </c>
      <c r="K146" s="10"/>
      <c r="L146" s="10">
        <v>0</v>
      </c>
      <c r="M146" s="10"/>
      <c r="N146" s="10">
        <v>3</v>
      </c>
      <c r="O146" s="10"/>
      <c r="P146" s="10">
        <v>0</v>
      </c>
      <c r="Q146" s="10"/>
      <c r="R146" s="10">
        <v>0</v>
      </c>
      <c r="S146" s="10"/>
      <c r="T146" s="10">
        <v>0</v>
      </c>
      <c r="U146" s="41">
        <f t="shared" si="5"/>
        <v>3</v>
      </c>
      <c r="V146" s="1"/>
    </row>
    <row r="147" spans="1:22" x14ac:dyDescent="0.25">
      <c r="A147" s="4">
        <v>19</v>
      </c>
      <c r="B147" s="10">
        <v>24</v>
      </c>
      <c r="C147" s="10"/>
      <c r="D147" s="10">
        <v>18</v>
      </c>
      <c r="E147" s="10"/>
      <c r="F147" s="10">
        <v>0</v>
      </c>
      <c r="G147" s="10"/>
      <c r="H147" s="10">
        <v>0</v>
      </c>
      <c r="I147" s="10"/>
      <c r="J147" s="10">
        <v>0</v>
      </c>
      <c r="K147" s="10"/>
      <c r="L147" s="10">
        <v>0</v>
      </c>
      <c r="M147" s="10"/>
      <c r="N147" s="10">
        <v>6</v>
      </c>
      <c r="O147" s="10"/>
      <c r="P147" s="10">
        <v>0</v>
      </c>
      <c r="Q147" s="10"/>
      <c r="R147" s="10">
        <v>0</v>
      </c>
      <c r="S147" s="10"/>
      <c r="T147" s="10">
        <v>0</v>
      </c>
      <c r="U147" s="41">
        <f t="shared" si="5"/>
        <v>48</v>
      </c>
      <c r="V147" s="1"/>
    </row>
    <row r="148" spans="1:22" x14ac:dyDescent="0.25">
      <c r="A148" s="4">
        <v>20</v>
      </c>
      <c r="B148" s="10">
        <v>35</v>
      </c>
      <c r="C148" s="10"/>
      <c r="D148" s="10">
        <v>0</v>
      </c>
      <c r="E148" s="10"/>
      <c r="F148" s="10">
        <v>0</v>
      </c>
      <c r="G148" s="10"/>
      <c r="H148" s="10">
        <v>0</v>
      </c>
      <c r="I148" s="10"/>
      <c r="J148" s="10">
        <v>0</v>
      </c>
      <c r="K148" s="10"/>
      <c r="L148" s="10">
        <v>0</v>
      </c>
      <c r="M148" s="10"/>
      <c r="N148" s="10">
        <v>0</v>
      </c>
      <c r="O148" s="10"/>
      <c r="P148" s="10">
        <v>0</v>
      </c>
      <c r="Q148" s="10"/>
      <c r="R148" s="10">
        <v>0</v>
      </c>
      <c r="S148" s="10"/>
      <c r="T148" s="10">
        <v>0</v>
      </c>
      <c r="U148" s="41">
        <f t="shared" si="5"/>
        <v>35</v>
      </c>
      <c r="V148" s="1"/>
    </row>
    <row r="149" spans="1:22" x14ac:dyDescent="0.25">
      <c r="A149" s="4">
        <v>21</v>
      </c>
      <c r="B149" s="10">
        <v>0</v>
      </c>
      <c r="C149" s="10"/>
      <c r="D149" s="10">
        <v>0</v>
      </c>
      <c r="E149" s="10"/>
      <c r="F149" s="10">
        <v>0</v>
      </c>
      <c r="G149" s="7" t="s">
        <v>23</v>
      </c>
      <c r="H149" s="10">
        <v>0</v>
      </c>
      <c r="I149" s="10"/>
      <c r="J149" s="10">
        <v>0</v>
      </c>
      <c r="K149" s="10"/>
      <c r="L149" s="10">
        <v>0</v>
      </c>
      <c r="M149" s="7" t="s">
        <v>24</v>
      </c>
      <c r="N149" s="10">
        <v>0</v>
      </c>
      <c r="O149" s="10"/>
      <c r="P149" s="10">
        <v>0</v>
      </c>
      <c r="Q149" s="10"/>
      <c r="R149" s="10">
        <v>0</v>
      </c>
      <c r="S149" s="10"/>
      <c r="T149" s="10">
        <v>0</v>
      </c>
      <c r="U149" s="41">
        <f t="shared" si="5"/>
        <v>0</v>
      </c>
      <c r="V149" s="1"/>
    </row>
    <row r="150" spans="1:22" x14ac:dyDescent="0.25">
      <c r="A150" s="45" t="s">
        <v>12</v>
      </c>
      <c r="B150" s="43">
        <f>SUM(B129:B149)</f>
        <v>379</v>
      </c>
      <c r="C150" s="43"/>
      <c r="D150" s="43">
        <f>SUM(D129:D149)</f>
        <v>290</v>
      </c>
      <c r="E150" s="43"/>
      <c r="F150" s="43">
        <f>SUM(F129:F149)</f>
        <v>17</v>
      </c>
      <c r="G150" s="43">
        <f>D150+F150</f>
        <v>307</v>
      </c>
      <c r="H150" s="43">
        <f>SUM(H129:H149)</f>
        <v>227</v>
      </c>
      <c r="I150" s="43"/>
      <c r="J150" s="43">
        <f>SUM(J129:J149)</f>
        <v>70</v>
      </c>
      <c r="K150" s="43"/>
      <c r="L150" s="43">
        <f>SUM(L129:L149)</f>
        <v>0</v>
      </c>
      <c r="M150" s="43">
        <f>H150+J150+L150</f>
        <v>297</v>
      </c>
      <c r="N150" s="43">
        <f>SUM(N129:N149)</f>
        <v>82</v>
      </c>
      <c r="O150" s="43"/>
      <c r="P150" s="43">
        <f>SUM(P129:P149)</f>
        <v>140</v>
      </c>
      <c r="Q150" s="43"/>
      <c r="R150" s="43">
        <f>SUM(R129:R149)</f>
        <v>219</v>
      </c>
      <c r="S150" s="43"/>
      <c r="T150" s="43">
        <f>SUM(T129:T149)</f>
        <v>0</v>
      </c>
      <c r="U150" s="43">
        <f>SUM(U129:U149)</f>
        <v>1424</v>
      </c>
      <c r="V150" s="1"/>
    </row>
    <row r="151" spans="1:22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"/>
    </row>
    <row r="152" spans="1:22" x14ac:dyDescent="0.25">
      <c r="A152" s="46" t="s">
        <v>18</v>
      </c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1"/>
    </row>
    <row r="153" spans="1:22" x14ac:dyDescent="0.25">
      <c r="A153" s="39"/>
      <c r="B153" s="39" t="s">
        <v>2</v>
      </c>
      <c r="C153" s="39"/>
      <c r="D153" s="39" t="s">
        <v>3</v>
      </c>
      <c r="E153" s="39"/>
      <c r="F153" s="39" t="s">
        <v>4</v>
      </c>
      <c r="G153" s="40"/>
      <c r="H153" s="39" t="s">
        <v>5</v>
      </c>
      <c r="I153" s="39"/>
      <c r="J153" s="39" t="s">
        <v>6</v>
      </c>
      <c r="K153" s="39"/>
      <c r="L153" s="39" t="s">
        <v>7</v>
      </c>
      <c r="M153" s="39"/>
      <c r="N153" s="39" t="s">
        <v>8</v>
      </c>
      <c r="O153" s="39"/>
      <c r="P153" s="39" t="s">
        <v>9</v>
      </c>
      <c r="Q153" s="39"/>
      <c r="R153" s="39" t="s">
        <v>10</v>
      </c>
      <c r="S153" s="39"/>
      <c r="T153" s="39" t="s">
        <v>11</v>
      </c>
      <c r="U153" s="39" t="s">
        <v>22</v>
      </c>
      <c r="V153" s="1"/>
    </row>
    <row r="154" spans="1:22" x14ac:dyDescent="0.25">
      <c r="A154" s="4">
        <v>1</v>
      </c>
      <c r="B154" s="10">
        <v>0</v>
      </c>
      <c r="C154" s="10"/>
      <c r="D154" s="10">
        <v>0</v>
      </c>
      <c r="E154" s="10"/>
      <c r="F154" s="10">
        <v>0</v>
      </c>
      <c r="G154" s="10"/>
      <c r="H154" s="10">
        <v>11</v>
      </c>
      <c r="I154" s="10"/>
      <c r="J154" s="10">
        <v>9</v>
      </c>
      <c r="K154" s="10"/>
      <c r="L154" s="10">
        <v>0</v>
      </c>
      <c r="M154" s="10"/>
      <c r="N154" s="10">
        <v>10</v>
      </c>
      <c r="O154" s="10"/>
      <c r="P154" s="10">
        <v>6</v>
      </c>
      <c r="Q154" s="10"/>
      <c r="R154" s="10">
        <v>30</v>
      </c>
      <c r="S154" s="10"/>
      <c r="T154" s="10">
        <v>0</v>
      </c>
      <c r="U154" s="41">
        <f>SUM(B154:T154)</f>
        <v>66</v>
      </c>
      <c r="V154" s="1"/>
    </row>
    <row r="155" spans="1:22" x14ac:dyDescent="0.25">
      <c r="A155" s="4">
        <v>2</v>
      </c>
      <c r="B155" s="10">
        <v>38</v>
      </c>
      <c r="C155" s="10"/>
      <c r="D155" s="10">
        <v>11</v>
      </c>
      <c r="E155" s="10"/>
      <c r="F155" s="10">
        <v>0</v>
      </c>
      <c r="G155" s="10"/>
      <c r="H155" s="10">
        <v>22</v>
      </c>
      <c r="I155" s="10"/>
      <c r="J155" s="10">
        <v>9</v>
      </c>
      <c r="K155" s="10"/>
      <c r="L155" s="10">
        <v>0</v>
      </c>
      <c r="M155" s="10"/>
      <c r="N155" s="10">
        <v>6</v>
      </c>
      <c r="O155" s="10"/>
      <c r="P155" s="10">
        <v>6</v>
      </c>
      <c r="Q155" s="10"/>
      <c r="R155" s="10">
        <v>1</v>
      </c>
      <c r="S155" s="10"/>
      <c r="T155" s="10">
        <v>0</v>
      </c>
      <c r="U155" s="41">
        <f t="shared" ref="U155:U174" si="6">SUM(B155:T155)</f>
        <v>93</v>
      </c>
      <c r="V155" s="1"/>
    </row>
    <row r="156" spans="1:22" x14ac:dyDescent="0.25">
      <c r="A156" s="4">
        <v>3</v>
      </c>
      <c r="B156" s="10">
        <v>35</v>
      </c>
      <c r="C156" s="10"/>
      <c r="D156" s="10">
        <v>0</v>
      </c>
      <c r="E156" s="10"/>
      <c r="F156" s="10">
        <v>0</v>
      </c>
      <c r="G156" s="10"/>
      <c r="H156" s="10">
        <v>5</v>
      </c>
      <c r="I156" s="10"/>
      <c r="J156" s="10">
        <v>0</v>
      </c>
      <c r="K156" s="10"/>
      <c r="L156" s="10">
        <v>0</v>
      </c>
      <c r="M156" s="10"/>
      <c r="N156" s="10">
        <v>8</v>
      </c>
      <c r="O156" s="10"/>
      <c r="P156" s="10">
        <v>8</v>
      </c>
      <c r="Q156" s="10"/>
      <c r="R156" s="10">
        <v>15</v>
      </c>
      <c r="S156" s="10"/>
      <c r="T156" s="10">
        <v>0</v>
      </c>
      <c r="U156" s="41">
        <f t="shared" si="6"/>
        <v>71</v>
      </c>
      <c r="V156" s="1"/>
    </row>
    <row r="157" spans="1:22" x14ac:dyDescent="0.25">
      <c r="A157" s="4">
        <v>4</v>
      </c>
      <c r="B157" s="10">
        <v>27</v>
      </c>
      <c r="C157" s="10"/>
      <c r="D157" s="10">
        <v>27</v>
      </c>
      <c r="E157" s="10"/>
      <c r="F157" s="10">
        <v>14</v>
      </c>
      <c r="G157" s="10"/>
      <c r="H157" s="10">
        <v>14</v>
      </c>
      <c r="I157" s="10"/>
      <c r="J157" s="10">
        <v>14</v>
      </c>
      <c r="K157" s="10"/>
      <c r="L157" s="10">
        <v>9</v>
      </c>
      <c r="M157" s="10"/>
      <c r="N157" s="10">
        <v>7</v>
      </c>
      <c r="O157" s="10"/>
      <c r="P157" s="10">
        <v>9</v>
      </c>
      <c r="Q157" s="10"/>
      <c r="R157" s="10">
        <v>8</v>
      </c>
      <c r="S157" s="10"/>
      <c r="T157" s="10">
        <v>0</v>
      </c>
      <c r="U157" s="41">
        <f t="shared" si="6"/>
        <v>129</v>
      </c>
      <c r="V157" s="1"/>
    </row>
    <row r="158" spans="1:22" x14ac:dyDescent="0.25">
      <c r="A158" s="4">
        <v>5</v>
      </c>
      <c r="B158" s="10">
        <v>6</v>
      </c>
      <c r="C158" s="10"/>
      <c r="D158" s="10">
        <v>5</v>
      </c>
      <c r="E158" s="10"/>
      <c r="F158" s="10">
        <v>0</v>
      </c>
      <c r="G158" s="10"/>
      <c r="H158" s="10">
        <v>21</v>
      </c>
      <c r="I158" s="10"/>
      <c r="J158" s="10">
        <v>14</v>
      </c>
      <c r="K158" s="10"/>
      <c r="L158" s="10">
        <v>0</v>
      </c>
      <c r="M158" s="10"/>
      <c r="N158" s="10">
        <v>18</v>
      </c>
      <c r="O158" s="10"/>
      <c r="P158" s="10">
        <v>7</v>
      </c>
      <c r="Q158" s="10"/>
      <c r="R158" s="10">
        <v>5</v>
      </c>
      <c r="S158" s="10"/>
      <c r="T158" s="10">
        <v>0</v>
      </c>
      <c r="U158" s="41">
        <f t="shared" si="6"/>
        <v>76</v>
      </c>
      <c r="V158" s="1"/>
    </row>
    <row r="159" spans="1:22" x14ac:dyDescent="0.25">
      <c r="A159" s="4">
        <v>6</v>
      </c>
      <c r="B159" s="10">
        <v>37</v>
      </c>
      <c r="C159" s="10"/>
      <c r="D159" s="10">
        <v>0</v>
      </c>
      <c r="E159" s="10"/>
      <c r="F159" s="10">
        <v>0</v>
      </c>
      <c r="G159" s="10"/>
      <c r="H159" s="10">
        <v>6</v>
      </c>
      <c r="I159" s="10"/>
      <c r="J159" s="10">
        <v>5</v>
      </c>
      <c r="K159" s="10"/>
      <c r="L159" s="10">
        <v>0</v>
      </c>
      <c r="M159" s="10"/>
      <c r="N159" s="10">
        <v>3</v>
      </c>
      <c r="O159" s="10"/>
      <c r="P159" s="10">
        <v>12</v>
      </c>
      <c r="Q159" s="10"/>
      <c r="R159" s="10">
        <v>58</v>
      </c>
      <c r="S159" s="10"/>
      <c r="T159" s="10">
        <v>0</v>
      </c>
      <c r="U159" s="41">
        <f t="shared" si="6"/>
        <v>121</v>
      </c>
      <c r="V159" s="1"/>
    </row>
    <row r="160" spans="1:22" x14ac:dyDescent="0.25">
      <c r="A160" s="4">
        <v>7</v>
      </c>
      <c r="B160" s="10">
        <v>6</v>
      </c>
      <c r="C160" s="10"/>
      <c r="D160" s="10">
        <v>5</v>
      </c>
      <c r="E160" s="10"/>
      <c r="F160" s="10">
        <v>0</v>
      </c>
      <c r="G160" s="10"/>
      <c r="H160" s="10">
        <v>20</v>
      </c>
      <c r="I160" s="10"/>
      <c r="J160" s="10">
        <v>9</v>
      </c>
      <c r="K160" s="10"/>
      <c r="L160" s="10">
        <v>6</v>
      </c>
      <c r="M160" s="10"/>
      <c r="N160" s="10">
        <v>13</v>
      </c>
      <c r="O160" s="10"/>
      <c r="P160" s="10">
        <v>3</v>
      </c>
      <c r="Q160" s="10"/>
      <c r="R160" s="10">
        <v>0</v>
      </c>
      <c r="S160" s="10"/>
      <c r="T160" s="10">
        <v>0</v>
      </c>
      <c r="U160" s="41">
        <f t="shared" si="6"/>
        <v>62</v>
      </c>
      <c r="V160" s="1"/>
    </row>
    <row r="161" spans="1:22" x14ac:dyDescent="0.25">
      <c r="A161" s="4">
        <v>8</v>
      </c>
      <c r="B161" s="10">
        <v>0</v>
      </c>
      <c r="C161" s="10"/>
      <c r="D161" s="10">
        <v>20</v>
      </c>
      <c r="E161" s="10"/>
      <c r="F161" s="10">
        <v>0</v>
      </c>
      <c r="G161" s="10"/>
      <c r="H161" s="10">
        <v>5</v>
      </c>
      <c r="I161" s="10"/>
      <c r="J161" s="10">
        <v>0</v>
      </c>
      <c r="K161" s="10"/>
      <c r="L161" s="10">
        <v>0</v>
      </c>
      <c r="M161" s="10"/>
      <c r="N161" s="10">
        <v>7</v>
      </c>
      <c r="O161" s="10"/>
      <c r="P161" s="10">
        <v>12</v>
      </c>
      <c r="Q161" s="10"/>
      <c r="R161" s="10">
        <v>3</v>
      </c>
      <c r="S161" s="10"/>
      <c r="T161" s="10">
        <v>15</v>
      </c>
      <c r="U161" s="41">
        <f t="shared" si="6"/>
        <v>62</v>
      </c>
      <c r="V161" s="1"/>
    </row>
    <row r="162" spans="1:22" x14ac:dyDescent="0.25">
      <c r="A162" s="4">
        <v>9</v>
      </c>
      <c r="B162" s="10">
        <v>11</v>
      </c>
      <c r="C162" s="10"/>
      <c r="D162" s="10">
        <v>11</v>
      </c>
      <c r="E162" s="10"/>
      <c r="F162" s="10">
        <v>0</v>
      </c>
      <c r="G162" s="10"/>
      <c r="H162" s="10">
        <v>29</v>
      </c>
      <c r="I162" s="10"/>
      <c r="J162" s="10">
        <v>0</v>
      </c>
      <c r="K162" s="10"/>
      <c r="L162" s="10">
        <v>0</v>
      </c>
      <c r="M162" s="10"/>
      <c r="N162" s="10">
        <v>13</v>
      </c>
      <c r="O162" s="10"/>
      <c r="P162" s="10">
        <v>17</v>
      </c>
      <c r="Q162" s="10"/>
      <c r="R162" s="10">
        <v>6</v>
      </c>
      <c r="S162" s="10"/>
      <c r="T162" s="10">
        <v>0</v>
      </c>
      <c r="U162" s="41">
        <f t="shared" si="6"/>
        <v>87</v>
      </c>
      <c r="V162" s="1"/>
    </row>
    <row r="163" spans="1:22" x14ac:dyDescent="0.25">
      <c r="A163" s="4">
        <v>10</v>
      </c>
      <c r="B163" s="10">
        <v>44</v>
      </c>
      <c r="C163" s="10"/>
      <c r="D163" s="10">
        <v>11</v>
      </c>
      <c r="E163" s="10"/>
      <c r="F163" s="10">
        <v>6</v>
      </c>
      <c r="G163" s="10"/>
      <c r="H163" s="10">
        <v>5</v>
      </c>
      <c r="I163" s="10"/>
      <c r="J163" s="10">
        <v>0</v>
      </c>
      <c r="K163" s="10"/>
      <c r="L163" s="10">
        <v>0</v>
      </c>
      <c r="M163" s="10"/>
      <c r="N163" s="10">
        <v>12</v>
      </c>
      <c r="O163" s="10"/>
      <c r="P163" s="10">
        <v>16</v>
      </c>
      <c r="Q163" s="10"/>
      <c r="R163" s="10">
        <v>45</v>
      </c>
      <c r="S163" s="10"/>
      <c r="T163" s="10">
        <v>0</v>
      </c>
      <c r="U163" s="41">
        <f t="shared" si="6"/>
        <v>139</v>
      </c>
      <c r="V163" s="1"/>
    </row>
    <row r="164" spans="1:22" x14ac:dyDescent="0.25">
      <c r="A164" s="4">
        <v>11</v>
      </c>
      <c r="B164" s="10">
        <v>27</v>
      </c>
      <c r="C164" s="10"/>
      <c r="D164" s="10">
        <v>6</v>
      </c>
      <c r="E164" s="10"/>
      <c r="F164" s="10">
        <v>0</v>
      </c>
      <c r="G164" s="10"/>
      <c r="H164" s="10">
        <v>9</v>
      </c>
      <c r="I164" s="10"/>
      <c r="J164" s="10">
        <v>9</v>
      </c>
      <c r="K164" s="10"/>
      <c r="L164" s="10">
        <v>0</v>
      </c>
      <c r="M164" s="10"/>
      <c r="N164" s="10">
        <v>4</v>
      </c>
      <c r="O164" s="10"/>
      <c r="P164" s="10">
        <v>1</v>
      </c>
      <c r="Q164" s="10"/>
      <c r="R164" s="10">
        <v>7</v>
      </c>
      <c r="S164" s="10"/>
      <c r="T164" s="10">
        <v>25</v>
      </c>
      <c r="U164" s="41">
        <f t="shared" si="6"/>
        <v>88</v>
      </c>
      <c r="V164" s="1"/>
    </row>
    <row r="165" spans="1:22" x14ac:dyDescent="0.25">
      <c r="A165" s="4">
        <v>12</v>
      </c>
      <c r="B165" s="10">
        <v>18</v>
      </c>
      <c r="C165" s="10"/>
      <c r="D165" s="10">
        <v>12</v>
      </c>
      <c r="E165" s="10"/>
      <c r="F165" s="10">
        <v>6</v>
      </c>
      <c r="G165" s="10"/>
      <c r="H165" s="10">
        <v>7</v>
      </c>
      <c r="I165" s="10"/>
      <c r="J165" s="10">
        <v>0</v>
      </c>
      <c r="K165" s="10"/>
      <c r="L165" s="10">
        <v>0</v>
      </c>
      <c r="M165" s="10"/>
      <c r="N165" s="10">
        <v>10</v>
      </c>
      <c r="O165" s="10"/>
      <c r="P165" s="10">
        <v>7</v>
      </c>
      <c r="Q165" s="10"/>
      <c r="R165" s="10">
        <v>3</v>
      </c>
      <c r="S165" s="10"/>
      <c r="T165" s="10">
        <v>0</v>
      </c>
      <c r="U165" s="41">
        <f t="shared" si="6"/>
        <v>63</v>
      </c>
      <c r="V165" s="1"/>
    </row>
    <row r="166" spans="1:22" x14ac:dyDescent="0.25">
      <c r="A166" s="4">
        <v>13</v>
      </c>
      <c r="B166" s="10">
        <v>21</v>
      </c>
      <c r="C166" s="10"/>
      <c r="D166" s="10">
        <v>6</v>
      </c>
      <c r="E166" s="10"/>
      <c r="F166" s="10">
        <v>5</v>
      </c>
      <c r="G166" s="10"/>
      <c r="H166" s="10">
        <v>7</v>
      </c>
      <c r="I166" s="10"/>
      <c r="J166" s="10">
        <v>0</v>
      </c>
      <c r="K166" s="10"/>
      <c r="L166" s="10">
        <v>0</v>
      </c>
      <c r="M166" s="10"/>
      <c r="N166" s="10">
        <v>3</v>
      </c>
      <c r="O166" s="10"/>
      <c r="P166" s="10">
        <v>7</v>
      </c>
      <c r="Q166" s="10"/>
      <c r="R166" s="10">
        <v>20</v>
      </c>
      <c r="S166" s="10"/>
      <c r="T166" s="10">
        <v>0</v>
      </c>
      <c r="U166" s="41">
        <f t="shared" si="6"/>
        <v>69</v>
      </c>
      <c r="V166" s="1"/>
    </row>
    <row r="167" spans="1:22" x14ac:dyDescent="0.25">
      <c r="A167" s="4">
        <v>14</v>
      </c>
      <c r="B167" s="10">
        <v>6</v>
      </c>
      <c r="C167" s="10"/>
      <c r="D167" s="10">
        <v>29</v>
      </c>
      <c r="E167" s="10"/>
      <c r="F167" s="10">
        <v>9</v>
      </c>
      <c r="G167" s="10"/>
      <c r="H167" s="10">
        <v>16</v>
      </c>
      <c r="I167" s="10"/>
      <c r="J167" s="10">
        <v>5</v>
      </c>
      <c r="K167" s="10"/>
      <c r="L167" s="10">
        <v>0</v>
      </c>
      <c r="M167" s="10"/>
      <c r="N167" s="10">
        <v>2</v>
      </c>
      <c r="O167" s="10"/>
      <c r="P167" s="10">
        <v>9</v>
      </c>
      <c r="Q167" s="10"/>
      <c r="R167" s="10">
        <v>3</v>
      </c>
      <c r="S167" s="10"/>
      <c r="T167" s="10">
        <v>0</v>
      </c>
      <c r="U167" s="41">
        <f t="shared" si="6"/>
        <v>79</v>
      </c>
      <c r="V167" s="1"/>
    </row>
    <row r="168" spans="1:22" x14ac:dyDescent="0.25">
      <c r="A168" s="4">
        <v>15</v>
      </c>
      <c r="B168" s="10">
        <v>24</v>
      </c>
      <c r="C168" s="10"/>
      <c r="D168" s="10">
        <v>14</v>
      </c>
      <c r="E168" s="10"/>
      <c r="F168" s="10">
        <v>0</v>
      </c>
      <c r="G168" s="10"/>
      <c r="H168" s="10">
        <v>13</v>
      </c>
      <c r="I168" s="10"/>
      <c r="J168" s="10">
        <v>9</v>
      </c>
      <c r="K168" s="10"/>
      <c r="L168" s="10">
        <v>5</v>
      </c>
      <c r="M168" s="10"/>
      <c r="N168" s="10">
        <v>4</v>
      </c>
      <c r="O168" s="10"/>
      <c r="P168" s="10">
        <v>11</v>
      </c>
      <c r="Q168" s="10"/>
      <c r="R168" s="10">
        <v>35</v>
      </c>
      <c r="S168" s="10"/>
      <c r="T168" s="10">
        <v>0</v>
      </c>
      <c r="U168" s="41">
        <f t="shared" si="6"/>
        <v>115</v>
      </c>
      <c r="V168" s="1"/>
    </row>
    <row r="169" spans="1:22" x14ac:dyDescent="0.25">
      <c r="A169" s="4">
        <v>16</v>
      </c>
      <c r="B169" s="10">
        <v>32</v>
      </c>
      <c r="C169" s="10"/>
      <c r="D169" s="10">
        <v>25</v>
      </c>
      <c r="E169" s="10"/>
      <c r="F169" s="10">
        <v>0</v>
      </c>
      <c r="G169" s="10"/>
      <c r="H169" s="10">
        <v>9</v>
      </c>
      <c r="I169" s="10"/>
      <c r="J169" s="10">
        <v>9</v>
      </c>
      <c r="K169" s="10"/>
      <c r="L169" s="10">
        <v>0</v>
      </c>
      <c r="M169" s="10"/>
      <c r="N169" s="10">
        <v>3</v>
      </c>
      <c r="O169" s="10"/>
      <c r="P169" s="10">
        <v>14</v>
      </c>
      <c r="Q169" s="10"/>
      <c r="R169" s="10">
        <v>7</v>
      </c>
      <c r="S169" s="10"/>
      <c r="T169" s="10">
        <v>0</v>
      </c>
      <c r="U169" s="41">
        <f t="shared" si="6"/>
        <v>99</v>
      </c>
      <c r="V169" s="1"/>
    </row>
    <row r="170" spans="1:22" x14ac:dyDescent="0.25">
      <c r="A170" s="4">
        <v>17</v>
      </c>
      <c r="B170" s="10">
        <v>9</v>
      </c>
      <c r="C170" s="10"/>
      <c r="D170" s="10">
        <v>6</v>
      </c>
      <c r="E170" s="10"/>
      <c r="F170" s="10">
        <v>5</v>
      </c>
      <c r="G170" s="10"/>
      <c r="H170" s="10">
        <v>9</v>
      </c>
      <c r="I170" s="10"/>
      <c r="J170" s="10">
        <v>5</v>
      </c>
      <c r="K170" s="10"/>
      <c r="L170" s="10">
        <v>0</v>
      </c>
      <c r="M170" s="10"/>
      <c r="N170" s="10">
        <v>3</v>
      </c>
      <c r="O170" s="10"/>
      <c r="P170" s="10">
        <v>11</v>
      </c>
      <c r="Q170" s="10"/>
      <c r="R170" s="10">
        <v>14</v>
      </c>
      <c r="S170" s="10"/>
      <c r="T170" s="10">
        <v>0</v>
      </c>
      <c r="U170" s="41">
        <f t="shared" si="6"/>
        <v>62</v>
      </c>
      <c r="V170" s="1"/>
    </row>
    <row r="171" spans="1:22" x14ac:dyDescent="0.25">
      <c r="A171" s="4">
        <v>18</v>
      </c>
      <c r="B171" s="10">
        <v>18</v>
      </c>
      <c r="C171" s="10"/>
      <c r="D171" s="10">
        <v>14</v>
      </c>
      <c r="E171" s="10"/>
      <c r="F171" s="10">
        <v>0</v>
      </c>
      <c r="G171" s="10"/>
      <c r="H171" s="10">
        <v>0</v>
      </c>
      <c r="I171" s="10"/>
      <c r="J171" s="10">
        <v>0</v>
      </c>
      <c r="K171" s="10"/>
      <c r="L171" s="10">
        <v>0</v>
      </c>
      <c r="M171" s="10"/>
      <c r="N171" s="10">
        <v>14</v>
      </c>
      <c r="O171" s="10"/>
      <c r="P171" s="10">
        <v>0</v>
      </c>
      <c r="Q171" s="10"/>
      <c r="R171" s="10">
        <v>0</v>
      </c>
      <c r="S171" s="10"/>
      <c r="T171" s="10">
        <v>0</v>
      </c>
      <c r="U171" s="41">
        <f t="shared" si="6"/>
        <v>46</v>
      </c>
      <c r="V171" s="1"/>
    </row>
    <row r="172" spans="1:22" x14ac:dyDescent="0.25">
      <c r="A172" s="4">
        <v>19</v>
      </c>
      <c r="B172" s="10">
        <v>41</v>
      </c>
      <c r="C172" s="10"/>
      <c r="D172" s="10">
        <v>11</v>
      </c>
      <c r="E172" s="10"/>
      <c r="F172" s="10">
        <v>6</v>
      </c>
      <c r="G172" s="10"/>
      <c r="H172" s="10">
        <v>2</v>
      </c>
      <c r="I172" s="10"/>
      <c r="J172" s="10">
        <v>0</v>
      </c>
      <c r="K172" s="10"/>
      <c r="L172" s="10">
        <v>0</v>
      </c>
      <c r="M172" s="10"/>
      <c r="N172" s="10">
        <v>14</v>
      </c>
      <c r="O172" s="10"/>
      <c r="P172" s="10">
        <v>9</v>
      </c>
      <c r="Q172" s="10"/>
      <c r="R172" s="10">
        <v>2</v>
      </c>
      <c r="S172" s="10"/>
      <c r="T172" s="10">
        <v>0</v>
      </c>
      <c r="U172" s="41">
        <f t="shared" si="6"/>
        <v>85</v>
      </c>
      <c r="V172" s="1"/>
    </row>
    <row r="173" spans="1:22" x14ac:dyDescent="0.25">
      <c r="A173" s="4">
        <v>20</v>
      </c>
      <c r="B173" s="10">
        <v>21</v>
      </c>
      <c r="C173" s="10"/>
      <c r="D173" s="10">
        <v>12</v>
      </c>
      <c r="E173" s="10"/>
      <c r="F173" s="10">
        <v>0</v>
      </c>
      <c r="G173" s="10"/>
      <c r="H173" s="10">
        <v>0</v>
      </c>
      <c r="I173" s="10"/>
      <c r="J173" s="10">
        <v>0</v>
      </c>
      <c r="K173" s="10"/>
      <c r="L173" s="10">
        <v>0</v>
      </c>
      <c r="M173" s="10"/>
      <c r="N173" s="10">
        <v>0</v>
      </c>
      <c r="O173" s="10"/>
      <c r="P173" s="10">
        <v>4</v>
      </c>
      <c r="Q173" s="10"/>
      <c r="R173" s="10">
        <v>2</v>
      </c>
      <c r="S173" s="10"/>
      <c r="T173" s="10">
        <v>0</v>
      </c>
      <c r="U173" s="41">
        <f t="shared" si="6"/>
        <v>39</v>
      </c>
      <c r="V173" s="1"/>
    </row>
    <row r="174" spans="1:22" x14ac:dyDescent="0.25">
      <c r="A174" s="4">
        <v>21</v>
      </c>
      <c r="B174" s="10">
        <v>27</v>
      </c>
      <c r="C174" s="10"/>
      <c r="D174" s="10">
        <v>11</v>
      </c>
      <c r="E174" s="10"/>
      <c r="F174" s="10">
        <v>0</v>
      </c>
      <c r="G174" s="7" t="s">
        <v>23</v>
      </c>
      <c r="H174" s="10">
        <v>0</v>
      </c>
      <c r="I174" s="10"/>
      <c r="J174" s="10">
        <v>0</v>
      </c>
      <c r="K174" s="10"/>
      <c r="L174" s="10">
        <v>0</v>
      </c>
      <c r="M174" s="7" t="s">
        <v>24</v>
      </c>
      <c r="N174" s="10">
        <v>0</v>
      </c>
      <c r="O174" s="10"/>
      <c r="P174" s="10">
        <v>11</v>
      </c>
      <c r="Q174" s="10"/>
      <c r="R174" s="10">
        <v>0</v>
      </c>
      <c r="S174" s="10"/>
      <c r="T174" s="10">
        <v>0</v>
      </c>
      <c r="U174" s="41">
        <f t="shared" si="6"/>
        <v>49</v>
      </c>
      <c r="V174" s="1"/>
    </row>
    <row r="175" spans="1:22" x14ac:dyDescent="0.25">
      <c r="A175" s="45" t="s">
        <v>12</v>
      </c>
      <c r="B175" s="43">
        <f>SUM(B154:B174)</f>
        <v>448</v>
      </c>
      <c r="C175" s="43"/>
      <c r="D175" s="43">
        <f>SUM(D154:D174)</f>
        <v>236</v>
      </c>
      <c r="E175" s="43"/>
      <c r="F175" s="43">
        <f>SUM(F154:F174)</f>
        <v>51</v>
      </c>
      <c r="G175" s="43">
        <f>D175+F175</f>
        <v>287</v>
      </c>
      <c r="H175" s="43">
        <f>SUM(H154:H174)</f>
        <v>210</v>
      </c>
      <c r="I175" s="43"/>
      <c r="J175" s="43">
        <f>SUM(J154:J174)</f>
        <v>97</v>
      </c>
      <c r="K175" s="43"/>
      <c r="L175" s="43">
        <f>SUM(L154:L174)</f>
        <v>20</v>
      </c>
      <c r="M175" s="43">
        <f>H175+J175+L175</f>
        <v>327</v>
      </c>
      <c r="N175" s="43">
        <f>SUM(N154:N174)</f>
        <v>154</v>
      </c>
      <c r="O175" s="43"/>
      <c r="P175" s="43">
        <f>SUM(P154:P174)</f>
        <v>180</v>
      </c>
      <c r="Q175" s="43"/>
      <c r="R175" s="43">
        <f>SUM(R154:R174)</f>
        <v>264</v>
      </c>
      <c r="S175" s="43"/>
      <c r="T175" s="43">
        <f>SUM(T154:T174)</f>
        <v>40</v>
      </c>
      <c r="U175" s="43">
        <f>SUM(U154:U174)</f>
        <v>1700</v>
      </c>
      <c r="V175" s="1"/>
    </row>
    <row r="176" spans="1:22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"/>
    </row>
    <row r="177" spans="1:22" x14ac:dyDescent="0.25">
      <c r="A177" s="44" t="s">
        <v>19</v>
      </c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1"/>
    </row>
    <row r="178" spans="1:22" x14ac:dyDescent="0.25">
      <c r="A178" s="39"/>
      <c r="B178" s="39" t="s">
        <v>2</v>
      </c>
      <c r="C178" s="39"/>
      <c r="D178" s="39" t="s">
        <v>3</v>
      </c>
      <c r="E178" s="39"/>
      <c r="F178" s="39" t="s">
        <v>4</v>
      </c>
      <c r="G178" s="40"/>
      <c r="H178" s="39" t="s">
        <v>5</v>
      </c>
      <c r="I178" s="39"/>
      <c r="J178" s="39" t="s">
        <v>6</v>
      </c>
      <c r="K178" s="39"/>
      <c r="L178" s="39" t="s">
        <v>7</v>
      </c>
      <c r="M178" s="39"/>
      <c r="N178" s="39" t="s">
        <v>8</v>
      </c>
      <c r="O178" s="39"/>
      <c r="P178" s="39" t="s">
        <v>9</v>
      </c>
      <c r="Q178" s="39"/>
      <c r="R178" s="39" t="s">
        <v>10</v>
      </c>
      <c r="S178" s="39"/>
      <c r="T178" s="39" t="s">
        <v>11</v>
      </c>
      <c r="U178" s="39" t="s">
        <v>22</v>
      </c>
      <c r="V178" s="1"/>
    </row>
    <row r="179" spans="1:22" x14ac:dyDescent="0.25">
      <c r="A179" s="4">
        <v>1</v>
      </c>
      <c r="B179" s="10">
        <v>14</v>
      </c>
      <c r="C179" s="10"/>
      <c r="D179" s="10">
        <v>18</v>
      </c>
      <c r="E179" s="10"/>
      <c r="F179" s="10">
        <v>5</v>
      </c>
      <c r="G179" s="10"/>
      <c r="H179" s="10">
        <v>20</v>
      </c>
      <c r="I179" s="10"/>
      <c r="J179" s="10">
        <v>0</v>
      </c>
      <c r="K179" s="10"/>
      <c r="L179" s="10">
        <v>0</v>
      </c>
      <c r="M179" s="10"/>
      <c r="N179" s="10">
        <v>20</v>
      </c>
      <c r="O179" s="10"/>
      <c r="P179" s="10">
        <v>13</v>
      </c>
      <c r="Q179" s="10"/>
      <c r="R179" s="10">
        <v>3</v>
      </c>
      <c r="S179" s="10"/>
      <c r="T179" s="10">
        <v>0</v>
      </c>
      <c r="U179" s="41">
        <f>SUM(B179:T179)</f>
        <v>93</v>
      </c>
      <c r="V179" s="1"/>
    </row>
    <row r="180" spans="1:22" x14ac:dyDescent="0.25">
      <c r="A180" s="4">
        <v>2</v>
      </c>
      <c r="B180" s="10">
        <v>26</v>
      </c>
      <c r="C180" s="10"/>
      <c r="D180" s="10">
        <v>0</v>
      </c>
      <c r="E180" s="10"/>
      <c r="F180" s="10">
        <v>0</v>
      </c>
      <c r="G180" s="10"/>
      <c r="H180" s="10">
        <v>14</v>
      </c>
      <c r="I180" s="10"/>
      <c r="J180" s="10">
        <v>0</v>
      </c>
      <c r="K180" s="10"/>
      <c r="L180" s="10">
        <v>0</v>
      </c>
      <c r="M180" s="10"/>
      <c r="N180" s="10">
        <v>13</v>
      </c>
      <c r="O180" s="10"/>
      <c r="P180" s="10">
        <v>7</v>
      </c>
      <c r="Q180" s="10"/>
      <c r="R180" s="10">
        <v>3</v>
      </c>
      <c r="S180" s="10"/>
      <c r="T180" s="10">
        <v>0</v>
      </c>
      <c r="U180" s="41">
        <f t="shared" ref="U180:U199" si="7">SUM(B180:T180)</f>
        <v>63</v>
      </c>
      <c r="V180" s="1"/>
    </row>
    <row r="181" spans="1:22" x14ac:dyDescent="0.25">
      <c r="A181" s="4">
        <v>3</v>
      </c>
      <c r="B181" s="10">
        <v>23</v>
      </c>
      <c r="C181" s="10"/>
      <c r="D181" s="10">
        <v>17</v>
      </c>
      <c r="E181" s="10"/>
      <c r="F181" s="10">
        <v>0</v>
      </c>
      <c r="G181" s="10"/>
      <c r="H181" s="10">
        <v>6</v>
      </c>
      <c r="I181" s="10"/>
      <c r="J181" s="10">
        <v>0</v>
      </c>
      <c r="K181" s="10"/>
      <c r="L181" s="10">
        <v>0</v>
      </c>
      <c r="M181" s="10"/>
      <c r="N181" s="10">
        <v>10</v>
      </c>
      <c r="O181" s="10"/>
      <c r="P181" s="10">
        <v>24</v>
      </c>
      <c r="Q181" s="10"/>
      <c r="R181" s="10">
        <v>2</v>
      </c>
      <c r="S181" s="10"/>
      <c r="T181" s="10">
        <v>0</v>
      </c>
      <c r="U181" s="41">
        <f t="shared" si="7"/>
        <v>82</v>
      </c>
      <c r="V181" s="1"/>
    </row>
    <row r="182" spans="1:22" x14ac:dyDescent="0.25">
      <c r="A182" s="4">
        <v>4</v>
      </c>
      <c r="B182" s="10">
        <v>17</v>
      </c>
      <c r="C182" s="10"/>
      <c r="D182" s="10">
        <v>0</v>
      </c>
      <c r="E182" s="10"/>
      <c r="F182" s="10">
        <v>0</v>
      </c>
      <c r="G182" s="10"/>
      <c r="H182" s="10">
        <v>16</v>
      </c>
      <c r="I182" s="10"/>
      <c r="J182" s="10">
        <v>11</v>
      </c>
      <c r="K182" s="10"/>
      <c r="L182" s="10">
        <v>0</v>
      </c>
      <c r="M182" s="10"/>
      <c r="N182" s="10">
        <v>12</v>
      </c>
      <c r="O182" s="10"/>
      <c r="P182" s="10">
        <v>9</v>
      </c>
      <c r="Q182" s="10"/>
      <c r="R182" s="10">
        <v>2</v>
      </c>
      <c r="S182" s="10"/>
      <c r="T182" s="10">
        <v>30</v>
      </c>
      <c r="U182" s="41">
        <f t="shared" si="7"/>
        <v>97</v>
      </c>
      <c r="V182" s="1"/>
    </row>
    <row r="183" spans="1:22" x14ac:dyDescent="0.25">
      <c r="A183" s="4">
        <v>5</v>
      </c>
      <c r="B183" s="10">
        <v>0</v>
      </c>
      <c r="C183" s="10"/>
      <c r="D183" s="10">
        <v>9</v>
      </c>
      <c r="E183" s="10"/>
      <c r="F183" s="10">
        <v>0</v>
      </c>
      <c r="G183" s="10"/>
      <c r="H183" s="10">
        <v>29</v>
      </c>
      <c r="I183" s="10"/>
      <c r="J183" s="10">
        <v>14</v>
      </c>
      <c r="K183" s="10"/>
      <c r="L183" s="10">
        <v>0</v>
      </c>
      <c r="M183" s="10"/>
      <c r="N183" s="10">
        <v>1</v>
      </c>
      <c r="O183" s="10"/>
      <c r="P183" s="10">
        <v>0</v>
      </c>
      <c r="Q183" s="10"/>
      <c r="R183" s="10">
        <v>5</v>
      </c>
      <c r="S183" s="10"/>
      <c r="T183" s="10">
        <v>0</v>
      </c>
      <c r="U183" s="41">
        <f t="shared" si="7"/>
        <v>58</v>
      </c>
      <c r="V183" s="1"/>
    </row>
    <row r="184" spans="1:22" x14ac:dyDescent="0.25">
      <c r="A184" s="4">
        <v>6</v>
      </c>
      <c r="B184" s="10">
        <v>58</v>
      </c>
      <c r="C184" s="10"/>
      <c r="D184" s="10">
        <v>6</v>
      </c>
      <c r="E184" s="10"/>
      <c r="F184" s="10">
        <v>0</v>
      </c>
      <c r="G184" s="10"/>
      <c r="H184" s="10">
        <v>18</v>
      </c>
      <c r="I184" s="10"/>
      <c r="J184" s="10">
        <v>14</v>
      </c>
      <c r="K184" s="10"/>
      <c r="L184" s="10">
        <v>9</v>
      </c>
      <c r="M184" s="10"/>
      <c r="N184" s="10">
        <v>2</v>
      </c>
      <c r="O184" s="10"/>
      <c r="P184" s="10">
        <v>18</v>
      </c>
      <c r="Q184" s="10"/>
      <c r="R184" s="10">
        <v>4</v>
      </c>
      <c r="S184" s="10"/>
      <c r="T184" s="10">
        <v>0</v>
      </c>
      <c r="U184" s="41">
        <f t="shared" si="7"/>
        <v>129</v>
      </c>
      <c r="V184" s="1"/>
    </row>
    <row r="185" spans="1:22" x14ac:dyDescent="0.25">
      <c r="A185" s="4">
        <v>7</v>
      </c>
      <c r="B185" s="10">
        <v>23</v>
      </c>
      <c r="C185" s="10"/>
      <c r="D185" s="10">
        <v>0</v>
      </c>
      <c r="E185" s="10"/>
      <c r="F185" s="10">
        <v>0</v>
      </c>
      <c r="G185" s="10"/>
      <c r="H185" s="10">
        <v>19</v>
      </c>
      <c r="I185" s="10"/>
      <c r="J185" s="10">
        <v>9</v>
      </c>
      <c r="K185" s="10"/>
      <c r="L185" s="10">
        <v>0</v>
      </c>
      <c r="M185" s="10"/>
      <c r="N185" s="10">
        <v>2</v>
      </c>
      <c r="O185" s="10"/>
      <c r="P185" s="10">
        <v>1</v>
      </c>
      <c r="Q185" s="10"/>
      <c r="R185" s="10">
        <v>1</v>
      </c>
      <c r="S185" s="10"/>
      <c r="T185" s="10">
        <v>0</v>
      </c>
      <c r="U185" s="41">
        <f t="shared" si="7"/>
        <v>55</v>
      </c>
      <c r="V185" s="1"/>
    </row>
    <row r="186" spans="1:22" x14ac:dyDescent="0.25">
      <c r="A186" s="4">
        <v>8</v>
      </c>
      <c r="B186" s="10">
        <v>6</v>
      </c>
      <c r="C186" s="10"/>
      <c r="D186" s="10">
        <v>5</v>
      </c>
      <c r="E186" s="10"/>
      <c r="F186" s="10">
        <v>0</v>
      </c>
      <c r="G186" s="10"/>
      <c r="H186" s="10">
        <v>6</v>
      </c>
      <c r="I186" s="10"/>
      <c r="J186" s="10">
        <v>0</v>
      </c>
      <c r="K186" s="10"/>
      <c r="L186" s="10">
        <v>0</v>
      </c>
      <c r="M186" s="10"/>
      <c r="N186" s="10">
        <v>14</v>
      </c>
      <c r="O186" s="10"/>
      <c r="P186" s="10">
        <v>4</v>
      </c>
      <c r="Q186" s="10"/>
      <c r="R186" s="10">
        <v>1</v>
      </c>
      <c r="S186" s="10"/>
      <c r="T186" s="10">
        <v>0</v>
      </c>
      <c r="U186" s="41">
        <f t="shared" si="7"/>
        <v>36</v>
      </c>
      <c r="V186" s="1"/>
    </row>
    <row r="187" spans="1:22" x14ac:dyDescent="0.25">
      <c r="A187" s="4">
        <v>9</v>
      </c>
      <c r="B187" s="10">
        <v>5</v>
      </c>
      <c r="C187" s="10"/>
      <c r="D187" s="10">
        <v>0</v>
      </c>
      <c r="E187" s="10"/>
      <c r="F187" s="10">
        <v>0</v>
      </c>
      <c r="G187" s="10"/>
      <c r="H187" s="10">
        <v>9</v>
      </c>
      <c r="I187" s="10"/>
      <c r="J187" s="10">
        <v>6</v>
      </c>
      <c r="K187" s="10"/>
      <c r="L187" s="10">
        <v>0</v>
      </c>
      <c r="M187" s="10"/>
      <c r="N187" s="10">
        <v>14</v>
      </c>
      <c r="O187" s="10"/>
      <c r="P187" s="10">
        <v>9</v>
      </c>
      <c r="Q187" s="10"/>
      <c r="R187" s="10">
        <v>3</v>
      </c>
      <c r="S187" s="10"/>
      <c r="T187" s="10">
        <v>0</v>
      </c>
      <c r="U187" s="41">
        <f t="shared" si="7"/>
        <v>46</v>
      </c>
      <c r="V187" s="1"/>
    </row>
    <row r="188" spans="1:22" x14ac:dyDescent="0.25">
      <c r="A188" s="4">
        <v>10</v>
      </c>
      <c r="B188" s="10">
        <v>12</v>
      </c>
      <c r="C188" s="10"/>
      <c r="D188" s="10">
        <v>0</v>
      </c>
      <c r="E188" s="10"/>
      <c r="F188" s="10">
        <v>0</v>
      </c>
      <c r="G188" s="10"/>
      <c r="H188" s="10">
        <v>9</v>
      </c>
      <c r="I188" s="10"/>
      <c r="J188" s="10">
        <v>6</v>
      </c>
      <c r="K188" s="10"/>
      <c r="L188" s="10">
        <v>0</v>
      </c>
      <c r="M188" s="10"/>
      <c r="N188" s="10">
        <v>32</v>
      </c>
      <c r="O188" s="10"/>
      <c r="P188" s="10">
        <v>8</v>
      </c>
      <c r="Q188" s="10"/>
      <c r="R188" s="10">
        <v>3</v>
      </c>
      <c r="S188" s="10"/>
      <c r="T188" s="10">
        <v>0</v>
      </c>
      <c r="U188" s="41">
        <f t="shared" si="7"/>
        <v>70</v>
      </c>
      <c r="V188" s="1"/>
    </row>
    <row r="189" spans="1:22" x14ac:dyDescent="0.25">
      <c r="A189" s="4">
        <v>11</v>
      </c>
      <c r="B189" s="10">
        <v>44</v>
      </c>
      <c r="C189" s="10"/>
      <c r="D189" s="10">
        <v>9</v>
      </c>
      <c r="E189" s="10"/>
      <c r="F189" s="10">
        <v>0</v>
      </c>
      <c r="G189" s="10"/>
      <c r="H189" s="10">
        <v>11</v>
      </c>
      <c r="I189" s="10"/>
      <c r="J189" s="10">
        <v>0</v>
      </c>
      <c r="K189" s="10"/>
      <c r="L189" s="10">
        <v>0</v>
      </c>
      <c r="M189" s="10"/>
      <c r="N189" s="10">
        <v>12</v>
      </c>
      <c r="O189" s="10"/>
      <c r="P189" s="10">
        <v>8</v>
      </c>
      <c r="Q189" s="10"/>
      <c r="R189" s="10">
        <v>2</v>
      </c>
      <c r="S189" s="10"/>
      <c r="T189" s="10">
        <v>0</v>
      </c>
      <c r="U189" s="41">
        <f t="shared" si="7"/>
        <v>86</v>
      </c>
      <c r="V189" s="1"/>
    </row>
    <row r="190" spans="1:22" x14ac:dyDescent="0.25">
      <c r="A190" s="4">
        <v>12</v>
      </c>
      <c r="B190" s="10">
        <v>44</v>
      </c>
      <c r="C190" s="10"/>
      <c r="D190" s="10">
        <v>0</v>
      </c>
      <c r="E190" s="10"/>
      <c r="F190" s="10">
        <v>0</v>
      </c>
      <c r="G190" s="10"/>
      <c r="H190" s="10">
        <v>29</v>
      </c>
      <c r="I190" s="10"/>
      <c r="J190" s="10">
        <v>9</v>
      </c>
      <c r="K190" s="10"/>
      <c r="L190" s="10">
        <v>0</v>
      </c>
      <c r="M190" s="10"/>
      <c r="N190" s="10">
        <v>4</v>
      </c>
      <c r="O190" s="10"/>
      <c r="P190" s="10">
        <v>9</v>
      </c>
      <c r="Q190" s="10"/>
      <c r="R190" s="10">
        <v>29</v>
      </c>
      <c r="S190" s="10"/>
      <c r="T190" s="10">
        <v>0</v>
      </c>
      <c r="U190" s="41">
        <f t="shared" si="7"/>
        <v>124</v>
      </c>
      <c r="V190" s="1"/>
    </row>
    <row r="191" spans="1:22" x14ac:dyDescent="0.25">
      <c r="A191" s="4">
        <v>13</v>
      </c>
      <c r="B191" s="10">
        <v>11</v>
      </c>
      <c r="C191" s="10"/>
      <c r="D191" s="10">
        <v>0</v>
      </c>
      <c r="E191" s="10"/>
      <c r="F191" s="10">
        <v>0</v>
      </c>
      <c r="G191" s="10"/>
      <c r="H191" s="10">
        <v>15</v>
      </c>
      <c r="I191" s="10"/>
      <c r="J191" s="10">
        <v>0</v>
      </c>
      <c r="K191" s="10"/>
      <c r="L191" s="10">
        <v>0</v>
      </c>
      <c r="M191" s="10"/>
      <c r="N191" s="10">
        <v>4</v>
      </c>
      <c r="O191" s="10"/>
      <c r="P191" s="10">
        <v>24</v>
      </c>
      <c r="Q191" s="10"/>
      <c r="R191" s="10">
        <v>5</v>
      </c>
      <c r="S191" s="10"/>
      <c r="T191" s="10">
        <v>0</v>
      </c>
      <c r="U191" s="41">
        <f t="shared" si="7"/>
        <v>59</v>
      </c>
      <c r="V191" s="1"/>
    </row>
    <row r="192" spans="1:22" x14ac:dyDescent="0.25">
      <c r="A192" s="4">
        <v>14</v>
      </c>
      <c r="B192" s="10">
        <v>6</v>
      </c>
      <c r="C192" s="10"/>
      <c r="D192" s="10">
        <v>12</v>
      </c>
      <c r="E192" s="10"/>
      <c r="F192" s="10">
        <v>0</v>
      </c>
      <c r="G192" s="10"/>
      <c r="H192" s="10">
        <v>14</v>
      </c>
      <c r="I192" s="10"/>
      <c r="J192" s="10">
        <v>9</v>
      </c>
      <c r="K192" s="10"/>
      <c r="L192" s="10">
        <v>0</v>
      </c>
      <c r="M192" s="10"/>
      <c r="N192" s="10">
        <v>5</v>
      </c>
      <c r="O192" s="10"/>
      <c r="P192" s="10">
        <v>10</v>
      </c>
      <c r="Q192" s="10"/>
      <c r="R192" s="10">
        <v>1</v>
      </c>
      <c r="S192" s="10"/>
      <c r="T192" s="10">
        <v>0</v>
      </c>
      <c r="U192" s="41">
        <f t="shared" si="7"/>
        <v>57</v>
      </c>
      <c r="V192" s="1"/>
    </row>
    <row r="193" spans="1:22" x14ac:dyDescent="0.25">
      <c r="A193" s="4">
        <v>15</v>
      </c>
      <c r="B193" s="10">
        <v>18</v>
      </c>
      <c r="C193" s="10"/>
      <c r="D193" s="10">
        <v>5</v>
      </c>
      <c r="E193" s="10"/>
      <c r="F193" s="10">
        <v>0</v>
      </c>
      <c r="G193" s="10"/>
      <c r="H193" s="10">
        <v>0</v>
      </c>
      <c r="I193" s="10"/>
      <c r="J193" s="10">
        <v>0</v>
      </c>
      <c r="K193" s="10"/>
      <c r="L193" s="10">
        <v>0</v>
      </c>
      <c r="M193" s="10"/>
      <c r="N193" s="10">
        <v>5</v>
      </c>
      <c r="O193" s="10"/>
      <c r="P193" s="10">
        <v>6</v>
      </c>
      <c r="Q193" s="10"/>
      <c r="R193" s="10">
        <v>2</v>
      </c>
      <c r="S193" s="10"/>
      <c r="T193" s="10">
        <v>0</v>
      </c>
      <c r="U193" s="41">
        <f t="shared" si="7"/>
        <v>36</v>
      </c>
      <c r="V193" s="1"/>
    </row>
    <row r="194" spans="1:22" x14ac:dyDescent="0.25">
      <c r="A194" s="4">
        <v>16</v>
      </c>
      <c r="B194" s="10">
        <v>26</v>
      </c>
      <c r="C194" s="10"/>
      <c r="D194" s="10">
        <v>6</v>
      </c>
      <c r="E194" s="10"/>
      <c r="F194" s="10">
        <v>0</v>
      </c>
      <c r="G194" s="10"/>
      <c r="H194" s="10">
        <v>34</v>
      </c>
      <c r="I194" s="10"/>
      <c r="J194" s="10">
        <v>7</v>
      </c>
      <c r="K194" s="10"/>
      <c r="L194" s="10">
        <v>0</v>
      </c>
      <c r="M194" s="10"/>
      <c r="N194" s="10">
        <v>12</v>
      </c>
      <c r="O194" s="10"/>
      <c r="P194" s="10">
        <v>6</v>
      </c>
      <c r="Q194" s="10"/>
      <c r="R194" s="10">
        <v>9</v>
      </c>
      <c r="S194" s="10"/>
      <c r="T194" s="10">
        <v>0</v>
      </c>
      <c r="U194" s="41">
        <f t="shared" si="7"/>
        <v>100</v>
      </c>
      <c r="V194" s="1"/>
    </row>
    <row r="195" spans="1:22" x14ac:dyDescent="0.25">
      <c r="A195" s="4">
        <v>17</v>
      </c>
      <c r="B195" s="10">
        <v>0</v>
      </c>
      <c r="C195" s="10"/>
      <c r="D195" s="10">
        <v>0</v>
      </c>
      <c r="E195" s="10"/>
      <c r="F195" s="10">
        <v>0</v>
      </c>
      <c r="G195" s="10"/>
      <c r="H195" s="10">
        <v>12</v>
      </c>
      <c r="I195" s="10"/>
      <c r="J195" s="10">
        <v>0</v>
      </c>
      <c r="K195" s="10"/>
      <c r="L195" s="10">
        <v>0</v>
      </c>
      <c r="M195" s="10"/>
      <c r="N195" s="10">
        <v>23</v>
      </c>
      <c r="O195" s="10"/>
      <c r="P195" s="10">
        <v>3</v>
      </c>
      <c r="Q195" s="10"/>
      <c r="R195" s="10">
        <v>8</v>
      </c>
      <c r="S195" s="10"/>
      <c r="T195" s="10">
        <v>0</v>
      </c>
      <c r="U195" s="41">
        <f t="shared" si="7"/>
        <v>46</v>
      </c>
      <c r="V195" s="1"/>
    </row>
    <row r="196" spans="1:22" x14ac:dyDescent="0.25">
      <c r="A196" s="4">
        <v>18</v>
      </c>
      <c r="B196" s="10">
        <v>12</v>
      </c>
      <c r="C196" s="10"/>
      <c r="D196" s="10">
        <v>0</v>
      </c>
      <c r="E196" s="10"/>
      <c r="F196" s="10">
        <v>0</v>
      </c>
      <c r="G196" s="10"/>
      <c r="H196" s="10">
        <v>0</v>
      </c>
      <c r="I196" s="10"/>
      <c r="J196" s="10">
        <v>0</v>
      </c>
      <c r="K196" s="10"/>
      <c r="L196" s="10">
        <v>0</v>
      </c>
      <c r="M196" s="10"/>
      <c r="N196" s="10">
        <v>1</v>
      </c>
      <c r="O196" s="10"/>
      <c r="P196" s="10">
        <v>0</v>
      </c>
      <c r="Q196" s="10"/>
      <c r="R196" s="10">
        <v>0</v>
      </c>
      <c r="S196" s="10"/>
      <c r="T196" s="10">
        <v>0</v>
      </c>
      <c r="U196" s="41">
        <f t="shared" si="7"/>
        <v>13</v>
      </c>
      <c r="V196" s="1"/>
    </row>
    <row r="197" spans="1:22" x14ac:dyDescent="0.25">
      <c r="A197" s="4">
        <v>19</v>
      </c>
      <c r="B197" s="10">
        <v>0</v>
      </c>
      <c r="C197" s="10"/>
      <c r="D197" s="10">
        <v>0</v>
      </c>
      <c r="E197" s="10"/>
      <c r="F197" s="10">
        <v>0</v>
      </c>
      <c r="G197" s="10"/>
      <c r="H197" s="10">
        <v>21</v>
      </c>
      <c r="I197" s="10"/>
      <c r="J197" s="10">
        <v>0</v>
      </c>
      <c r="K197" s="10"/>
      <c r="L197" s="10">
        <v>0</v>
      </c>
      <c r="M197" s="10"/>
      <c r="N197" s="10">
        <v>4</v>
      </c>
      <c r="O197" s="10"/>
      <c r="P197" s="10">
        <v>0</v>
      </c>
      <c r="Q197" s="10"/>
      <c r="R197" s="10">
        <v>0</v>
      </c>
      <c r="S197" s="10"/>
      <c r="T197" s="10">
        <v>0</v>
      </c>
      <c r="U197" s="41">
        <f t="shared" si="7"/>
        <v>25</v>
      </c>
      <c r="V197" s="1"/>
    </row>
    <row r="198" spans="1:22" x14ac:dyDescent="0.25">
      <c r="A198" s="4">
        <v>20</v>
      </c>
      <c r="B198" s="10">
        <v>0</v>
      </c>
      <c r="C198" s="10"/>
      <c r="D198" s="10">
        <v>0</v>
      </c>
      <c r="E198" s="10"/>
      <c r="F198" s="10">
        <v>0</v>
      </c>
      <c r="G198" s="10"/>
      <c r="H198" s="10">
        <v>0</v>
      </c>
      <c r="I198" s="10"/>
      <c r="J198" s="10">
        <v>0</v>
      </c>
      <c r="K198" s="10"/>
      <c r="L198" s="10">
        <v>0</v>
      </c>
      <c r="M198" s="10"/>
      <c r="N198" s="10">
        <v>0</v>
      </c>
      <c r="O198" s="10"/>
      <c r="P198" s="10">
        <v>0</v>
      </c>
      <c r="Q198" s="10"/>
      <c r="R198" s="10">
        <v>0</v>
      </c>
      <c r="S198" s="10"/>
      <c r="T198" s="10">
        <v>0</v>
      </c>
      <c r="U198" s="41">
        <f t="shared" si="7"/>
        <v>0</v>
      </c>
      <c r="V198" s="1"/>
    </row>
    <row r="199" spans="1:22" x14ac:dyDescent="0.25">
      <c r="A199" s="4">
        <v>21</v>
      </c>
      <c r="B199" s="10">
        <v>0</v>
      </c>
      <c r="C199" s="10"/>
      <c r="D199" s="10">
        <v>0</v>
      </c>
      <c r="E199" s="10"/>
      <c r="F199" s="10">
        <v>0</v>
      </c>
      <c r="G199" s="7" t="s">
        <v>23</v>
      </c>
      <c r="H199" s="10">
        <v>0</v>
      </c>
      <c r="I199" s="10"/>
      <c r="J199" s="10">
        <v>0</v>
      </c>
      <c r="K199" s="10"/>
      <c r="L199" s="10">
        <v>0</v>
      </c>
      <c r="M199" s="7" t="s">
        <v>24</v>
      </c>
      <c r="N199" s="10">
        <v>0</v>
      </c>
      <c r="O199" s="10"/>
      <c r="P199" s="10">
        <v>0</v>
      </c>
      <c r="Q199" s="10"/>
      <c r="R199" s="10">
        <v>0</v>
      </c>
      <c r="S199" s="10"/>
      <c r="T199" s="10">
        <v>0</v>
      </c>
      <c r="U199" s="41">
        <f t="shared" si="7"/>
        <v>0</v>
      </c>
      <c r="V199" s="1"/>
    </row>
    <row r="200" spans="1:22" x14ac:dyDescent="0.25">
      <c r="A200" s="45" t="s">
        <v>12</v>
      </c>
      <c r="B200" s="43">
        <f>SUM(B179:B199)</f>
        <v>345</v>
      </c>
      <c r="C200" s="43"/>
      <c r="D200" s="43">
        <f>SUM(D179:D199)</f>
        <v>87</v>
      </c>
      <c r="E200" s="43"/>
      <c r="F200" s="43">
        <f>SUM(F179:F199)</f>
        <v>5</v>
      </c>
      <c r="G200" s="43">
        <f>D200+F200</f>
        <v>92</v>
      </c>
      <c r="H200" s="43">
        <f>SUM(H179:H199)</f>
        <v>282</v>
      </c>
      <c r="I200" s="43"/>
      <c r="J200" s="43">
        <f>SUM(J179:J199)</f>
        <v>85</v>
      </c>
      <c r="K200" s="43"/>
      <c r="L200" s="43">
        <f>SUM(L179:L199)</f>
        <v>9</v>
      </c>
      <c r="M200" s="43">
        <f>H200+J200+L200</f>
        <v>376</v>
      </c>
      <c r="N200" s="43">
        <f>SUM(N179:N199)</f>
        <v>190</v>
      </c>
      <c r="O200" s="43"/>
      <c r="P200" s="43">
        <f>SUM(P179:P199)</f>
        <v>159</v>
      </c>
      <c r="Q200" s="43"/>
      <c r="R200" s="43">
        <f>SUM(R179:R199)</f>
        <v>83</v>
      </c>
      <c r="S200" s="43"/>
      <c r="T200" s="43">
        <f>SUM(T179:T199)</f>
        <v>30</v>
      </c>
      <c r="U200" s="43">
        <f>SUM(U179:U199)</f>
        <v>1275</v>
      </c>
      <c r="V200" s="1"/>
    </row>
    <row r="201" spans="1:22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"/>
    </row>
    <row r="202" spans="1:22" x14ac:dyDescent="0.25">
      <c r="A202" s="44" t="s">
        <v>20</v>
      </c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1"/>
    </row>
    <row r="203" spans="1:22" x14ac:dyDescent="0.25">
      <c r="A203" s="39"/>
      <c r="B203" s="39" t="s">
        <v>2</v>
      </c>
      <c r="C203" s="39"/>
      <c r="D203" s="39" t="s">
        <v>3</v>
      </c>
      <c r="E203" s="39"/>
      <c r="F203" s="39" t="s">
        <v>4</v>
      </c>
      <c r="G203" s="40"/>
      <c r="H203" s="39" t="s">
        <v>5</v>
      </c>
      <c r="I203" s="39"/>
      <c r="J203" s="39" t="s">
        <v>6</v>
      </c>
      <c r="K203" s="39"/>
      <c r="L203" s="39" t="s">
        <v>7</v>
      </c>
      <c r="M203" s="39"/>
      <c r="N203" s="39" t="s">
        <v>8</v>
      </c>
      <c r="O203" s="39"/>
      <c r="P203" s="39" t="s">
        <v>9</v>
      </c>
      <c r="Q203" s="39"/>
      <c r="R203" s="39" t="s">
        <v>10</v>
      </c>
      <c r="S203" s="39"/>
      <c r="T203" s="39" t="s">
        <v>11</v>
      </c>
      <c r="U203" s="39" t="s">
        <v>22</v>
      </c>
      <c r="V203" s="1"/>
    </row>
    <row r="204" spans="1:22" x14ac:dyDescent="0.25">
      <c r="A204" s="4">
        <v>1</v>
      </c>
      <c r="B204" s="10">
        <v>23</v>
      </c>
      <c r="C204" s="10"/>
      <c r="D204" s="10">
        <v>0</v>
      </c>
      <c r="E204" s="10"/>
      <c r="F204" s="10">
        <v>0</v>
      </c>
      <c r="G204" s="10"/>
      <c r="H204" s="10">
        <v>20</v>
      </c>
      <c r="I204" s="10"/>
      <c r="J204" s="10">
        <v>5</v>
      </c>
      <c r="K204" s="10"/>
      <c r="L204" s="10">
        <v>0</v>
      </c>
      <c r="M204" s="10"/>
      <c r="N204" s="10">
        <v>2</v>
      </c>
      <c r="O204" s="10"/>
      <c r="P204" s="10">
        <v>5</v>
      </c>
      <c r="Q204" s="10"/>
      <c r="R204" s="10">
        <v>7</v>
      </c>
      <c r="S204" s="10"/>
      <c r="T204" s="10">
        <v>0</v>
      </c>
      <c r="U204" s="41">
        <f>SUM(B204:T204)</f>
        <v>62</v>
      </c>
      <c r="V204" s="1"/>
    </row>
    <row r="205" spans="1:22" x14ac:dyDescent="0.25">
      <c r="A205" s="4">
        <v>2</v>
      </c>
      <c r="B205" s="10">
        <v>9</v>
      </c>
      <c r="C205" s="10"/>
      <c r="D205" s="10">
        <v>32</v>
      </c>
      <c r="E205" s="10"/>
      <c r="F205" s="10">
        <v>0</v>
      </c>
      <c r="G205" s="10"/>
      <c r="H205" s="10">
        <v>9</v>
      </c>
      <c r="I205" s="10"/>
      <c r="J205" s="10">
        <v>9</v>
      </c>
      <c r="K205" s="10"/>
      <c r="L205" s="10">
        <v>0</v>
      </c>
      <c r="M205" s="10"/>
      <c r="N205" s="10">
        <v>1</v>
      </c>
      <c r="O205" s="10"/>
      <c r="P205" s="10">
        <v>3</v>
      </c>
      <c r="Q205" s="10"/>
      <c r="R205" s="10">
        <v>4</v>
      </c>
      <c r="S205" s="10"/>
      <c r="T205" s="10">
        <v>0</v>
      </c>
      <c r="U205" s="41">
        <f t="shared" ref="U205:U224" si="8">SUM(B205:T205)</f>
        <v>67</v>
      </c>
      <c r="V205" s="1"/>
    </row>
    <row r="206" spans="1:22" x14ac:dyDescent="0.25">
      <c r="A206" s="4">
        <v>3</v>
      </c>
      <c r="B206" s="10">
        <v>0</v>
      </c>
      <c r="C206" s="10"/>
      <c r="D206" s="10">
        <v>6</v>
      </c>
      <c r="E206" s="10"/>
      <c r="F206" s="10">
        <v>6</v>
      </c>
      <c r="G206" s="10"/>
      <c r="H206" s="10">
        <v>0</v>
      </c>
      <c r="I206" s="10"/>
      <c r="J206" s="10">
        <v>0</v>
      </c>
      <c r="K206" s="10"/>
      <c r="L206" s="10">
        <v>0</v>
      </c>
      <c r="M206" s="10"/>
      <c r="N206" s="10">
        <v>12</v>
      </c>
      <c r="O206" s="10"/>
      <c r="P206" s="10">
        <v>10</v>
      </c>
      <c r="Q206" s="10"/>
      <c r="R206" s="10">
        <v>1</v>
      </c>
      <c r="S206" s="10"/>
      <c r="T206" s="10">
        <v>0</v>
      </c>
      <c r="U206" s="41">
        <f t="shared" si="8"/>
        <v>35</v>
      </c>
      <c r="V206" s="1"/>
    </row>
    <row r="207" spans="1:22" x14ac:dyDescent="0.25">
      <c r="A207" s="4">
        <v>4</v>
      </c>
      <c r="B207" s="10">
        <v>46</v>
      </c>
      <c r="C207" s="10"/>
      <c r="D207" s="10">
        <v>14</v>
      </c>
      <c r="E207" s="10"/>
      <c r="F207" s="10">
        <v>6</v>
      </c>
      <c r="G207" s="10"/>
      <c r="H207" s="10">
        <v>9</v>
      </c>
      <c r="I207" s="10"/>
      <c r="J207" s="10">
        <v>5</v>
      </c>
      <c r="K207" s="10"/>
      <c r="L207" s="10">
        <v>0</v>
      </c>
      <c r="M207" s="10"/>
      <c r="N207" s="10">
        <v>20</v>
      </c>
      <c r="O207" s="10"/>
      <c r="P207" s="10">
        <v>4</v>
      </c>
      <c r="Q207" s="10"/>
      <c r="R207" s="10">
        <v>2</v>
      </c>
      <c r="S207" s="10"/>
      <c r="T207" s="10">
        <v>0</v>
      </c>
      <c r="U207" s="41">
        <f t="shared" si="8"/>
        <v>106</v>
      </c>
      <c r="V207" s="1"/>
    </row>
    <row r="208" spans="1:22" x14ac:dyDescent="0.25">
      <c r="A208" s="4">
        <v>5</v>
      </c>
      <c r="B208" s="10">
        <v>18</v>
      </c>
      <c r="C208" s="10"/>
      <c r="D208" s="10">
        <v>9</v>
      </c>
      <c r="E208" s="10"/>
      <c r="F208" s="10">
        <v>5</v>
      </c>
      <c r="G208" s="10"/>
      <c r="H208" s="10">
        <v>16</v>
      </c>
      <c r="I208" s="10"/>
      <c r="J208" s="10">
        <v>12</v>
      </c>
      <c r="K208" s="10"/>
      <c r="L208" s="10">
        <v>7</v>
      </c>
      <c r="M208" s="10"/>
      <c r="N208" s="10">
        <v>2</v>
      </c>
      <c r="O208" s="10"/>
      <c r="P208" s="10">
        <v>3</v>
      </c>
      <c r="Q208" s="10"/>
      <c r="R208" s="10">
        <v>5</v>
      </c>
      <c r="S208" s="10"/>
      <c r="T208" s="10">
        <v>0</v>
      </c>
      <c r="U208" s="41">
        <f t="shared" si="8"/>
        <v>77</v>
      </c>
      <c r="V208" s="1"/>
    </row>
    <row r="209" spans="1:22" x14ac:dyDescent="0.25">
      <c r="A209" s="4">
        <v>6</v>
      </c>
      <c r="B209" s="10">
        <v>30</v>
      </c>
      <c r="C209" s="10"/>
      <c r="D209" s="10">
        <v>6</v>
      </c>
      <c r="E209" s="10"/>
      <c r="F209" s="10">
        <v>0</v>
      </c>
      <c r="G209" s="10"/>
      <c r="H209" s="10">
        <v>15</v>
      </c>
      <c r="I209" s="10"/>
      <c r="J209" s="10">
        <v>9</v>
      </c>
      <c r="K209" s="10"/>
      <c r="L209" s="10">
        <v>0</v>
      </c>
      <c r="M209" s="10"/>
      <c r="N209" s="10">
        <v>3</v>
      </c>
      <c r="O209" s="10"/>
      <c r="P209" s="10">
        <v>5</v>
      </c>
      <c r="Q209" s="10"/>
      <c r="R209" s="10">
        <v>2</v>
      </c>
      <c r="S209" s="10"/>
      <c r="T209" s="10">
        <v>15</v>
      </c>
      <c r="U209" s="41">
        <f t="shared" si="8"/>
        <v>85</v>
      </c>
      <c r="V209" s="1"/>
    </row>
    <row r="210" spans="1:22" x14ac:dyDescent="0.25">
      <c r="A210" s="4">
        <v>7</v>
      </c>
      <c r="B210" s="10">
        <v>6</v>
      </c>
      <c r="C210" s="10"/>
      <c r="D210" s="10">
        <v>5</v>
      </c>
      <c r="E210" s="10"/>
      <c r="F210" s="10">
        <v>0</v>
      </c>
      <c r="G210" s="10"/>
      <c r="H210" s="10">
        <v>0</v>
      </c>
      <c r="I210" s="10"/>
      <c r="J210" s="10">
        <v>0</v>
      </c>
      <c r="K210" s="10"/>
      <c r="L210" s="10">
        <v>0</v>
      </c>
      <c r="M210" s="10"/>
      <c r="N210" s="10">
        <v>4</v>
      </c>
      <c r="O210" s="10"/>
      <c r="P210" s="10">
        <v>15</v>
      </c>
      <c r="Q210" s="10"/>
      <c r="R210" s="10">
        <v>4</v>
      </c>
      <c r="S210" s="10"/>
      <c r="T210" s="10">
        <v>0</v>
      </c>
      <c r="U210" s="41">
        <f t="shared" si="8"/>
        <v>34</v>
      </c>
      <c r="V210" s="1"/>
    </row>
    <row r="211" spans="1:22" x14ac:dyDescent="0.25">
      <c r="A211" s="4">
        <v>8</v>
      </c>
      <c r="B211" s="10">
        <v>9</v>
      </c>
      <c r="C211" s="10"/>
      <c r="D211" s="10">
        <v>0</v>
      </c>
      <c r="E211" s="10"/>
      <c r="F211" s="10">
        <v>0</v>
      </c>
      <c r="G211" s="10"/>
      <c r="H211" s="10">
        <v>11</v>
      </c>
      <c r="I211" s="10"/>
      <c r="J211" s="10">
        <v>0</v>
      </c>
      <c r="K211" s="10"/>
      <c r="L211" s="10">
        <v>0</v>
      </c>
      <c r="M211" s="10"/>
      <c r="N211" s="10">
        <v>3</v>
      </c>
      <c r="O211" s="10"/>
      <c r="P211" s="10">
        <v>10</v>
      </c>
      <c r="Q211" s="10"/>
      <c r="R211" s="10">
        <v>3</v>
      </c>
      <c r="S211" s="10"/>
      <c r="T211" s="10">
        <v>0</v>
      </c>
      <c r="U211" s="41">
        <f t="shared" si="8"/>
        <v>36</v>
      </c>
      <c r="V211" s="1"/>
    </row>
    <row r="212" spans="1:22" x14ac:dyDescent="0.25">
      <c r="A212" s="4">
        <v>9</v>
      </c>
      <c r="B212" s="10">
        <v>24</v>
      </c>
      <c r="C212" s="10"/>
      <c r="D212" s="10">
        <v>5</v>
      </c>
      <c r="E212" s="10"/>
      <c r="F212" s="10">
        <v>0</v>
      </c>
      <c r="G212" s="10"/>
      <c r="H212" s="10">
        <v>20</v>
      </c>
      <c r="I212" s="10"/>
      <c r="J212" s="10">
        <v>6</v>
      </c>
      <c r="K212" s="10"/>
      <c r="L212" s="10">
        <v>0</v>
      </c>
      <c r="M212" s="10"/>
      <c r="N212" s="10">
        <v>5</v>
      </c>
      <c r="O212" s="10"/>
      <c r="P212" s="10">
        <v>9</v>
      </c>
      <c r="Q212" s="10"/>
      <c r="R212" s="10">
        <v>4</v>
      </c>
      <c r="S212" s="10"/>
      <c r="T212" s="10">
        <v>0</v>
      </c>
      <c r="U212" s="41">
        <f t="shared" si="8"/>
        <v>73</v>
      </c>
      <c r="V212" s="1"/>
    </row>
    <row r="213" spans="1:22" x14ac:dyDescent="0.25">
      <c r="A213" s="4">
        <v>10</v>
      </c>
      <c r="B213" s="10">
        <v>17</v>
      </c>
      <c r="C213" s="10"/>
      <c r="D213" s="10">
        <v>0</v>
      </c>
      <c r="E213" s="10"/>
      <c r="F213" s="10">
        <v>0</v>
      </c>
      <c r="G213" s="10"/>
      <c r="H213" s="10">
        <v>5</v>
      </c>
      <c r="I213" s="10"/>
      <c r="J213" s="10">
        <v>0</v>
      </c>
      <c r="K213" s="10"/>
      <c r="L213" s="10">
        <v>0</v>
      </c>
      <c r="M213" s="10"/>
      <c r="N213" s="10">
        <v>5</v>
      </c>
      <c r="O213" s="10"/>
      <c r="P213" s="10">
        <v>17</v>
      </c>
      <c r="Q213" s="10"/>
      <c r="R213" s="10">
        <v>9</v>
      </c>
      <c r="S213" s="10"/>
      <c r="T213" s="10">
        <v>0</v>
      </c>
      <c r="U213" s="41">
        <f t="shared" si="8"/>
        <v>53</v>
      </c>
      <c r="V213" s="1"/>
    </row>
    <row r="214" spans="1:22" x14ac:dyDescent="0.25">
      <c r="A214" s="4">
        <v>11</v>
      </c>
      <c r="B214" s="10">
        <v>0</v>
      </c>
      <c r="C214" s="10"/>
      <c r="D214" s="10">
        <v>0</v>
      </c>
      <c r="E214" s="10"/>
      <c r="F214" s="10">
        <v>0</v>
      </c>
      <c r="G214" s="10"/>
      <c r="H214" s="10">
        <v>9</v>
      </c>
      <c r="I214" s="10"/>
      <c r="J214" s="10">
        <v>0</v>
      </c>
      <c r="K214" s="10"/>
      <c r="L214" s="10">
        <v>0</v>
      </c>
      <c r="M214" s="10"/>
      <c r="N214" s="10">
        <v>2</v>
      </c>
      <c r="O214" s="10"/>
      <c r="P214" s="10">
        <v>12</v>
      </c>
      <c r="Q214" s="10"/>
      <c r="R214" s="10">
        <v>3</v>
      </c>
      <c r="S214" s="10"/>
      <c r="T214" s="10">
        <v>0</v>
      </c>
      <c r="U214" s="41">
        <f t="shared" si="8"/>
        <v>26</v>
      </c>
      <c r="V214" s="1"/>
    </row>
    <row r="215" spans="1:22" x14ac:dyDescent="0.25">
      <c r="A215" s="4">
        <v>12</v>
      </c>
      <c r="B215" s="10">
        <v>6</v>
      </c>
      <c r="C215" s="10"/>
      <c r="D215" s="10">
        <v>11</v>
      </c>
      <c r="E215" s="10"/>
      <c r="F215" s="10">
        <v>9</v>
      </c>
      <c r="G215" s="10"/>
      <c r="H215" s="10">
        <v>9</v>
      </c>
      <c r="I215" s="10"/>
      <c r="J215" s="10">
        <v>5</v>
      </c>
      <c r="K215" s="10"/>
      <c r="L215" s="10">
        <v>0</v>
      </c>
      <c r="M215" s="10"/>
      <c r="N215" s="10">
        <v>5</v>
      </c>
      <c r="O215" s="10"/>
      <c r="P215" s="10">
        <v>5</v>
      </c>
      <c r="Q215" s="10"/>
      <c r="R215" s="10">
        <v>4</v>
      </c>
      <c r="S215" s="10"/>
      <c r="T215" s="10">
        <v>0</v>
      </c>
      <c r="U215" s="41">
        <f t="shared" si="8"/>
        <v>54</v>
      </c>
      <c r="V215" s="1"/>
    </row>
    <row r="216" spans="1:22" x14ac:dyDescent="0.25">
      <c r="A216" s="4">
        <v>13</v>
      </c>
      <c r="B216" s="10">
        <v>30</v>
      </c>
      <c r="C216" s="10"/>
      <c r="D216" s="10">
        <v>6</v>
      </c>
      <c r="E216" s="10"/>
      <c r="F216" s="10">
        <v>5</v>
      </c>
      <c r="G216" s="10"/>
      <c r="H216" s="10">
        <v>15</v>
      </c>
      <c r="I216" s="10"/>
      <c r="J216" s="10">
        <v>0</v>
      </c>
      <c r="K216" s="10"/>
      <c r="L216" s="10">
        <v>0</v>
      </c>
      <c r="M216" s="10"/>
      <c r="N216" s="10">
        <v>30</v>
      </c>
      <c r="O216" s="10"/>
      <c r="P216" s="10">
        <v>7</v>
      </c>
      <c r="Q216" s="10"/>
      <c r="R216" s="10">
        <v>12</v>
      </c>
      <c r="S216" s="10"/>
      <c r="T216" s="10">
        <v>0</v>
      </c>
      <c r="U216" s="41">
        <f t="shared" si="8"/>
        <v>105</v>
      </c>
      <c r="V216" s="1"/>
    </row>
    <row r="217" spans="1:22" x14ac:dyDescent="0.25">
      <c r="A217" s="4">
        <v>14</v>
      </c>
      <c r="B217" s="10">
        <v>9</v>
      </c>
      <c r="C217" s="10"/>
      <c r="D217" s="10">
        <v>12</v>
      </c>
      <c r="E217" s="10"/>
      <c r="F217" s="10">
        <v>11</v>
      </c>
      <c r="G217" s="10"/>
      <c r="H217" s="10">
        <v>6</v>
      </c>
      <c r="I217" s="10"/>
      <c r="J217" s="10">
        <v>2</v>
      </c>
      <c r="K217" s="10"/>
      <c r="L217" s="10">
        <v>0</v>
      </c>
      <c r="M217" s="10"/>
      <c r="N217" s="10">
        <v>1</v>
      </c>
      <c r="O217" s="10"/>
      <c r="P217" s="10">
        <v>16</v>
      </c>
      <c r="Q217" s="10"/>
      <c r="R217" s="10">
        <v>2</v>
      </c>
      <c r="S217" s="10"/>
      <c r="T217" s="10">
        <v>0</v>
      </c>
      <c r="U217" s="41">
        <f t="shared" si="8"/>
        <v>59</v>
      </c>
      <c r="V217" s="1"/>
    </row>
    <row r="218" spans="1:22" x14ac:dyDescent="0.25">
      <c r="A218" s="4">
        <v>15</v>
      </c>
      <c r="B218" s="10">
        <v>65</v>
      </c>
      <c r="C218" s="10"/>
      <c r="D218" s="10">
        <v>12</v>
      </c>
      <c r="E218" s="10"/>
      <c r="F218" s="10">
        <v>12</v>
      </c>
      <c r="G218" s="10"/>
      <c r="H218" s="10">
        <v>21</v>
      </c>
      <c r="I218" s="10"/>
      <c r="J218" s="10">
        <v>0</v>
      </c>
      <c r="K218" s="10"/>
      <c r="L218" s="10">
        <v>0</v>
      </c>
      <c r="M218" s="10"/>
      <c r="N218" s="10">
        <v>5</v>
      </c>
      <c r="O218" s="10"/>
      <c r="P218" s="10">
        <v>10</v>
      </c>
      <c r="Q218" s="10"/>
      <c r="R218" s="10">
        <v>6</v>
      </c>
      <c r="S218" s="10"/>
      <c r="T218" s="10">
        <v>0</v>
      </c>
      <c r="U218" s="41">
        <f t="shared" si="8"/>
        <v>131</v>
      </c>
      <c r="V218" s="1"/>
    </row>
    <row r="219" spans="1:22" x14ac:dyDescent="0.25">
      <c r="A219" s="4">
        <v>16</v>
      </c>
      <c r="B219" s="10">
        <v>24</v>
      </c>
      <c r="C219" s="10"/>
      <c r="D219" s="10">
        <v>9</v>
      </c>
      <c r="E219" s="10"/>
      <c r="F219" s="10">
        <v>0</v>
      </c>
      <c r="G219" s="10"/>
      <c r="H219" s="10">
        <v>14</v>
      </c>
      <c r="I219" s="10"/>
      <c r="J219" s="10">
        <v>14</v>
      </c>
      <c r="K219" s="10"/>
      <c r="L219" s="10">
        <v>6</v>
      </c>
      <c r="M219" s="10"/>
      <c r="N219" s="10">
        <v>6</v>
      </c>
      <c r="O219" s="10"/>
      <c r="P219" s="10">
        <v>12</v>
      </c>
      <c r="Q219" s="10"/>
      <c r="R219" s="10">
        <v>9</v>
      </c>
      <c r="S219" s="10"/>
      <c r="T219" s="10">
        <v>0</v>
      </c>
      <c r="U219" s="41">
        <f t="shared" si="8"/>
        <v>94</v>
      </c>
      <c r="V219" s="1"/>
    </row>
    <row r="220" spans="1:22" x14ac:dyDescent="0.25">
      <c r="A220" s="4">
        <v>17</v>
      </c>
      <c r="B220" s="10">
        <v>26</v>
      </c>
      <c r="C220" s="10"/>
      <c r="D220" s="10">
        <v>34</v>
      </c>
      <c r="E220" s="10"/>
      <c r="F220" s="10">
        <v>31</v>
      </c>
      <c r="G220" s="10"/>
      <c r="H220" s="10">
        <v>14</v>
      </c>
      <c r="I220" s="10"/>
      <c r="J220" s="10">
        <v>6</v>
      </c>
      <c r="K220" s="10"/>
      <c r="L220" s="10">
        <v>0</v>
      </c>
      <c r="M220" s="10"/>
      <c r="N220" s="10">
        <v>4</v>
      </c>
      <c r="O220" s="10"/>
      <c r="P220" s="10">
        <v>10</v>
      </c>
      <c r="Q220" s="10"/>
      <c r="R220" s="10">
        <v>1</v>
      </c>
      <c r="S220" s="10"/>
      <c r="T220" s="10">
        <v>0</v>
      </c>
      <c r="U220" s="41">
        <f t="shared" si="8"/>
        <v>126</v>
      </c>
      <c r="V220" s="1"/>
    </row>
    <row r="221" spans="1:22" x14ac:dyDescent="0.25">
      <c r="A221" s="4">
        <v>18</v>
      </c>
      <c r="B221" s="10">
        <v>13</v>
      </c>
      <c r="C221" s="10"/>
      <c r="D221" s="10">
        <v>0</v>
      </c>
      <c r="E221" s="10"/>
      <c r="F221" s="10">
        <v>0</v>
      </c>
      <c r="G221" s="10"/>
      <c r="H221" s="10">
        <v>5</v>
      </c>
      <c r="I221" s="10"/>
      <c r="J221" s="10">
        <v>0</v>
      </c>
      <c r="K221" s="10"/>
      <c r="L221" s="10">
        <v>0</v>
      </c>
      <c r="M221" s="10"/>
      <c r="N221" s="10">
        <v>0</v>
      </c>
      <c r="O221" s="10"/>
      <c r="P221" s="10">
        <v>0</v>
      </c>
      <c r="Q221" s="10"/>
      <c r="R221" s="10">
        <v>3</v>
      </c>
      <c r="S221" s="10"/>
      <c r="T221" s="10">
        <v>0</v>
      </c>
      <c r="U221" s="41">
        <f t="shared" si="8"/>
        <v>21</v>
      </c>
      <c r="V221" s="1"/>
    </row>
    <row r="222" spans="1:22" x14ac:dyDescent="0.25">
      <c r="A222" s="4">
        <v>19</v>
      </c>
      <c r="B222" s="10">
        <v>39</v>
      </c>
      <c r="C222" s="10"/>
      <c r="D222" s="10">
        <v>0</v>
      </c>
      <c r="E222" s="10"/>
      <c r="F222" s="10">
        <v>0</v>
      </c>
      <c r="G222" s="10"/>
      <c r="H222" s="10">
        <v>9</v>
      </c>
      <c r="I222" s="10"/>
      <c r="J222" s="10">
        <v>9</v>
      </c>
      <c r="K222" s="10"/>
      <c r="L222" s="10">
        <v>0</v>
      </c>
      <c r="M222" s="10"/>
      <c r="N222" s="10">
        <v>0</v>
      </c>
      <c r="O222" s="10"/>
      <c r="P222" s="10">
        <v>5</v>
      </c>
      <c r="Q222" s="10"/>
      <c r="R222" s="10">
        <v>26</v>
      </c>
      <c r="S222" s="10"/>
      <c r="T222" s="10">
        <v>40</v>
      </c>
      <c r="U222" s="41">
        <f t="shared" si="8"/>
        <v>128</v>
      </c>
      <c r="V222" s="1"/>
    </row>
    <row r="223" spans="1:22" x14ac:dyDescent="0.25">
      <c r="A223" s="4">
        <v>20</v>
      </c>
      <c r="B223" s="10">
        <v>0</v>
      </c>
      <c r="C223" s="10"/>
      <c r="D223" s="10">
        <v>0</v>
      </c>
      <c r="E223" s="10"/>
      <c r="F223" s="10">
        <v>0</v>
      </c>
      <c r="G223" s="10"/>
      <c r="H223" s="10">
        <v>0</v>
      </c>
      <c r="I223" s="10"/>
      <c r="J223" s="10">
        <v>0</v>
      </c>
      <c r="K223" s="10"/>
      <c r="L223" s="10">
        <v>0</v>
      </c>
      <c r="M223" s="10"/>
      <c r="N223" s="10">
        <v>0</v>
      </c>
      <c r="O223" s="10"/>
      <c r="P223" s="10">
        <v>0</v>
      </c>
      <c r="Q223" s="10"/>
      <c r="R223" s="10">
        <v>0</v>
      </c>
      <c r="S223" s="10"/>
      <c r="T223" s="10">
        <v>0</v>
      </c>
      <c r="U223" s="41">
        <f t="shared" si="8"/>
        <v>0</v>
      </c>
      <c r="V223" s="1"/>
    </row>
    <row r="224" spans="1:22" x14ac:dyDescent="0.25">
      <c r="A224" s="4">
        <v>21</v>
      </c>
      <c r="B224" s="10">
        <v>0</v>
      </c>
      <c r="C224" s="10"/>
      <c r="D224" s="10">
        <v>0</v>
      </c>
      <c r="E224" s="10"/>
      <c r="F224" s="10">
        <v>0</v>
      </c>
      <c r="G224" s="7" t="s">
        <v>23</v>
      </c>
      <c r="H224" s="10">
        <v>0</v>
      </c>
      <c r="I224" s="10"/>
      <c r="J224" s="10">
        <v>0</v>
      </c>
      <c r="K224" s="10"/>
      <c r="L224" s="10">
        <v>0</v>
      </c>
      <c r="M224" s="7" t="s">
        <v>24</v>
      </c>
      <c r="N224" s="10">
        <v>0</v>
      </c>
      <c r="O224" s="10"/>
      <c r="P224" s="10">
        <v>0</v>
      </c>
      <c r="Q224" s="10"/>
      <c r="R224" s="10">
        <v>0</v>
      </c>
      <c r="S224" s="10"/>
      <c r="T224" s="10">
        <v>0</v>
      </c>
      <c r="U224" s="41">
        <f t="shared" si="8"/>
        <v>0</v>
      </c>
      <c r="V224" s="1"/>
    </row>
    <row r="225" spans="1:22" x14ac:dyDescent="0.25">
      <c r="A225" s="45" t="s">
        <v>12</v>
      </c>
      <c r="B225" s="43">
        <f>SUM(B204:B224)</f>
        <v>394</v>
      </c>
      <c r="C225" s="43"/>
      <c r="D225" s="43">
        <f>SUM(D204:D224)</f>
        <v>161</v>
      </c>
      <c r="E225" s="43"/>
      <c r="F225" s="43">
        <f>SUM(F204:F224)</f>
        <v>85</v>
      </c>
      <c r="G225" s="43">
        <f>D225+F225</f>
        <v>246</v>
      </c>
      <c r="H225" s="43">
        <f>SUM(H204:H224)</f>
        <v>207</v>
      </c>
      <c r="I225" s="43"/>
      <c r="J225" s="43">
        <f>SUM(J204:J224)</f>
        <v>82</v>
      </c>
      <c r="K225" s="43"/>
      <c r="L225" s="43">
        <f>SUM(L204:L224)</f>
        <v>13</v>
      </c>
      <c r="M225" s="43">
        <f>H225+J225+L225</f>
        <v>302</v>
      </c>
      <c r="N225" s="43">
        <f>SUM(N204:N224)</f>
        <v>110</v>
      </c>
      <c r="O225" s="43"/>
      <c r="P225" s="43">
        <f>SUM(P204:P224)</f>
        <v>158</v>
      </c>
      <c r="Q225" s="43"/>
      <c r="R225" s="43">
        <f>SUM(R204:R224)</f>
        <v>107</v>
      </c>
      <c r="S225" s="43"/>
      <c r="T225" s="43">
        <f>SUM(T204:T224)</f>
        <v>55</v>
      </c>
      <c r="U225" s="43">
        <f>SUM(U204:U224)</f>
        <v>1372</v>
      </c>
      <c r="V225" s="1"/>
    </row>
    <row r="226" spans="1:22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"/>
    </row>
    <row r="227" spans="1:22" x14ac:dyDescent="0.25">
      <c r="A227" s="44" t="s">
        <v>21</v>
      </c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1"/>
    </row>
    <row r="228" spans="1:22" x14ac:dyDescent="0.25">
      <c r="A228" s="39"/>
      <c r="B228" s="39" t="s">
        <v>2</v>
      </c>
      <c r="C228" s="39"/>
      <c r="D228" s="39" t="s">
        <v>3</v>
      </c>
      <c r="E228" s="39"/>
      <c r="F228" s="39" t="s">
        <v>4</v>
      </c>
      <c r="G228" s="40"/>
      <c r="H228" s="39" t="s">
        <v>5</v>
      </c>
      <c r="I228" s="39"/>
      <c r="J228" s="39" t="s">
        <v>6</v>
      </c>
      <c r="K228" s="39"/>
      <c r="L228" s="39" t="s">
        <v>7</v>
      </c>
      <c r="M228" s="39"/>
      <c r="N228" s="39" t="s">
        <v>8</v>
      </c>
      <c r="O228" s="39"/>
      <c r="P228" s="39" t="s">
        <v>9</v>
      </c>
      <c r="Q228" s="39"/>
      <c r="R228" s="39" t="s">
        <v>10</v>
      </c>
      <c r="S228" s="39"/>
      <c r="T228" s="39" t="s">
        <v>11</v>
      </c>
      <c r="U228" s="39" t="s">
        <v>22</v>
      </c>
      <c r="V228" s="1"/>
    </row>
    <row r="229" spans="1:22" x14ac:dyDescent="0.25">
      <c r="A229" s="4">
        <v>1</v>
      </c>
      <c r="B229" s="10">
        <v>6</v>
      </c>
      <c r="C229" s="10"/>
      <c r="D229" s="10">
        <v>9</v>
      </c>
      <c r="E229" s="10"/>
      <c r="F229" s="10">
        <v>0</v>
      </c>
      <c r="G229" s="10"/>
      <c r="H229" s="10">
        <v>20</v>
      </c>
      <c r="I229" s="10"/>
      <c r="J229" s="10">
        <v>0</v>
      </c>
      <c r="K229" s="10"/>
      <c r="L229" s="10">
        <v>0</v>
      </c>
      <c r="M229" s="10"/>
      <c r="N229" s="10">
        <v>9</v>
      </c>
      <c r="O229" s="10"/>
      <c r="P229" s="10">
        <v>20</v>
      </c>
      <c r="Q229" s="10"/>
      <c r="R229" s="10">
        <v>28</v>
      </c>
      <c r="S229" s="10"/>
      <c r="T229" s="10">
        <v>0</v>
      </c>
      <c r="U229" s="41">
        <f>SUM(B229:T229)</f>
        <v>92</v>
      </c>
      <c r="V229" s="1"/>
    </row>
    <row r="230" spans="1:22" x14ac:dyDescent="0.25">
      <c r="A230" s="4">
        <v>2</v>
      </c>
      <c r="B230" s="10">
        <v>53</v>
      </c>
      <c r="C230" s="10"/>
      <c r="D230" s="10">
        <v>0</v>
      </c>
      <c r="E230" s="10"/>
      <c r="F230" s="10">
        <v>0</v>
      </c>
      <c r="G230" s="10"/>
      <c r="H230" s="10">
        <v>0</v>
      </c>
      <c r="I230" s="10"/>
      <c r="J230" s="10">
        <v>0</v>
      </c>
      <c r="K230" s="10"/>
      <c r="L230" s="10">
        <v>0</v>
      </c>
      <c r="M230" s="10"/>
      <c r="N230" s="10">
        <v>23</v>
      </c>
      <c r="O230" s="10"/>
      <c r="P230" s="10">
        <v>8</v>
      </c>
      <c r="Q230" s="10"/>
      <c r="R230" s="10">
        <v>3</v>
      </c>
      <c r="S230" s="10"/>
      <c r="T230" s="10">
        <v>0</v>
      </c>
      <c r="U230" s="41">
        <f t="shared" ref="U230:U249" si="9">SUM(B230:T230)</f>
        <v>87</v>
      </c>
      <c r="V230" s="1"/>
    </row>
    <row r="231" spans="1:22" x14ac:dyDescent="0.25">
      <c r="A231" s="4">
        <v>3</v>
      </c>
      <c r="B231" s="10">
        <v>9</v>
      </c>
      <c r="C231" s="10"/>
      <c r="D231" s="10">
        <v>6</v>
      </c>
      <c r="E231" s="10"/>
      <c r="F231" s="10">
        <v>0</v>
      </c>
      <c r="G231" s="10"/>
      <c r="H231" s="10">
        <v>6</v>
      </c>
      <c r="I231" s="10"/>
      <c r="J231" s="10">
        <v>0</v>
      </c>
      <c r="K231" s="10"/>
      <c r="L231" s="10">
        <v>0</v>
      </c>
      <c r="M231" s="10"/>
      <c r="N231" s="10">
        <v>11</v>
      </c>
      <c r="O231" s="10"/>
      <c r="P231" s="10">
        <v>5</v>
      </c>
      <c r="Q231" s="10"/>
      <c r="R231" s="10">
        <v>20</v>
      </c>
      <c r="S231" s="10"/>
      <c r="T231" s="10">
        <v>0</v>
      </c>
      <c r="U231" s="41">
        <f t="shared" si="9"/>
        <v>57</v>
      </c>
      <c r="V231" s="1"/>
    </row>
    <row r="232" spans="1:22" x14ac:dyDescent="0.25">
      <c r="A232" s="4">
        <v>4</v>
      </c>
      <c r="B232" s="10">
        <v>20</v>
      </c>
      <c r="C232" s="10"/>
      <c r="D232" s="10">
        <v>0</v>
      </c>
      <c r="E232" s="10"/>
      <c r="F232" s="10">
        <v>0</v>
      </c>
      <c r="G232" s="10"/>
      <c r="H232" s="10">
        <v>0</v>
      </c>
      <c r="I232" s="10"/>
      <c r="J232" s="10">
        <v>0</v>
      </c>
      <c r="K232" s="10"/>
      <c r="L232" s="10">
        <v>0</v>
      </c>
      <c r="M232" s="10"/>
      <c r="N232" s="10">
        <v>2</v>
      </c>
      <c r="O232" s="10"/>
      <c r="P232" s="10">
        <v>5</v>
      </c>
      <c r="Q232" s="10"/>
      <c r="R232" s="10">
        <v>2</v>
      </c>
      <c r="S232" s="10"/>
      <c r="T232" s="10">
        <v>10</v>
      </c>
      <c r="U232" s="41">
        <f t="shared" si="9"/>
        <v>39</v>
      </c>
      <c r="V232" s="1"/>
    </row>
    <row r="233" spans="1:22" x14ac:dyDescent="0.25">
      <c r="A233" s="4">
        <v>5</v>
      </c>
      <c r="B233" s="10">
        <v>21</v>
      </c>
      <c r="C233" s="10"/>
      <c r="D233" s="10">
        <v>2</v>
      </c>
      <c r="E233" s="10"/>
      <c r="F233" s="10">
        <v>0</v>
      </c>
      <c r="G233" s="10"/>
      <c r="H233" s="10">
        <v>9</v>
      </c>
      <c r="I233" s="10"/>
      <c r="J233" s="10">
        <v>9</v>
      </c>
      <c r="K233" s="10"/>
      <c r="L233" s="10">
        <v>0</v>
      </c>
      <c r="M233" s="10"/>
      <c r="N233" s="10">
        <v>10</v>
      </c>
      <c r="O233" s="10"/>
      <c r="P233" s="10">
        <v>13</v>
      </c>
      <c r="Q233" s="10"/>
      <c r="R233" s="10">
        <v>1</v>
      </c>
      <c r="S233" s="10"/>
      <c r="T233" s="10">
        <v>0</v>
      </c>
      <c r="U233" s="41">
        <f t="shared" si="9"/>
        <v>65</v>
      </c>
      <c r="V233" s="1"/>
    </row>
    <row r="234" spans="1:22" x14ac:dyDescent="0.25">
      <c r="A234" s="4">
        <v>6</v>
      </c>
      <c r="B234" s="10">
        <v>22</v>
      </c>
      <c r="C234" s="10"/>
      <c r="D234" s="10">
        <v>0</v>
      </c>
      <c r="E234" s="10"/>
      <c r="F234" s="10">
        <v>0</v>
      </c>
      <c r="G234" s="10"/>
      <c r="H234" s="10">
        <v>0</v>
      </c>
      <c r="I234" s="10"/>
      <c r="J234" s="10">
        <v>0</v>
      </c>
      <c r="K234" s="10"/>
      <c r="L234" s="10">
        <v>0</v>
      </c>
      <c r="M234" s="10"/>
      <c r="N234" s="10">
        <v>3</v>
      </c>
      <c r="O234" s="10"/>
      <c r="P234" s="10">
        <v>14</v>
      </c>
      <c r="Q234" s="10"/>
      <c r="R234" s="10">
        <v>8</v>
      </c>
      <c r="S234" s="10"/>
      <c r="T234" s="10">
        <v>0</v>
      </c>
      <c r="U234" s="41">
        <f t="shared" si="9"/>
        <v>47</v>
      </c>
      <c r="V234" s="1"/>
    </row>
    <row r="235" spans="1:22" x14ac:dyDescent="0.25">
      <c r="A235" s="4">
        <v>7</v>
      </c>
      <c r="B235" s="10">
        <v>20</v>
      </c>
      <c r="C235" s="10"/>
      <c r="D235" s="10">
        <v>0</v>
      </c>
      <c r="E235" s="10"/>
      <c r="F235" s="10">
        <v>0</v>
      </c>
      <c r="G235" s="10"/>
      <c r="H235" s="10">
        <v>0</v>
      </c>
      <c r="I235" s="10"/>
      <c r="J235" s="10">
        <v>0</v>
      </c>
      <c r="K235" s="10"/>
      <c r="L235" s="10">
        <v>0</v>
      </c>
      <c r="M235" s="10"/>
      <c r="N235" s="10">
        <v>0</v>
      </c>
      <c r="O235" s="10"/>
      <c r="P235" s="10">
        <v>9</v>
      </c>
      <c r="Q235" s="10"/>
      <c r="R235" s="10">
        <v>2</v>
      </c>
      <c r="S235" s="10"/>
      <c r="T235" s="10">
        <v>0</v>
      </c>
      <c r="U235" s="41">
        <f t="shared" si="9"/>
        <v>31</v>
      </c>
      <c r="V235" s="1"/>
    </row>
    <row r="236" spans="1:22" x14ac:dyDescent="0.25">
      <c r="A236" s="4">
        <v>8</v>
      </c>
      <c r="B236" s="10">
        <v>0</v>
      </c>
      <c r="C236" s="10"/>
      <c r="D236" s="10">
        <v>0</v>
      </c>
      <c r="E236" s="10"/>
      <c r="F236" s="10">
        <v>0</v>
      </c>
      <c r="G236" s="10"/>
      <c r="H236" s="10">
        <v>17</v>
      </c>
      <c r="I236" s="10"/>
      <c r="J236" s="10">
        <v>6</v>
      </c>
      <c r="K236" s="10"/>
      <c r="L236" s="10">
        <v>0</v>
      </c>
      <c r="M236" s="10"/>
      <c r="N236" s="10">
        <v>2</v>
      </c>
      <c r="O236" s="10"/>
      <c r="P236" s="10">
        <v>21</v>
      </c>
      <c r="Q236" s="10"/>
      <c r="R236" s="10">
        <v>3</v>
      </c>
      <c r="S236" s="10"/>
      <c r="T236" s="10">
        <v>0</v>
      </c>
      <c r="U236" s="41">
        <f t="shared" si="9"/>
        <v>49</v>
      </c>
      <c r="V236" s="1"/>
    </row>
    <row r="237" spans="1:22" x14ac:dyDescent="0.25">
      <c r="A237" s="4">
        <v>9</v>
      </c>
      <c r="B237" s="10">
        <v>0</v>
      </c>
      <c r="C237" s="10"/>
      <c r="D237" s="10">
        <v>0</v>
      </c>
      <c r="E237" s="10"/>
      <c r="F237" s="10">
        <v>0</v>
      </c>
      <c r="G237" s="10"/>
      <c r="H237" s="10">
        <v>5</v>
      </c>
      <c r="I237" s="10"/>
      <c r="J237" s="10">
        <v>5</v>
      </c>
      <c r="K237" s="10"/>
      <c r="L237" s="10">
        <v>0</v>
      </c>
      <c r="M237" s="10"/>
      <c r="N237" s="10">
        <v>3</v>
      </c>
      <c r="O237" s="10"/>
      <c r="P237" s="10">
        <v>15</v>
      </c>
      <c r="Q237" s="10"/>
      <c r="R237" s="10">
        <v>6</v>
      </c>
      <c r="S237" s="10"/>
      <c r="T237" s="10">
        <v>0</v>
      </c>
      <c r="U237" s="41">
        <f t="shared" si="9"/>
        <v>34</v>
      </c>
      <c r="V237" s="1"/>
    </row>
    <row r="238" spans="1:22" x14ac:dyDescent="0.25">
      <c r="A238" s="4">
        <v>10</v>
      </c>
      <c r="B238" s="10">
        <v>6</v>
      </c>
      <c r="C238" s="10"/>
      <c r="D238" s="10">
        <v>0</v>
      </c>
      <c r="E238" s="10"/>
      <c r="F238" s="10">
        <v>0</v>
      </c>
      <c r="G238" s="10"/>
      <c r="H238" s="10">
        <v>6</v>
      </c>
      <c r="I238" s="10"/>
      <c r="J238" s="10">
        <v>0</v>
      </c>
      <c r="K238" s="10"/>
      <c r="L238" s="10">
        <v>0</v>
      </c>
      <c r="M238" s="10"/>
      <c r="N238" s="10">
        <v>4</v>
      </c>
      <c r="O238" s="10"/>
      <c r="P238" s="10">
        <v>7</v>
      </c>
      <c r="Q238" s="10"/>
      <c r="R238" s="10">
        <v>24</v>
      </c>
      <c r="S238" s="10"/>
      <c r="T238" s="10">
        <v>0</v>
      </c>
      <c r="U238" s="41">
        <f t="shared" si="9"/>
        <v>47</v>
      </c>
      <c r="V238" s="1"/>
    </row>
    <row r="239" spans="1:22" x14ac:dyDescent="0.25">
      <c r="A239" s="4">
        <v>11</v>
      </c>
      <c r="B239" s="10">
        <v>0</v>
      </c>
      <c r="C239" s="10"/>
      <c r="D239" s="10">
        <v>0</v>
      </c>
      <c r="E239" s="10"/>
      <c r="F239" s="10">
        <v>0</v>
      </c>
      <c r="G239" s="10"/>
      <c r="H239" s="10">
        <v>0</v>
      </c>
      <c r="I239" s="10"/>
      <c r="J239" s="10">
        <v>0</v>
      </c>
      <c r="K239" s="10"/>
      <c r="L239" s="10">
        <v>0</v>
      </c>
      <c r="M239" s="10"/>
      <c r="N239" s="10">
        <v>17</v>
      </c>
      <c r="O239" s="10"/>
      <c r="P239" s="10">
        <v>16</v>
      </c>
      <c r="Q239" s="10"/>
      <c r="R239" s="10">
        <v>4</v>
      </c>
      <c r="S239" s="10"/>
      <c r="T239" s="10">
        <v>0</v>
      </c>
      <c r="U239" s="41">
        <f t="shared" si="9"/>
        <v>37</v>
      </c>
      <c r="V239" s="1"/>
    </row>
    <row r="240" spans="1:22" x14ac:dyDescent="0.25">
      <c r="A240" s="4">
        <v>12</v>
      </c>
      <c r="B240" s="10">
        <v>24</v>
      </c>
      <c r="C240" s="10"/>
      <c r="D240" s="10">
        <v>6</v>
      </c>
      <c r="E240" s="10"/>
      <c r="F240" s="10">
        <v>0</v>
      </c>
      <c r="G240" s="10"/>
      <c r="H240" s="10">
        <v>20</v>
      </c>
      <c r="I240" s="10"/>
      <c r="J240" s="10">
        <v>6</v>
      </c>
      <c r="K240" s="10"/>
      <c r="L240" s="10">
        <v>6</v>
      </c>
      <c r="M240" s="10"/>
      <c r="N240" s="10">
        <v>0</v>
      </c>
      <c r="O240" s="10"/>
      <c r="P240" s="10">
        <v>10</v>
      </c>
      <c r="Q240" s="10"/>
      <c r="R240" s="10">
        <v>2</v>
      </c>
      <c r="S240" s="10"/>
      <c r="T240" s="10">
        <v>0</v>
      </c>
      <c r="U240" s="41">
        <f t="shared" si="9"/>
        <v>74</v>
      </c>
      <c r="V240" s="1"/>
    </row>
    <row r="241" spans="1:22" x14ac:dyDescent="0.25">
      <c r="A241" s="4">
        <v>13</v>
      </c>
      <c r="B241" s="10">
        <v>6</v>
      </c>
      <c r="C241" s="10"/>
      <c r="D241" s="10">
        <v>0</v>
      </c>
      <c r="E241" s="10"/>
      <c r="F241" s="10">
        <v>0</v>
      </c>
      <c r="G241" s="10"/>
      <c r="H241" s="10">
        <v>0</v>
      </c>
      <c r="I241" s="10"/>
      <c r="J241" s="10">
        <v>0</v>
      </c>
      <c r="K241" s="10"/>
      <c r="L241" s="10">
        <v>0</v>
      </c>
      <c r="M241" s="10"/>
      <c r="N241" s="10">
        <v>14</v>
      </c>
      <c r="O241" s="10"/>
      <c r="P241" s="10">
        <v>12</v>
      </c>
      <c r="Q241" s="10"/>
      <c r="R241" s="10">
        <v>8</v>
      </c>
      <c r="S241" s="10"/>
      <c r="T241" s="10">
        <v>0</v>
      </c>
      <c r="U241" s="41">
        <f t="shared" si="9"/>
        <v>40</v>
      </c>
      <c r="V241" s="1"/>
    </row>
    <row r="242" spans="1:22" x14ac:dyDescent="0.25">
      <c r="A242" s="4">
        <v>14</v>
      </c>
      <c r="B242" s="10">
        <v>30</v>
      </c>
      <c r="C242" s="10"/>
      <c r="D242" s="10">
        <v>23</v>
      </c>
      <c r="E242" s="10"/>
      <c r="F242" s="10">
        <v>0</v>
      </c>
      <c r="G242" s="10"/>
      <c r="H242" s="10">
        <v>9</v>
      </c>
      <c r="I242" s="10"/>
      <c r="J242" s="10">
        <v>6</v>
      </c>
      <c r="K242" s="10"/>
      <c r="L242" s="10">
        <v>0</v>
      </c>
      <c r="M242" s="10"/>
      <c r="N242" s="10">
        <v>2</v>
      </c>
      <c r="O242" s="10"/>
      <c r="P242" s="10">
        <v>10</v>
      </c>
      <c r="Q242" s="10"/>
      <c r="R242" s="10">
        <v>5</v>
      </c>
      <c r="S242" s="10"/>
      <c r="T242" s="10">
        <v>25</v>
      </c>
      <c r="U242" s="41">
        <f t="shared" si="9"/>
        <v>110</v>
      </c>
      <c r="V242" s="1"/>
    </row>
    <row r="243" spans="1:22" x14ac:dyDescent="0.25">
      <c r="A243" s="4">
        <v>15</v>
      </c>
      <c r="B243" s="10">
        <v>20</v>
      </c>
      <c r="C243" s="10"/>
      <c r="D243" s="10">
        <v>0</v>
      </c>
      <c r="E243" s="10"/>
      <c r="F243" s="10">
        <v>0</v>
      </c>
      <c r="G243" s="10"/>
      <c r="H243" s="10">
        <v>18</v>
      </c>
      <c r="I243" s="10"/>
      <c r="J243" s="10">
        <v>12</v>
      </c>
      <c r="K243" s="10"/>
      <c r="L243" s="10">
        <v>0</v>
      </c>
      <c r="M243" s="10"/>
      <c r="N243" s="10">
        <v>0</v>
      </c>
      <c r="O243" s="10"/>
      <c r="P243" s="10">
        <v>0</v>
      </c>
      <c r="Q243" s="10"/>
      <c r="R243" s="10">
        <v>30</v>
      </c>
      <c r="S243" s="10"/>
      <c r="T243" s="10">
        <v>0</v>
      </c>
      <c r="U243" s="41">
        <f t="shared" si="9"/>
        <v>80</v>
      </c>
      <c r="V243" s="1"/>
    </row>
    <row r="244" spans="1:22" x14ac:dyDescent="0.25">
      <c r="A244" s="4">
        <v>16</v>
      </c>
      <c r="B244" s="10">
        <v>12</v>
      </c>
      <c r="C244" s="10"/>
      <c r="D244" s="10">
        <v>9</v>
      </c>
      <c r="E244" s="10"/>
      <c r="F244" s="10">
        <v>0</v>
      </c>
      <c r="G244" s="10"/>
      <c r="H244" s="10">
        <v>9</v>
      </c>
      <c r="I244" s="10"/>
      <c r="J244" s="10">
        <v>9</v>
      </c>
      <c r="K244" s="10"/>
      <c r="L244" s="10">
        <v>0</v>
      </c>
      <c r="M244" s="10"/>
      <c r="N244" s="10">
        <v>1</v>
      </c>
      <c r="O244" s="10"/>
      <c r="P244" s="10">
        <v>2</v>
      </c>
      <c r="Q244" s="10"/>
      <c r="R244" s="10">
        <v>3</v>
      </c>
      <c r="S244" s="10"/>
      <c r="T244" s="10">
        <v>0</v>
      </c>
      <c r="U244" s="41">
        <f t="shared" si="9"/>
        <v>45</v>
      </c>
      <c r="V244" s="1"/>
    </row>
    <row r="245" spans="1:22" x14ac:dyDescent="0.25">
      <c r="A245" s="4">
        <v>17</v>
      </c>
      <c r="B245" s="10">
        <v>21</v>
      </c>
      <c r="C245" s="10"/>
      <c r="D245" s="10">
        <v>18</v>
      </c>
      <c r="E245" s="10"/>
      <c r="F245" s="10">
        <v>0</v>
      </c>
      <c r="G245" s="10"/>
      <c r="H245" s="10">
        <v>20</v>
      </c>
      <c r="I245" s="10"/>
      <c r="J245" s="10">
        <v>0</v>
      </c>
      <c r="K245" s="10"/>
      <c r="L245" s="10">
        <v>0</v>
      </c>
      <c r="M245" s="10"/>
      <c r="N245" s="10">
        <v>1</v>
      </c>
      <c r="O245" s="10"/>
      <c r="P245" s="10">
        <v>6</v>
      </c>
      <c r="Q245" s="10"/>
      <c r="R245" s="10">
        <v>1</v>
      </c>
      <c r="S245" s="10"/>
      <c r="T245" s="10">
        <v>0</v>
      </c>
      <c r="U245" s="41">
        <f t="shared" si="9"/>
        <v>67</v>
      </c>
      <c r="V245" s="1"/>
    </row>
    <row r="246" spans="1:22" x14ac:dyDescent="0.25">
      <c r="A246" s="4">
        <v>18</v>
      </c>
      <c r="B246" s="10">
        <v>0</v>
      </c>
      <c r="C246" s="10"/>
      <c r="D246" s="10">
        <v>0</v>
      </c>
      <c r="E246" s="10"/>
      <c r="F246" s="10">
        <v>0</v>
      </c>
      <c r="G246" s="10"/>
      <c r="H246" s="10">
        <v>0</v>
      </c>
      <c r="I246" s="10"/>
      <c r="J246" s="10">
        <v>0</v>
      </c>
      <c r="K246" s="10"/>
      <c r="L246" s="10">
        <v>0</v>
      </c>
      <c r="M246" s="10"/>
      <c r="N246" s="10">
        <v>0</v>
      </c>
      <c r="O246" s="10"/>
      <c r="P246" s="10">
        <v>0</v>
      </c>
      <c r="Q246" s="10"/>
      <c r="R246" s="10">
        <v>4</v>
      </c>
      <c r="S246" s="10"/>
      <c r="T246" s="10">
        <v>0</v>
      </c>
      <c r="U246" s="41">
        <f t="shared" si="9"/>
        <v>4</v>
      </c>
      <c r="V246" s="1"/>
    </row>
    <row r="247" spans="1:22" x14ac:dyDescent="0.25">
      <c r="A247" s="4">
        <v>19</v>
      </c>
      <c r="B247" s="10">
        <v>0</v>
      </c>
      <c r="C247" s="10"/>
      <c r="D247" s="10">
        <v>0</v>
      </c>
      <c r="E247" s="10"/>
      <c r="F247" s="10">
        <v>0</v>
      </c>
      <c r="G247" s="10"/>
      <c r="H247" s="10">
        <v>0</v>
      </c>
      <c r="I247" s="10"/>
      <c r="J247" s="10">
        <v>0</v>
      </c>
      <c r="K247" s="10"/>
      <c r="L247" s="10">
        <v>0</v>
      </c>
      <c r="M247" s="10"/>
      <c r="N247" s="10">
        <v>1</v>
      </c>
      <c r="O247" s="10"/>
      <c r="P247" s="10">
        <v>0</v>
      </c>
      <c r="Q247" s="10"/>
      <c r="R247" s="10">
        <v>2</v>
      </c>
      <c r="S247" s="10"/>
      <c r="T247" s="10">
        <v>0</v>
      </c>
      <c r="U247" s="41">
        <f t="shared" si="9"/>
        <v>3</v>
      </c>
      <c r="V247" s="1"/>
    </row>
    <row r="248" spans="1:22" x14ac:dyDescent="0.25">
      <c r="A248" s="4">
        <v>20</v>
      </c>
      <c r="B248" s="10">
        <v>0</v>
      </c>
      <c r="C248" s="10"/>
      <c r="D248" s="10">
        <v>0</v>
      </c>
      <c r="E248" s="10"/>
      <c r="F248" s="10">
        <v>0</v>
      </c>
      <c r="G248" s="10"/>
      <c r="H248" s="10">
        <v>26</v>
      </c>
      <c r="I248" s="10"/>
      <c r="J248" s="10">
        <v>0</v>
      </c>
      <c r="K248" s="10"/>
      <c r="L248" s="10">
        <v>0</v>
      </c>
      <c r="M248" s="10"/>
      <c r="N248" s="10">
        <v>16</v>
      </c>
      <c r="O248" s="10"/>
      <c r="P248" s="10">
        <v>0</v>
      </c>
      <c r="Q248" s="10"/>
      <c r="R248" s="10">
        <v>0</v>
      </c>
      <c r="S248" s="10"/>
      <c r="T248" s="10">
        <v>0</v>
      </c>
      <c r="U248" s="41">
        <f t="shared" si="9"/>
        <v>42</v>
      </c>
      <c r="V248" s="1"/>
    </row>
    <row r="249" spans="1:22" x14ac:dyDescent="0.25">
      <c r="A249" s="4">
        <v>21</v>
      </c>
      <c r="B249" s="10">
        <v>0</v>
      </c>
      <c r="C249" s="10"/>
      <c r="D249" s="10">
        <v>0</v>
      </c>
      <c r="E249" s="10"/>
      <c r="F249" s="10">
        <v>0</v>
      </c>
      <c r="G249" s="7" t="s">
        <v>23</v>
      </c>
      <c r="H249" s="10">
        <v>0</v>
      </c>
      <c r="I249" s="10"/>
      <c r="J249" s="10">
        <v>0</v>
      </c>
      <c r="K249" s="10"/>
      <c r="L249" s="10">
        <v>0</v>
      </c>
      <c r="M249" s="7" t="s">
        <v>24</v>
      </c>
      <c r="N249" s="10">
        <v>11</v>
      </c>
      <c r="O249" s="10"/>
      <c r="P249" s="10">
        <v>0</v>
      </c>
      <c r="Q249" s="10"/>
      <c r="R249" s="10">
        <v>0</v>
      </c>
      <c r="S249" s="10"/>
      <c r="T249" s="10">
        <v>0</v>
      </c>
      <c r="U249" s="41">
        <f t="shared" si="9"/>
        <v>11</v>
      </c>
      <c r="V249" s="1"/>
    </row>
    <row r="250" spans="1:22" x14ac:dyDescent="0.25">
      <c r="A250" s="45" t="s">
        <v>12</v>
      </c>
      <c r="B250" s="43">
        <f>SUM(B229:B249)</f>
        <v>270</v>
      </c>
      <c r="C250" s="43"/>
      <c r="D250" s="43">
        <f>SUM(D229:D249)</f>
        <v>73</v>
      </c>
      <c r="E250" s="43"/>
      <c r="F250" s="43">
        <f>SUM(F229:F249)</f>
        <v>0</v>
      </c>
      <c r="G250" s="43">
        <f>D250+F250</f>
        <v>73</v>
      </c>
      <c r="H250" s="43">
        <f>SUM(H229:H249)</f>
        <v>165</v>
      </c>
      <c r="I250" s="43"/>
      <c r="J250" s="43">
        <f>SUM(J229:J249)</f>
        <v>53</v>
      </c>
      <c r="K250" s="43"/>
      <c r="L250" s="43">
        <f>SUM(L229:L249)</f>
        <v>6</v>
      </c>
      <c r="M250" s="43">
        <f>H250+J250+L250</f>
        <v>224</v>
      </c>
      <c r="N250" s="43">
        <f>SUM(N229:N249)</f>
        <v>130</v>
      </c>
      <c r="O250" s="43"/>
      <c r="P250" s="43">
        <f>SUM(P229:P249)</f>
        <v>173</v>
      </c>
      <c r="Q250" s="43"/>
      <c r="R250" s="43">
        <f>SUM(R229:R249)</f>
        <v>156</v>
      </c>
      <c r="S250" s="43"/>
      <c r="T250" s="43">
        <f>SUM(T229:T249)</f>
        <v>35</v>
      </c>
      <c r="U250" s="43">
        <f>SUM(U229:U249)</f>
        <v>1061</v>
      </c>
      <c r="V250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250"/>
  <sheetViews>
    <sheetView zoomScaleNormal="100" workbookViewId="0">
      <selection activeCell="B250" sqref="B250"/>
    </sheetView>
  </sheetViews>
  <sheetFormatPr defaultRowHeight="13.2" x14ac:dyDescent="0.25"/>
  <cols>
    <col min="1" max="1" width="4.109375" style="12" bestFit="1" customWidth="1"/>
    <col min="2" max="2" width="4.6640625" style="12" bestFit="1" customWidth="1"/>
    <col min="3" max="3" width="3.77734375" style="12" customWidth="1"/>
    <col min="4" max="4" width="5.33203125" style="12" bestFit="1" customWidth="1"/>
    <col min="5" max="5" width="3.77734375" style="12" customWidth="1"/>
    <col min="6" max="6" width="5.33203125" style="12" bestFit="1" customWidth="1"/>
    <col min="7" max="7" width="9" style="12" bestFit="1" customWidth="1"/>
    <col min="8" max="8" width="6.44140625" style="12" bestFit="1" customWidth="1"/>
    <col min="9" max="9" width="3.77734375" style="12" customWidth="1"/>
    <col min="10" max="10" width="6.44140625" style="12" bestFit="1" customWidth="1"/>
    <col min="11" max="11" width="3.77734375" style="12" customWidth="1"/>
    <col min="12" max="12" width="6.44140625" style="12" bestFit="1" customWidth="1"/>
    <col min="13" max="13" width="9.6640625" style="12" bestFit="1" customWidth="1"/>
    <col min="14" max="14" width="4.6640625" style="12" bestFit="1" customWidth="1"/>
    <col min="15" max="15" width="3.77734375" style="12" customWidth="1"/>
    <col min="16" max="16" width="4.6640625" style="12" bestFit="1" customWidth="1"/>
    <col min="17" max="17" width="3.77734375" style="12" customWidth="1"/>
    <col min="18" max="18" width="5" style="12" bestFit="1" customWidth="1"/>
    <col min="19" max="19" width="3.77734375" style="12" customWidth="1"/>
    <col min="20" max="20" width="5.109375" style="12" bestFit="1" customWidth="1"/>
    <col min="21" max="21" width="5.77734375" style="12" bestFit="1" customWidth="1"/>
  </cols>
  <sheetData>
    <row r="1" spans="1:22" x14ac:dyDescent="0.25">
      <c r="A1" s="3" t="s">
        <v>34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1"/>
    </row>
    <row r="2" spans="1:22" x14ac:dyDescent="0.25">
      <c r="A2" s="46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1"/>
    </row>
    <row r="3" spans="1:22" x14ac:dyDescent="0.25">
      <c r="A3" s="39"/>
      <c r="B3" s="39" t="s">
        <v>2</v>
      </c>
      <c r="C3" s="39"/>
      <c r="D3" s="39" t="s">
        <v>3</v>
      </c>
      <c r="E3" s="39"/>
      <c r="F3" s="39" t="s">
        <v>4</v>
      </c>
      <c r="G3" s="40"/>
      <c r="H3" s="39" t="s">
        <v>5</v>
      </c>
      <c r="I3" s="39"/>
      <c r="J3" s="39" t="s">
        <v>6</v>
      </c>
      <c r="K3" s="39"/>
      <c r="L3" s="39" t="s">
        <v>7</v>
      </c>
      <c r="M3" s="39"/>
      <c r="N3" s="39" t="s">
        <v>8</v>
      </c>
      <c r="O3" s="39"/>
      <c r="P3" s="39" t="s">
        <v>9</v>
      </c>
      <c r="Q3" s="39"/>
      <c r="R3" s="39" t="s">
        <v>10</v>
      </c>
      <c r="S3" s="39"/>
      <c r="T3" s="39" t="s">
        <v>11</v>
      </c>
      <c r="U3" s="39" t="s">
        <v>22</v>
      </c>
      <c r="V3" s="1"/>
    </row>
    <row r="4" spans="1:22" x14ac:dyDescent="0.25">
      <c r="A4" s="4">
        <v>1</v>
      </c>
      <c r="B4" s="10">
        <v>56</v>
      </c>
      <c r="C4" s="10"/>
      <c r="D4" s="10">
        <v>12</v>
      </c>
      <c r="E4" s="10"/>
      <c r="F4" s="10">
        <v>0</v>
      </c>
      <c r="G4" s="10"/>
      <c r="H4" s="10">
        <v>28</v>
      </c>
      <c r="I4" s="10"/>
      <c r="J4" s="10">
        <v>26</v>
      </c>
      <c r="K4" s="10"/>
      <c r="L4" s="10">
        <v>0</v>
      </c>
      <c r="M4" s="10"/>
      <c r="N4" s="10">
        <v>1</v>
      </c>
      <c r="O4" s="10"/>
      <c r="P4" s="10">
        <v>15</v>
      </c>
      <c r="Q4" s="10"/>
      <c r="R4" s="10">
        <v>2</v>
      </c>
      <c r="S4" s="10"/>
      <c r="T4" s="10">
        <v>15</v>
      </c>
      <c r="U4" s="41">
        <f>SUM(B4:T4)</f>
        <v>155</v>
      </c>
      <c r="V4" s="1"/>
    </row>
    <row r="5" spans="1:22" x14ac:dyDescent="0.25">
      <c r="A5" s="4">
        <v>2</v>
      </c>
      <c r="B5" s="10">
        <v>37</v>
      </c>
      <c r="C5" s="10"/>
      <c r="D5" s="10">
        <v>6</v>
      </c>
      <c r="E5" s="10"/>
      <c r="F5" s="10">
        <v>0</v>
      </c>
      <c r="G5" s="10"/>
      <c r="H5" s="10">
        <v>11</v>
      </c>
      <c r="I5" s="10"/>
      <c r="J5" s="10">
        <v>5</v>
      </c>
      <c r="K5" s="10"/>
      <c r="L5" s="10">
        <v>0</v>
      </c>
      <c r="M5" s="10"/>
      <c r="N5" s="10">
        <v>9</v>
      </c>
      <c r="O5" s="10"/>
      <c r="P5" s="10">
        <v>13</v>
      </c>
      <c r="Q5" s="10"/>
      <c r="R5" s="10">
        <v>18</v>
      </c>
      <c r="S5" s="10"/>
      <c r="T5" s="10">
        <v>0</v>
      </c>
      <c r="U5" s="41">
        <f t="shared" ref="U5:U24" si="0">SUM(B5:T5)</f>
        <v>99</v>
      </c>
      <c r="V5" s="1"/>
    </row>
    <row r="6" spans="1:22" x14ac:dyDescent="0.25">
      <c r="A6" s="4">
        <v>3</v>
      </c>
      <c r="B6" s="10">
        <v>37</v>
      </c>
      <c r="C6" s="10"/>
      <c r="D6" s="10">
        <v>0</v>
      </c>
      <c r="E6" s="10"/>
      <c r="F6" s="10">
        <v>0</v>
      </c>
      <c r="G6" s="10"/>
      <c r="H6" s="10">
        <v>25</v>
      </c>
      <c r="I6" s="10"/>
      <c r="J6" s="10">
        <v>0</v>
      </c>
      <c r="K6" s="10"/>
      <c r="L6" s="10">
        <v>0</v>
      </c>
      <c r="M6" s="10"/>
      <c r="N6" s="10">
        <v>19</v>
      </c>
      <c r="O6" s="10"/>
      <c r="P6" s="10">
        <v>14</v>
      </c>
      <c r="Q6" s="10"/>
      <c r="R6" s="10">
        <v>4</v>
      </c>
      <c r="S6" s="10"/>
      <c r="T6" s="10">
        <v>0</v>
      </c>
      <c r="U6" s="41">
        <f t="shared" si="0"/>
        <v>99</v>
      </c>
      <c r="V6" s="1"/>
    </row>
    <row r="7" spans="1:22" x14ac:dyDescent="0.25">
      <c r="A7" s="4">
        <v>4</v>
      </c>
      <c r="B7" s="10">
        <v>15</v>
      </c>
      <c r="C7" s="10"/>
      <c r="D7" s="10">
        <v>14</v>
      </c>
      <c r="E7" s="10"/>
      <c r="F7" s="10">
        <v>0</v>
      </c>
      <c r="G7" s="10"/>
      <c r="H7" s="10">
        <v>16</v>
      </c>
      <c r="I7" s="10"/>
      <c r="J7" s="10">
        <v>12</v>
      </c>
      <c r="K7" s="10"/>
      <c r="L7" s="10">
        <v>0</v>
      </c>
      <c r="M7" s="10"/>
      <c r="N7" s="10">
        <v>11</v>
      </c>
      <c r="O7" s="10"/>
      <c r="P7" s="10">
        <v>6</v>
      </c>
      <c r="Q7" s="10"/>
      <c r="R7" s="10">
        <v>46</v>
      </c>
      <c r="S7" s="10"/>
      <c r="T7" s="10">
        <v>0</v>
      </c>
      <c r="U7" s="41">
        <f t="shared" si="0"/>
        <v>120</v>
      </c>
      <c r="V7" s="1"/>
    </row>
    <row r="8" spans="1:22" x14ac:dyDescent="0.25">
      <c r="A8" s="4">
        <v>5</v>
      </c>
      <c r="B8" s="10">
        <v>11</v>
      </c>
      <c r="C8" s="10"/>
      <c r="D8" s="10">
        <v>11</v>
      </c>
      <c r="E8" s="10"/>
      <c r="F8" s="10">
        <v>0</v>
      </c>
      <c r="G8" s="10"/>
      <c r="H8" s="10">
        <v>6</v>
      </c>
      <c r="I8" s="10"/>
      <c r="J8" s="10">
        <v>5</v>
      </c>
      <c r="K8" s="10"/>
      <c r="L8" s="10">
        <v>0</v>
      </c>
      <c r="M8" s="10"/>
      <c r="N8" s="10">
        <v>12</v>
      </c>
      <c r="O8" s="10"/>
      <c r="P8" s="10">
        <v>12</v>
      </c>
      <c r="Q8" s="10"/>
      <c r="R8" s="10">
        <v>3</v>
      </c>
      <c r="S8" s="10"/>
      <c r="T8" s="10">
        <v>0</v>
      </c>
      <c r="U8" s="41">
        <f t="shared" si="0"/>
        <v>60</v>
      </c>
      <c r="V8" s="1"/>
    </row>
    <row r="9" spans="1:22" x14ac:dyDescent="0.25">
      <c r="A9" s="4">
        <v>6</v>
      </c>
      <c r="B9" s="10">
        <v>12</v>
      </c>
      <c r="C9" s="10"/>
      <c r="D9" s="10">
        <v>11</v>
      </c>
      <c r="E9" s="10"/>
      <c r="F9" s="10">
        <v>0</v>
      </c>
      <c r="G9" s="10"/>
      <c r="H9" s="10">
        <v>6</v>
      </c>
      <c r="I9" s="10"/>
      <c r="J9" s="10">
        <v>0</v>
      </c>
      <c r="K9" s="10"/>
      <c r="L9" s="10">
        <v>0</v>
      </c>
      <c r="M9" s="10"/>
      <c r="N9" s="10">
        <v>14</v>
      </c>
      <c r="O9" s="10"/>
      <c r="P9" s="10">
        <v>18</v>
      </c>
      <c r="Q9" s="10"/>
      <c r="R9" s="10">
        <v>0</v>
      </c>
      <c r="S9" s="10"/>
      <c r="T9" s="10">
        <v>0</v>
      </c>
      <c r="U9" s="41">
        <f t="shared" si="0"/>
        <v>61</v>
      </c>
      <c r="V9" s="1"/>
    </row>
    <row r="10" spans="1:22" x14ac:dyDescent="0.25">
      <c r="A10" s="4">
        <v>7</v>
      </c>
      <c r="B10" s="10">
        <v>12</v>
      </c>
      <c r="C10" s="10"/>
      <c r="D10" s="10">
        <v>6</v>
      </c>
      <c r="E10" s="10"/>
      <c r="F10" s="10">
        <v>0</v>
      </c>
      <c r="G10" s="10"/>
      <c r="H10" s="10">
        <v>0</v>
      </c>
      <c r="I10" s="10"/>
      <c r="J10" s="10">
        <v>0</v>
      </c>
      <c r="K10" s="10"/>
      <c r="L10" s="10">
        <v>0</v>
      </c>
      <c r="M10" s="10"/>
      <c r="N10" s="10">
        <v>4</v>
      </c>
      <c r="O10" s="10"/>
      <c r="P10" s="10">
        <v>11</v>
      </c>
      <c r="Q10" s="10"/>
      <c r="R10" s="10">
        <v>5</v>
      </c>
      <c r="S10" s="10"/>
      <c r="T10" s="10">
        <v>0</v>
      </c>
      <c r="U10" s="41">
        <f t="shared" si="0"/>
        <v>38</v>
      </c>
      <c r="V10" s="1"/>
    </row>
    <row r="11" spans="1:22" x14ac:dyDescent="0.25">
      <c r="A11" s="4">
        <v>8</v>
      </c>
      <c r="B11" s="10">
        <v>12</v>
      </c>
      <c r="C11" s="10"/>
      <c r="D11" s="10">
        <v>11</v>
      </c>
      <c r="E11" s="10"/>
      <c r="F11" s="10">
        <v>5</v>
      </c>
      <c r="G11" s="10"/>
      <c r="H11" s="10">
        <v>6</v>
      </c>
      <c r="I11" s="10"/>
      <c r="J11" s="10">
        <v>0</v>
      </c>
      <c r="K11" s="10"/>
      <c r="L11" s="10">
        <v>0</v>
      </c>
      <c r="M11" s="10"/>
      <c r="N11" s="10">
        <v>8</v>
      </c>
      <c r="O11" s="10"/>
      <c r="P11" s="10">
        <v>8</v>
      </c>
      <c r="Q11" s="10"/>
      <c r="R11" s="10">
        <v>58</v>
      </c>
      <c r="S11" s="10"/>
      <c r="T11" s="10">
        <v>25</v>
      </c>
      <c r="U11" s="41">
        <f t="shared" si="0"/>
        <v>133</v>
      </c>
      <c r="V11" s="1"/>
    </row>
    <row r="12" spans="1:22" x14ac:dyDescent="0.25">
      <c r="A12" s="4">
        <v>9</v>
      </c>
      <c r="B12" s="10">
        <v>20</v>
      </c>
      <c r="C12" s="10"/>
      <c r="D12" s="10">
        <v>5</v>
      </c>
      <c r="E12" s="10"/>
      <c r="F12" s="10">
        <v>0</v>
      </c>
      <c r="G12" s="10"/>
      <c r="H12" s="10">
        <v>5</v>
      </c>
      <c r="I12" s="10"/>
      <c r="J12" s="10">
        <v>0</v>
      </c>
      <c r="K12" s="10"/>
      <c r="L12" s="10">
        <v>0</v>
      </c>
      <c r="M12" s="10"/>
      <c r="N12" s="10">
        <v>10</v>
      </c>
      <c r="O12" s="10"/>
      <c r="P12" s="10">
        <v>22</v>
      </c>
      <c r="Q12" s="10"/>
      <c r="R12" s="10">
        <v>3</v>
      </c>
      <c r="S12" s="10"/>
      <c r="T12" s="10">
        <v>25</v>
      </c>
      <c r="U12" s="41">
        <f t="shared" si="0"/>
        <v>90</v>
      </c>
      <c r="V12" s="1"/>
    </row>
    <row r="13" spans="1:22" x14ac:dyDescent="0.25">
      <c r="A13" s="4">
        <v>10</v>
      </c>
      <c r="B13" s="10">
        <v>14</v>
      </c>
      <c r="C13" s="10"/>
      <c r="D13" s="10">
        <v>0</v>
      </c>
      <c r="E13" s="10"/>
      <c r="F13" s="10">
        <v>0</v>
      </c>
      <c r="G13" s="10"/>
      <c r="H13" s="10">
        <v>0</v>
      </c>
      <c r="I13" s="10"/>
      <c r="J13" s="10">
        <v>0</v>
      </c>
      <c r="K13" s="10"/>
      <c r="L13" s="10">
        <v>0</v>
      </c>
      <c r="M13" s="10"/>
      <c r="N13" s="10">
        <v>4</v>
      </c>
      <c r="O13" s="10"/>
      <c r="P13" s="10">
        <v>20</v>
      </c>
      <c r="Q13" s="10"/>
      <c r="R13" s="10">
        <v>3</v>
      </c>
      <c r="S13" s="10"/>
      <c r="T13" s="10">
        <v>0</v>
      </c>
      <c r="U13" s="41">
        <f t="shared" si="0"/>
        <v>41</v>
      </c>
      <c r="V13" s="1"/>
    </row>
    <row r="14" spans="1:22" x14ac:dyDescent="0.25">
      <c r="A14" s="4">
        <v>11</v>
      </c>
      <c r="B14" s="10">
        <v>21</v>
      </c>
      <c r="C14" s="10"/>
      <c r="D14" s="10">
        <v>6</v>
      </c>
      <c r="E14" s="10"/>
      <c r="F14" s="10">
        <v>0</v>
      </c>
      <c r="G14" s="10"/>
      <c r="H14" s="10">
        <v>0</v>
      </c>
      <c r="I14" s="10"/>
      <c r="J14" s="10">
        <v>0</v>
      </c>
      <c r="K14" s="10"/>
      <c r="L14" s="10">
        <v>0</v>
      </c>
      <c r="M14" s="10"/>
      <c r="N14" s="10">
        <v>4</v>
      </c>
      <c r="O14" s="10"/>
      <c r="P14" s="10">
        <v>13</v>
      </c>
      <c r="Q14" s="10"/>
      <c r="R14" s="10">
        <v>5</v>
      </c>
      <c r="S14" s="10"/>
      <c r="T14" s="10">
        <v>0</v>
      </c>
      <c r="U14" s="41">
        <f t="shared" si="0"/>
        <v>49</v>
      </c>
      <c r="V14" s="1"/>
    </row>
    <row r="15" spans="1:22" x14ac:dyDescent="0.25">
      <c r="A15" s="4">
        <v>12</v>
      </c>
      <c r="B15" s="10">
        <v>8</v>
      </c>
      <c r="C15" s="10"/>
      <c r="D15" s="10">
        <v>0</v>
      </c>
      <c r="E15" s="10"/>
      <c r="F15" s="10">
        <v>0</v>
      </c>
      <c r="G15" s="10"/>
      <c r="H15" s="10">
        <v>23</v>
      </c>
      <c r="I15" s="10"/>
      <c r="J15" s="10">
        <v>0</v>
      </c>
      <c r="K15" s="10"/>
      <c r="L15" s="10">
        <v>0</v>
      </c>
      <c r="M15" s="10"/>
      <c r="N15" s="10">
        <v>6</v>
      </c>
      <c r="O15" s="10"/>
      <c r="P15" s="10">
        <v>15</v>
      </c>
      <c r="Q15" s="10"/>
      <c r="R15" s="10">
        <v>3</v>
      </c>
      <c r="S15" s="10"/>
      <c r="T15" s="10">
        <v>15</v>
      </c>
      <c r="U15" s="41">
        <f t="shared" si="0"/>
        <v>70</v>
      </c>
      <c r="V15" s="1"/>
    </row>
    <row r="16" spans="1:22" x14ac:dyDescent="0.25">
      <c r="A16" s="4">
        <v>13</v>
      </c>
      <c r="B16" s="10">
        <v>18</v>
      </c>
      <c r="C16" s="10"/>
      <c r="D16" s="10">
        <v>6</v>
      </c>
      <c r="E16" s="10"/>
      <c r="F16" s="10">
        <v>0</v>
      </c>
      <c r="G16" s="10"/>
      <c r="H16" s="10">
        <v>6</v>
      </c>
      <c r="I16" s="10"/>
      <c r="J16" s="10">
        <v>5</v>
      </c>
      <c r="K16" s="10"/>
      <c r="L16" s="10">
        <v>0</v>
      </c>
      <c r="M16" s="10"/>
      <c r="N16" s="10">
        <v>7</v>
      </c>
      <c r="O16" s="10"/>
      <c r="P16" s="10">
        <v>14</v>
      </c>
      <c r="Q16" s="10"/>
      <c r="R16" s="10">
        <v>3</v>
      </c>
      <c r="S16" s="10"/>
      <c r="T16" s="10">
        <v>0</v>
      </c>
      <c r="U16" s="41">
        <f t="shared" si="0"/>
        <v>59</v>
      </c>
      <c r="V16" s="1"/>
    </row>
    <row r="17" spans="1:22" x14ac:dyDescent="0.25">
      <c r="A17" s="4">
        <v>14</v>
      </c>
      <c r="B17" s="10">
        <v>21</v>
      </c>
      <c r="C17" s="10"/>
      <c r="D17" s="10">
        <v>9</v>
      </c>
      <c r="E17" s="10"/>
      <c r="F17" s="10">
        <v>5</v>
      </c>
      <c r="G17" s="10"/>
      <c r="H17" s="10">
        <v>9</v>
      </c>
      <c r="I17" s="10"/>
      <c r="J17" s="10">
        <v>0</v>
      </c>
      <c r="K17" s="10"/>
      <c r="L17" s="10">
        <v>0</v>
      </c>
      <c r="M17" s="10"/>
      <c r="N17" s="10">
        <v>4</v>
      </c>
      <c r="O17" s="10"/>
      <c r="P17" s="10">
        <v>15</v>
      </c>
      <c r="Q17" s="10"/>
      <c r="R17" s="10">
        <v>9</v>
      </c>
      <c r="S17" s="10"/>
      <c r="T17" s="10">
        <v>0</v>
      </c>
      <c r="U17" s="41">
        <f t="shared" si="0"/>
        <v>72</v>
      </c>
      <c r="V17" s="1"/>
    </row>
    <row r="18" spans="1:22" x14ac:dyDescent="0.25">
      <c r="A18" s="4">
        <v>15</v>
      </c>
      <c r="B18" s="10">
        <v>32</v>
      </c>
      <c r="C18" s="10"/>
      <c r="D18" s="10">
        <v>25</v>
      </c>
      <c r="E18" s="10"/>
      <c r="F18" s="10">
        <v>6</v>
      </c>
      <c r="G18" s="10"/>
      <c r="H18" s="10">
        <v>19</v>
      </c>
      <c r="I18" s="10"/>
      <c r="J18" s="10">
        <v>0</v>
      </c>
      <c r="K18" s="10"/>
      <c r="L18" s="10">
        <v>0</v>
      </c>
      <c r="M18" s="10"/>
      <c r="N18" s="10">
        <v>22</v>
      </c>
      <c r="O18" s="10"/>
      <c r="P18" s="10">
        <v>8</v>
      </c>
      <c r="Q18" s="10"/>
      <c r="R18" s="10">
        <v>3</v>
      </c>
      <c r="S18" s="10"/>
      <c r="T18" s="10">
        <v>0</v>
      </c>
      <c r="U18" s="41">
        <f t="shared" si="0"/>
        <v>115</v>
      </c>
      <c r="V18" s="1"/>
    </row>
    <row r="19" spans="1:22" x14ac:dyDescent="0.25">
      <c r="A19" s="4">
        <v>16</v>
      </c>
      <c r="B19" s="10">
        <v>35</v>
      </c>
      <c r="C19" s="10"/>
      <c r="D19" s="10">
        <v>6</v>
      </c>
      <c r="E19" s="10"/>
      <c r="F19" s="10">
        <v>5</v>
      </c>
      <c r="G19" s="10"/>
      <c r="H19" s="10">
        <v>6</v>
      </c>
      <c r="I19" s="10"/>
      <c r="J19" s="10">
        <v>5</v>
      </c>
      <c r="K19" s="10"/>
      <c r="L19" s="10">
        <v>0</v>
      </c>
      <c r="M19" s="10"/>
      <c r="N19" s="10">
        <v>4</v>
      </c>
      <c r="O19" s="10"/>
      <c r="P19" s="10">
        <v>22</v>
      </c>
      <c r="Q19" s="10"/>
      <c r="R19" s="10">
        <v>8</v>
      </c>
      <c r="S19" s="10"/>
      <c r="T19" s="10">
        <v>0</v>
      </c>
      <c r="U19" s="41">
        <f t="shared" si="0"/>
        <v>91</v>
      </c>
      <c r="V19" s="1"/>
    </row>
    <row r="20" spans="1:22" x14ac:dyDescent="0.25">
      <c r="A20" s="4">
        <v>17</v>
      </c>
      <c r="B20" s="10">
        <v>29</v>
      </c>
      <c r="C20" s="10"/>
      <c r="D20" s="10">
        <v>6</v>
      </c>
      <c r="E20" s="10"/>
      <c r="F20" s="10">
        <v>0</v>
      </c>
      <c r="G20" s="10"/>
      <c r="H20" s="10">
        <v>11</v>
      </c>
      <c r="I20" s="10"/>
      <c r="J20" s="10">
        <v>0</v>
      </c>
      <c r="K20" s="10"/>
      <c r="L20" s="10">
        <v>0</v>
      </c>
      <c r="M20" s="10"/>
      <c r="N20" s="10">
        <v>23</v>
      </c>
      <c r="O20" s="10"/>
      <c r="P20" s="10">
        <v>30</v>
      </c>
      <c r="Q20" s="10"/>
      <c r="R20" s="10">
        <v>1</v>
      </c>
      <c r="S20" s="10"/>
      <c r="T20" s="10">
        <v>0</v>
      </c>
      <c r="U20" s="41">
        <f t="shared" si="0"/>
        <v>100</v>
      </c>
      <c r="V20" s="1"/>
    </row>
    <row r="21" spans="1:22" x14ac:dyDescent="0.25">
      <c r="A21" s="4">
        <v>18</v>
      </c>
      <c r="B21" s="10">
        <v>46</v>
      </c>
      <c r="C21" s="10"/>
      <c r="D21" s="10">
        <v>5</v>
      </c>
      <c r="E21" s="10"/>
      <c r="F21" s="10">
        <v>0</v>
      </c>
      <c r="G21" s="10"/>
      <c r="H21" s="10">
        <v>0</v>
      </c>
      <c r="I21" s="10"/>
      <c r="J21" s="10">
        <v>0</v>
      </c>
      <c r="K21" s="10"/>
      <c r="L21" s="10">
        <v>0</v>
      </c>
      <c r="M21" s="10"/>
      <c r="N21" s="10">
        <v>0</v>
      </c>
      <c r="O21" s="10"/>
      <c r="P21" s="10">
        <v>0</v>
      </c>
      <c r="Q21" s="10"/>
      <c r="R21" s="10">
        <v>2</v>
      </c>
      <c r="S21" s="10"/>
      <c r="T21" s="10">
        <v>0</v>
      </c>
      <c r="U21" s="41">
        <f t="shared" si="0"/>
        <v>53</v>
      </c>
      <c r="V21" s="1"/>
    </row>
    <row r="22" spans="1:22" x14ac:dyDescent="0.25">
      <c r="A22" s="4">
        <v>19</v>
      </c>
      <c r="B22" s="10">
        <v>61</v>
      </c>
      <c r="C22" s="10"/>
      <c r="D22" s="10">
        <v>0</v>
      </c>
      <c r="E22" s="10"/>
      <c r="F22" s="10">
        <v>0</v>
      </c>
      <c r="G22" s="10"/>
      <c r="H22" s="10">
        <v>12</v>
      </c>
      <c r="I22" s="10"/>
      <c r="J22" s="10">
        <v>6</v>
      </c>
      <c r="K22" s="10"/>
      <c r="L22" s="10">
        <v>0</v>
      </c>
      <c r="M22" s="10"/>
      <c r="N22" s="10">
        <v>18</v>
      </c>
      <c r="O22" s="10"/>
      <c r="P22" s="10">
        <v>14</v>
      </c>
      <c r="Q22" s="10"/>
      <c r="R22" s="10">
        <v>5</v>
      </c>
      <c r="S22" s="10"/>
      <c r="T22" s="10">
        <v>0</v>
      </c>
      <c r="U22" s="41">
        <f t="shared" si="0"/>
        <v>116</v>
      </c>
      <c r="V22" s="1"/>
    </row>
    <row r="23" spans="1:22" x14ac:dyDescent="0.25">
      <c r="A23" s="4">
        <v>20</v>
      </c>
      <c r="B23" s="10">
        <v>12</v>
      </c>
      <c r="C23" s="10"/>
      <c r="D23" s="10">
        <v>0</v>
      </c>
      <c r="E23" s="10"/>
      <c r="F23" s="10">
        <v>0</v>
      </c>
      <c r="G23" s="10"/>
      <c r="H23" s="10">
        <v>0</v>
      </c>
      <c r="I23" s="10"/>
      <c r="J23" s="10">
        <v>0</v>
      </c>
      <c r="K23" s="10"/>
      <c r="L23" s="10">
        <v>0</v>
      </c>
      <c r="M23" s="10"/>
      <c r="N23" s="10">
        <v>7</v>
      </c>
      <c r="O23" s="10"/>
      <c r="P23" s="10">
        <v>5</v>
      </c>
      <c r="Q23" s="10"/>
      <c r="R23" s="10">
        <v>0</v>
      </c>
      <c r="S23" s="10"/>
      <c r="T23" s="10">
        <v>0</v>
      </c>
      <c r="U23" s="41">
        <f t="shared" si="0"/>
        <v>24</v>
      </c>
      <c r="V23" s="1"/>
    </row>
    <row r="24" spans="1:22" x14ac:dyDescent="0.25">
      <c r="A24" s="4">
        <v>21</v>
      </c>
      <c r="B24" s="10">
        <v>15</v>
      </c>
      <c r="C24" s="10"/>
      <c r="D24" s="10">
        <v>0</v>
      </c>
      <c r="E24" s="10"/>
      <c r="F24" s="10">
        <v>0</v>
      </c>
      <c r="G24" s="7" t="s">
        <v>23</v>
      </c>
      <c r="H24" s="10">
        <v>0</v>
      </c>
      <c r="I24" s="10"/>
      <c r="J24" s="10">
        <v>0</v>
      </c>
      <c r="K24" s="10"/>
      <c r="L24" s="10">
        <v>0</v>
      </c>
      <c r="M24" s="7" t="s">
        <v>24</v>
      </c>
      <c r="N24" s="10">
        <v>17</v>
      </c>
      <c r="O24" s="10"/>
      <c r="P24" s="10">
        <v>0</v>
      </c>
      <c r="Q24" s="10"/>
      <c r="R24" s="10">
        <v>0</v>
      </c>
      <c r="S24" s="10"/>
      <c r="T24" s="10">
        <v>0</v>
      </c>
      <c r="U24" s="41">
        <f t="shared" si="0"/>
        <v>32</v>
      </c>
      <c r="V24" s="1"/>
    </row>
    <row r="25" spans="1:22" x14ac:dyDescent="0.25">
      <c r="A25" s="45" t="s">
        <v>12</v>
      </c>
      <c r="B25" s="43">
        <f>SUM(B4:B24)</f>
        <v>524</v>
      </c>
      <c r="C25" s="43"/>
      <c r="D25" s="43">
        <f>SUM(D4:D24)</f>
        <v>139</v>
      </c>
      <c r="E25" s="43"/>
      <c r="F25" s="43">
        <f>SUM(F4:F24)</f>
        <v>21</v>
      </c>
      <c r="G25" s="43">
        <f>D25+F25</f>
        <v>160</v>
      </c>
      <c r="H25" s="43">
        <f>SUM(H4:H24)</f>
        <v>189</v>
      </c>
      <c r="I25" s="43"/>
      <c r="J25" s="43">
        <f>SUM(J4:J24)</f>
        <v>64</v>
      </c>
      <c r="K25" s="43"/>
      <c r="L25" s="43">
        <f>SUM(L4:L24)</f>
        <v>0</v>
      </c>
      <c r="M25" s="43">
        <f>H25+J25+L25</f>
        <v>253</v>
      </c>
      <c r="N25" s="43">
        <f>SUM(N4:N24)</f>
        <v>204</v>
      </c>
      <c r="O25" s="43"/>
      <c r="P25" s="43">
        <f>SUM(P4:P24)</f>
        <v>275</v>
      </c>
      <c r="Q25" s="43"/>
      <c r="R25" s="43">
        <f>SUM(R4:R24)</f>
        <v>181</v>
      </c>
      <c r="S25" s="43"/>
      <c r="T25" s="43">
        <f>SUM(T4:T24)</f>
        <v>80</v>
      </c>
      <c r="U25" s="43">
        <f>SUM(U4:U24)</f>
        <v>1677</v>
      </c>
      <c r="V25" s="1"/>
    </row>
    <row r="26" spans="1:22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"/>
    </row>
    <row r="27" spans="1:22" x14ac:dyDescent="0.25">
      <c r="A27" s="46" t="s">
        <v>13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1"/>
    </row>
    <row r="28" spans="1:22" x14ac:dyDescent="0.25">
      <c r="A28" s="39"/>
      <c r="B28" s="39" t="s">
        <v>2</v>
      </c>
      <c r="C28" s="39"/>
      <c r="D28" s="39" t="s">
        <v>3</v>
      </c>
      <c r="E28" s="39"/>
      <c r="F28" s="39" t="s">
        <v>4</v>
      </c>
      <c r="G28" s="40"/>
      <c r="H28" s="39" t="s">
        <v>5</v>
      </c>
      <c r="I28" s="39"/>
      <c r="J28" s="39" t="s">
        <v>6</v>
      </c>
      <c r="K28" s="39"/>
      <c r="L28" s="39" t="s">
        <v>7</v>
      </c>
      <c r="M28" s="39"/>
      <c r="N28" s="39" t="s">
        <v>8</v>
      </c>
      <c r="O28" s="39"/>
      <c r="P28" s="39" t="s">
        <v>9</v>
      </c>
      <c r="Q28" s="39"/>
      <c r="R28" s="39" t="s">
        <v>10</v>
      </c>
      <c r="S28" s="39"/>
      <c r="T28" s="39" t="s">
        <v>11</v>
      </c>
      <c r="U28" s="39" t="s">
        <v>22</v>
      </c>
      <c r="V28" s="1"/>
    </row>
    <row r="29" spans="1:22" x14ac:dyDescent="0.25">
      <c r="A29" s="4">
        <v>1</v>
      </c>
      <c r="B29" s="10">
        <v>26</v>
      </c>
      <c r="C29" s="10"/>
      <c r="D29" s="10">
        <v>6</v>
      </c>
      <c r="E29" s="10"/>
      <c r="F29" s="10">
        <v>6</v>
      </c>
      <c r="G29" s="10"/>
      <c r="H29" s="10">
        <v>9</v>
      </c>
      <c r="I29" s="10"/>
      <c r="J29" s="10">
        <v>9</v>
      </c>
      <c r="K29" s="10"/>
      <c r="L29" s="10">
        <v>0</v>
      </c>
      <c r="M29" s="10"/>
      <c r="N29" s="10">
        <v>2</v>
      </c>
      <c r="O29" s="10"/>
      <c r="P29" s="10">
        <v>7</v>
      </c>
      <c r="Q29" s="10"/>
      <c r="R29" s="10">
        <v>26</v>
      </c>
      <c r="S29" s="10"/>
      <c r="T29" s="10">
        <v>0</v>
      </c>
      <c r="U29" s="41">
        <f>SUM(B29:T29)</f>
        <v>91</v>
      </c>
      <c r="V29" s="1"/>
    </row>
    <row r="30" spans="1:22" x14ac:dyDescent="0.25">
      <c r="A30" s="4">
        <v>2</v>
      </c>
      <c r="B30" s="10">
        <v>32</v>
      </c>
      <c r="C30" s="10"/>
      <c r="D30" s="10">
        <v>0</v>
      </c>
      <c r="E30" s="10"/>
      <c r="F30" s="10">
        <v>0</v>
      </c>
      <c r="G30" s="10"/>
      <c r="H30" s="10">
        <v>22</v>
      </c>
      <c r="I30" s="10"/>
      <c r="J30" s="10">
        <v>6</v>
      </c>
      <c r="K30" s="10"/>
      <c r="L30" s="10">
        <v>0</v>
      </c>
      <c r="M30" s="10"/>
      <c r="N30" s="10">
        <v>2</v>
      </c>
      <c r="O30" s="10"/>
      <c r="P30" s="10">
        <v>7</v>
      </c>
      <c r="Q30" s="10"/>
      <c r="R30" s="10">
        <v>2</v>
      </c>
      <c r="S30" s="10"/>
      <c r="T30" s="10">
        <v>0</v>
      </c>
      <c r="U30" s="41">
        <f t="shared" ref="U30:U49" si="1">SUM(B30:T30)</f>
        <v>71</v>
      </c>
      <c r="V30" s="1"/>
    </row>
    <row r="31" spans="1:22" x14ac:dyDescent="0.25">
      <c r="A31" s="4">
        <v>3</v>
      </c>
      <c r="B31" s="10">
        <v>21</v>
      </c>
      <c r="C31" s="10"/>
      <c r="D31" s="10">
        <v>23</v>
      </c>
      <c r="E31" s="10"/>
      <c r="F31" s="10">
        <v>9</v>
      </c>
      <c r="G31" s="10"/>
      <c r="H31" s="10">
        <v>6</v>
      </c>
      <c r="I31" s="10"/>
      <c r="J31" s="10">
        <v>0</v>
      </c>
      <c r="K31" s="10"/>
      <c r="L31" s="10">
        <v>0</v>
      </c>
      <c r="M31" s="10"/>
      <c r="N31" s="10">
        <v>5</v>
      </c>
      <c r="O31" s="10"/>
      <c r="P31" s="10">
        <v>10</v>
      </c>
      <c r="Q31" s="10"/>
      <c r="R31" s="10">
        <v>4</v>
      </c>
      <c r="S31" s="10"/>
      <c r="T31" s="10">
        <v>0</v>
      </c>
      <c r="U31" s="41">
        <f t="shared" si="1"/>
        <v>78</v>
      </c>
      <c r="V31" s="1"/>
    </row>
    <row r="32" spans="1:22" x14ac:dyDescent="0.25">
      <c r="A32" s="4">
        <v>4</v>
      </c>
      <c r="B32" s="10">
        <v>76</v>
      </c>
      <c r="C32" s="10"/>
      <c r="D32" s="10">
        <v>19</v>
      </c>
      <c r="E32" s="10"/>
      <c r="F32" s="10">
        <v>0</v>
      </c>
      <c r="G32" s="10"/>
      <c r="H32" s="10">
        <v>0</v>
      </c>
      <c r="I32" s="10"/>
      <c r="J32" s="10">
        <v>0</v>
      </c>
      <c r="K32" s="10"/>
      <c r="L32" s="10">
        <v>0</v>
      </c>
      <c r="M32" s="10"/>
      <c r="N32" s="10">
        <v>4</v>
      </c>
      <c r="O32" s="10"/>
      <c r="P32" s="10">
        <v>11</v>
      </c>
      <c r="Q32" s="10"/>
      <c r="R32" s="10">
        <v>19</v>
      </c>
      <c r="S32" s="10"/>
      <c r="T32" s="10">
        <v>15</v>
      </c>
      <c r="U32" s="41">
        <f t="shared" si="1"/>
        <v>144</v>
      </c>
      <c r="V32" s="1"/>
    </row>
    <row r="33" spans="1:22" x14ac:dyDescent="0.25">
      <c r="A33" s="4">
        <v>5</v>
      </c>
      <c r="B33" s="10">
        <v>31</v>
      </c>
      <c r="C33" s="10"/>
      <c r="D33" s="10">
        <v>5</v>
      </c>
      <c r="E33" s="10"/>
      <c r="F33" s="10">
        <v>0</v>
      </c>
      <c r="G33" s="10"/>
      <c r="H33" s="10">
        <v>12</v>
      </c>
      <c r="I33" s="10"/>
      <c r="J33" s="10">
        <v>6</v>
      </c>
      <c r="K33" s="10"/>
      <c r="L33" s="10">
        <v>0</v>
      </c>
      <c r="M33" s="10"/>
      <c r="N33" s="10">
        <v>1</v>
      </c>
      <c r="O33" s="10"/>
      <c r="P33" s="10">
        <v>13</v>
      </c>
      <c r="Q33" s="10"/>
      <c r="R33" s="10">
        <v>2</v>
      </c>
      <c r="S33" s="10"/>
      <c r="T33" s="10">
        <v>0</v>
      </c>
      <c r="U33" s="41">
        <f t="shared" si="1"/>
        <v>70</v>
      </c>
      <c r="V33" s="1"/>
    </row>
    <row r="34" spans="1:22" x14ac:dyDescent="0.25">
      <c r="A34" s="4">
        <v>6</v>
      </c>
      <c r="B34" s="10">
        <v>35</v>
      </c>
      <c r="C34" s="10"/>
      <c r="D34" s="10">
        <v>0</v>
      </c>
      <c r="E34" s="10"/>
      <c r="F34" s="10">
        <v>0</v>
      </c>
      <c r="G34" s="10"/>
      <c r="H34" s="10">
        <v>5</v>
      </c>
      <c r="I34" s="10"/>
      <c r="J34" s="10">
        <v>5</v>
      </c>
      <c r="K34" s="10"/>
      <c r="L34" s="10">
        <v>0</v>
      </c>
      <c r="M34" s="10"/>
      <c r="N34" s="10">
        <v>2</v>
      </c>
      <c r="O34" s="10"/>
      <c r="P34" s="10">
        <v>8</v>
      </c>
      <c r="Q34" s="10"/>
      <c r="R34" s="10">
        <v>17</v>
      </c>
      <c r="S34" s="10"/>
      <c r="T34" s="10">
        <v>15</v>
      </c>
      <c r="U34" s="41">
        <f t="shared" si="1"/>
        <v>87</v>
      </c>
      <c r="V34" s="1"/>
    </row>
    <row r="35" spans="1:22" x14ac:dyDescent="0.25">
      <c r="A35" s="4">
        <v>7</v>
      </c>
      <c r="B35" s="10">
        <v>32</v>
      </c>
      <c r="C35" s="10"/>
      <c r="D35" s="10">
        <v>21</v>
      </c>
      <c r="E35" s="10"/>
      <c r="F35" s="10">
        <v>0</v>
      </c>
      <c r="G35" s="10"/>
      <c r="H35" s="10">
        <v>6</v>
      </c>
      <c r="I35" s="10"/>
      <c r="J35" s="10">
        <v>0</v>
      </c>
      <c r="K35" s="10"/>
      <c r="L35" s="10">
        <v>0</v>
      </c>
      <c r="M35" s="10"/>
      <c r="N35" s="10">
        <v>4</v>
      </c>
      <c r="O35" s="10"/>
      <c r="P35" s="10">
        <v>1</v>
      </c>
      <c r="Q35" s="10"/>
      <c r="R35" s="10">
        <v>5</v>
      </c>
      <c r="S35" s="10"/>
      <c r="T35" s="10">
        <v>0</v>
      </c>
      <c r="U35" s="41">
        <f t="shared" si="1"/>
        <v>69</v>
      </c>
      <c r="V35" s="1"/>
    </row>
    <row r="36" spans="1:22" x14ac:dyDescent="0.25">
      <c r="A36" s="4">
        <v>8</v>
      </c>
      <c r="B36" s="10">
        <v>9</v>
      </c>
      <c r="C36" s="10"/>
      <c r="D36" s="10">
        <v>11</v>
      </c>
      <c r="E36" s="10"/>
      <c r="F36" s="10">
        <v>0</v>
      </c>
      <c r="G36" s="10"/>
      <c r="H36" s="10">
        <v>9</v>
      </c>
      <c r="I36" s="10"/>
      <c r="J36" s="10">
        <v>5</v>
      </c>
      <c r="K36" s="10"/>
      <c r="L36" s="10">
        <v>0</v>
      </c>
      <c r="M36" s="10"/>
      <c r="N36" s="10">
        <v>6</v>
      </c>
      <c r="O36" s="10"/>
      <c r="P36" s="10">
        <v>10</v>
      </c>
      <c r="Q36" s="10"/>
      <c r="R36" s="10">
        <v>6</v>
      </c>
      <c r="S36" s="10"/>
      <c r="T36" s="10">
        <v>0</v>
      </c>
      <c r="U36" s="41">
        <f t="shared" si="1"/>
        <v>56</v>
      </c>
      <c r="V36" s="1"/>
    </row>
    <row r="37" spans="1:22" x14ac:dyDescent="0.25">
      <c r="A37" s="4">
        <v>9</v>
      </c>
      <c r="B37" s="10">
        <v>35</v>
      </c>
      <c r="C37" s="10"/>
      <c r="D37" s="10">
        <v>18</v>
      </c>
      <c r="E37" s="10"/>
      <c r="F37" s="10">
        <v>14</v>
      </c>
      <c r="G37" s="10"/>
      <c r="H37" s="10">
        <v>0</v>
      </c>
      <c r="I37" s="10"/>
      <c r="J37" s="10">
        <v>0</v>
      </c>
      <c r="K37" s="10"/>
      <c r="L37" s="10">
        <v>0</v>
      </c>
      <c r="M37" s="10"/>
      <c r="N37" s="10">
        <v>2</v>
      </c>
      <c r="O37" s="10"/>
      <c r="P37" s="10">
        <v>8</v>
      </c>
      <c r="Q37" s="10"/>
      <c r="R37" s="10">
        <v>3</v>
      </c>
      <c r="S37" s="10"/>
      <c r="T37" s="10">
        <v>0</v>
      </c>
      <c r="U37" s="41">
        <f t="shared" si="1"/>
        <v>80</v>
      </c>
      <c r="V37" s="1"/>
    </row>
    <row r="38" spans="1:22" x14ac:dyDescent="0.25">
      <c r="A38" s="4">
        <v>10</v>
      </c>
      <c r="B38" s="10">
        <v>30</v>
      </c>
      <c r="C38" s="10"/>
      <c r="D38" s="10">
        <v>41</v>
      </c>
      <c r="E38" s="10"/>
      <c r="F38" s="10">
        <v>0</v>
      </c>
      <c r="G38" s="10"/>
      <c r="H38" s="10">
        <v>9</v>
      </c>
      <c r="I38" s="10"/>
      <c r="J38" s="10">
        <v>0</v>
      </c>
      <c r="K38" s="10"/>
      <c r="L38" s="10">
        <v>0</v>
      </c>
      <c r="M38" s="10"/>
      <c r="N38" s="10">
        <v>30</v>
      </c>
      <c r="O38" s="10"/>
      <c r="P38" s="10">
        <v>5</v>
      </c>
      <c r="Q38" s="10"/>
      <c r="R38" s="10">
        <v>50</v>
      </c>
      <c r="S38" s="10"/>
      <c r="T38" s="10">
        <v>15</v>
      </c>
      <c r="U38" s="41">
        <f t="shared" si="1"/>
        <v>180</v>
      </c>
      <c r="V38" s="1"/>
    </row>
    <row r="39" spans="1:22" x14ac:dyDescent="0.25">
      <c r="A39" s="4">
        <v>11</v>
      </c>
      <c r="B39" s="10">
        <v>24</v>
      </c>
      <c r="C39" s="10"/>
      <c r="D39" s="10">
        <v>0</v>
      </c>
      <c r="E39" s="10"/>
      <c r="F39" s="10">
        <v>0</v>
      </c>
      <c r="G39" s="10"/>
      <c r="H39" s="10">
        <v>9</v>
      </c>
      <c r="I39" s="10"/>
      <c r="J39" s="10">
        <v>0</v>
      </c>
      <c r="K39" s="10"/>
      <c r="L39" s="10">
        <v>0</v>
      </c>
      <c r="M39" s="10"/>
      <c r="N39" s="10">
        <v>2</v>
      </c>
      <c r="O39" s="10"/>
      <c r="P39" s="10">
        <v>7</v>
      </c>
      <c r="Q39" s="10"/>
      <c r="R39" s="10">
        <v>3</v>
      </c>
      <c r="S39" s="10"/>
      <c r="T39" s="10">
        <v>0</v>
      </c>
      <c r="U39" s="41">
        <f t="shared" si="1"/>
        <v>45</v>
      </c>
      <c r="V39" s="1"/>
    </row>
    <row r="40" spans="1:22" x14ac:dyDescent="0.25">
      <c r="A40" s="4">
        <v>12</v>
      </c>
      <c r="B40" s="10">
        <v>23</v>
      </c>
      <c r="C40" s="10"/>
      <c r="D40" s="10">
        <v>6</v>
      </c>
      <c r="E40" s="10"/>
      <c r="F40" s="10">
        <v>0</v>
      </c>
      <c r="G40" s="10"/>
      <c r="H40" s="10">
        <v>0</v>
      </c>
      <c r="I40" s="10"/>
      <c r="J40" s="10">
        <v>0</v>
      </c>
      <c r="K40" s="10"/>
      <c r="L40" s="10">
        <v>0</v>
      </c>
      <c r="M40" s="10"/>
      <c r="N40" s="10">
        <v>1</v>
      </c>
      <c r="O40" s="10"/>
      <c r="P40" s="10">
        <v>10</v>
      </c>
      <c r="Q40" s="10"/>
      <c r="R40" s="10">
        <v>5</v>
      </c>
      <c r="S40" s="10"/>
      <c r="T40" s="10">
        <v>0</v>
      </c>
      <c r="U40" s="41">
        <f t="shared" si="1"/>
        <v>45</v>
      </c>
      <c r="V40" s="1"/>
    </row>
    <row r="41" spans="1:22" x14ac:dyDescent="0.25">
      <c r="A41" s="4">
        <v>13</v>
      </c>
      <c r="B41" s="10">
        <v>40</v>
      </c>
      <c r="C41" s="10"/>
      <c r="D41" s="10">
        <v>12</v>
      </c>
      <c r="E41" s="10"/>
      <c r="F41" s="10">
        <v>11</v>
      </c>
      <c r="G41" s="10"/>
      <c r="H41" s="10">
        <v>17</v>
      </c>
      <c r="I41" s="10"/>
      <c r="J41" s="10">
        <v>0</v>
      </c>
      <c r="K41" s="10"/>
      <c r="L41" s="10">
        <v>0</v>
      </c>
      <c r="M41" s="10"/>
      <c r="N41" s="10">
        <v>3</v>
      </c>
      <c r="O41" s="10"/>
      <c r="P41" s="10">
        <v>6</v>
      </c>
      <c r="Q41" s="10"/>
      <c r="R41" s="10">
        <v>3</v>
      </c>
      <c r="S41" s="10"/>
      <c r="T41" s="10">
        <v>0</v>
      </c>
      <c r="U41" s="41">
        <f t="shared" si="1"/>
        <v>92</v>
      </c>
      <c r="V41" s="1"/>
    </row>
    <row r="42" spans="1:22" x14ac:dyDescent="0.25">
      <c r="A42" s="4">
        <v>14</v>
      </c>
      <c r="B42" s="10">
        <v>15</v>
      </c>
      <c r="C42" s="10"/>
      <c r="D42" s="10">
        <v>0</v>
      </c>
      <c r="E42" s="10"/>
      <c r="F42" s="10">
        <v>0</v>
      </c>
      <c r="G42" s="10"/>
      <c r="H42" s="10">
        <v>0</v>
      </c>
      <c r="I42" s="10"/>
      <c r="J42" s="10">
        <v>0</v>
      </c>
      <c r="K42" s="10"/>
      <c r="L42" s="10">
        <v>0</v>
      </c>
      <c r="M42" s="10"/>
      <c r="N42" s="10">
        <v>2</v>
      </c>
      <c r="O42" s="10"/>
      <c r="P42" s="10">
        <v>6</v>
      </c>
      <c r="Q42" s="10"/>
      <c r="R42" s="10">
        <v>7</v>
      </c>
      <c r="S42" s="10"/>
      <c r="T42" s="10">
        <v>0</v>
      </c>
      <c r="U42" s="41">
        <f t="shared" si="1"/>
        <v>30</v>
      </c>
      <c r="V42" s="1"/>
    </row>
    <row r="43" spans="1:22" x14ac:dyDescent="0.25">
      <c r="A43" s="4">
        <v>15</v>
      </c>
      <c r="B43" s="10">
        <v>18</v>
      </c>
      <c r="C43" s="10"/>
      <c r="D43" s="10">
        <v>23</v>
      </c>
      <c r="E43" s="10"/>
      <c r="F43" s="10">
        <v>11</v>
      </c>
      <c r="G43" s="10"/>
      <c r="H43" s="10">
        <v>0</v>
      </c>
      <c r="I43" s="10"/>
      <c r="J43" s="10">
        <v>0</v>
      </c>
      <c r="K43" s="10"/>
      <c r="L43" s="10">
        <v>0</v>
      </c>
      <c r="M43" s="10"/>
      <c r="N43" s="10">
        <v>12</v>
      </c>
      <c r="O43" s="10"/>
      <c r="P43" s="10">
        <v>2</v>
      </c>
      <c r="Q43" s="10"/>
      <c r="R43" s="10">
        <v>14</v>
      </c>
      <c r="S43" s="10"/>
      <c r="T43" s="10">
        <v>0</v>
      </c>
      <c r="U43" s="41">
        <f t="shared" si="1"/>
        <v>80</v>
      </c>
      <c r="V43" s="1"/>
    </row>
    <row r="44" spans="1:22" x14ac:dyDescent="0.25">
      <c r="A44" s="4">
        <v>16</v>
      </c>
      <c r="B44" s="10">
        <v>36</v>
      </c>
      <c r="C44" s="10"/>
      <c r="D44" s="10">
        <v>13</v>
      </c>
      <c r="E44" s="10"/>
      <c r="F44" s="10">
        <v>12</v>
      </c>
      <c r="G44" s="10"/>
      <c r="H44" s="10">
        <v>9</v>
      </c>
      <c r="I44" s="10"/>
      <c r="J44" s="10">
        <v>6</v>
      </c>
      <c r="K44" s="10"/>
      <c r="L44" s="10">
        <v>0</v>
      </c>
      <c r="M44" s="10"/>
      <c r="N44" s="10">
        <v>8</v>
      </c>
      <c r="O44" s="10"/>
      <c r="P44" s="10">
        <v>0</v>
      </c>
      <c r="Q44" s="10"/>
      <c r="R44" s="10">
        <v>1</v>
      </c>
      <c r="S44" s="10"/>
      <c r="T44" s="10">
        <v>0</v>
      </c>
      <c r="U44" s="41">
        <f t="shared" si="1"/>
        <v>85</v>
      </c>
      <c r="V44" s="1"/>
    </row>
    <row r="45" spans="1:22" x14ac:dyDescent="0.25">
      <c r="A45" s="4">
        <v>17</v>
      </c>
      <c r="B45" s="10">
        <v>35</v>
      </c>
      <c r="C45" s="10"/>
      <c r="D45" s="10">
        <v>12</v>
      </c>
      <c r="E45" s="10"/>
      <c r="F45" s="10">
        <v>0</v>
      </c>
      <c r="G45" s="10"/>
      <c r="H45" s="10">
        <v>5</v>
      </c>
      <c r="I45" s="10"/>
      <c r="J45" s="10">
        <v>0</v>
      </c>
      <c r="K45" s="10"/>
      <c r="L45" s="10">
        <v>0</v>
      </c>
      <c r="M45" s="10"/>
      <c r="N45" s="10">
        <v>1</v>
      </c>
      <c r="O45" s="10"/>
      <c r="P45" s="10">
        <v>9</v>
      </c>
      <c r="Q45" s="10"/>
      <c r="R45" s="10">
        <v>5</v>
      </c>
      <c r="S45" s="10"/>
      <c r="T45" s="10">
        <v>0</v>
      </c>
      <c r="U45" s="41">
        <f t="shared" si="1"/>
        <v>67</v>
      </c>
      <c r="V45" s="1"/>
    </row>
    <row r="46" spans="1:22" x14ac:dyDescent="0.25">
      <c r="A46" s="4">
        <v>18</v>
      </c>
      <c r="B46" s="10">
        <v>0</v>
      </c>
      <c r="C46" s="10"/>
      <c r="D46" s="10">
        <v>25</v>
      </c>
      <c r="E46" s="10"/>
      <c r="F46" s="10">
        <v>15</v>
      </c>
      <c r="G46" s="10"/>
      <c r="H46" s="10">
        <v>17</v>
      </c>
      <c r="I46" s="10"/>
      <c r="J46" s="10">
        <v>0</v>
      </c>
      <c r="K46" s="10"/>
      <c r="L46" s="10">
        <v>0</v>
      </c>
      <c r="M46" s="10"/>
      <c r="N46" s="10">
        <v>0</v>
      </c>
      <c r="O46" s="10"/>
      <c r="P46" s="10">
        <v>0</v>
      </c>
      <c r="Q46" s="10"/>
      <c r="R46" s="10">
        <v>0</v>
      </c>
      <c r="S46" s="10"/>
      <c r="T46" s="10">
        <v>0</v>
      </c>
      <c r="U46" s="41">
        <f t="shared" si="1"/>
        <v>57</v>
      </c>
      <c r="V46" s="1"/>
    </row>
    <row r="47" spans="1:22" x14ac:dyDescent="0.25">
      <c r="A47" s="4">
        <v>19</v>
      </c>
      <c r="B47" s="10">
        <v>20</v>
      </c>
      <c r="C47" s="10"/>
      <c r="D47" s="10">
        <v>31</v>
      </c>
      <c r="E47" s="10"/>
      <c r="F47" s="10">
        <v>11</v>
      </c>
      <c r="G47" s="10"/>
      <c r="H47" s="10">
        <v>9</v>
      </c>
      <c r="I47" s="10"/>
      <c r="J47" s="10">
        <v>9</v>
      </c>
      <c r="K47" s="10"/>
      <c r="L47" s="10">
        <v>0</v>
      </c>
      <c r="M47" s="10"/>
      <c r="N47" s="10">
        <v>1</v>
      </c>
      <c r="O47" s="10"/>
      <c r="P47" s="10">
        <v>12</v>
      </c>
      <c r="Q47" s="10"/>
      <c r="R47" s="10">
        <v>8</v>
      </c>
      <c r="S47" s="10"/>
      <c r="T47" s="10">
        <v>0</v>
      </c>
      <c r="U47" s="41">
        <f t="shared" si="1"/>
        <v>101</v>
      </c>
      <c r="V47" s="1"/>
    </row>
    <row r="48" spans="1:22" x14ac:dyDescent="0.25">
      <c r="A48" s="4">
        <v>20</v>
      </c>
      <c r="B48" s="10">
        <v>24</v>
      </c>
      <c r="C48" s="10"/>
      <c r="D48" s="10">
        <v>0</v>
      </c>
      <c r="E48" s="10"/>
      <c r="F48" s="10">
        <v>0</v>
      </c>
      <c r="G48" s="10"/>
      <c r="H48" s="10">
        <v>5</v>
      </c>
      <c r="I48" s="10"/>
      <c r="J48" s="10">
        <v>0</v>
      </c>
      <c r="K48" s="10"/>
      <c r="L48" s="10">
        <v>0</v>
      </c>
      <c r="M48" s="10"/>
      <c r="N48" s="10">
        <v>2</v>
      </c>
      <c r="O48" s="10"/>
      <c r="P48" s="10">
        <v>8</v>
      </c>
      <c r="Q48" s="10"/>
      <c r="R48" s="10">
        <v>6</v>
      </c>
      <c r="S48" s="10"/>
      <c r="T48" s="10">
        <v>0</v>
      </c>
      <c r="U48" s="41">
        <f t="shared" si="1"/>
        <v>45</v>
      </c>
      <c r="V48" s="1"/>
    </row>
    <row r="49" spans="1:22" x14ac:dyDescent="0.25">
      <c r="A49" s="4">
        <v>21</v>
      </c>
      <c r="B49" s="10">
        <v>0</v>
      </c>
      <c r="C49" s="10"/>
      <c r="D49" s="10">
        <v>12</v>
      </c>
      <c r="E49" s="10"/>
      <c r="F49" s="10">
        <v>0</v>
      </c>
      <c r="G49" s="7" t="s">
        <v>23</v>
      </c>
      <c r="H49" s="10">
        <v>0</v>
      </c>
      <c r="I49" s="10"/>
      <c r="J49" s="10">
        <v>0</v>
      </c>
      <c r="K49" s="10"/>
      <c r="L49" s="10">
        <v>0</v>
      </c>
      <c r="M49" s="7" t="s">
        <v>24</v>
      </c>
      <c r="N49" s="10">
        <v>0</v>
      </c>
      <c r="O49" s="10"/>
      <c r="P49" s="10">
        <v>0</v>
      </c>
      <c r="Q49" s="10"/>
      <c r="R49" s="10">
        <v>0</v>
      </c>
      <c r="S49" s="10"/>
      <c r="T49" s="10">
        <v>0</v>
      </c>
      <c r="U49" s="41">
        <f t="shared" si="1"/>
        <v>12</v>
      </c>
      <c r="V49" s="1"/>
    </row>
    <row r="50" spans="1:22" x14ac:dyDescent="0.25">
      <c r="A50" s="45" t="s">
        <v>12</v>
      </c>
      <c r="B50" s="43">
        <f>SUM(B29:B49)</f>
        <v>562</v>
      </c>
      <c r="C50" s="43"/>
      <c r="D50" s="43">
        <f>SUM(D29:D49)</f>
        <v>278</v>
      </c>
      <c r="E50" s="43"/>
      <c r="F50" s="43">
        <f>SUM(F29:F49)</f>
        <v>89</v>
      </c>
      <c r="G50" s="43">
        <f>D50+F50</f>
        <v>367</v>
      </c>
      <c r="H50" s="43">
        <f>SUM(H29:H49)</f>
        <v>149</v>
      </c>
      <c r="I50" s="43"/>
      <c r="J50" s="43">
        <f>SUM(J29:J49)</f>
        <v>46</v>
      </c>
      <c r="K50" s="43"/>
      <c r="L50" s="43">
        <f>SUM(L29:L49)</f>
        <v>0</v>
      </c>
      <c r="M50" s="43">
        <f>H50+J50+L50</f>
        <v>195</v>
      </c>
      <c r="N50" s="43">
        <f>SUM(N29:N49)</f>
        <v>90</v>
      </c>
      <c r="O50" s="43"/>
      <c r="P50" s="43">
        <f>SUM(P29:P49)</f>
        <v>140</v>
      </c>
      <c r="Q50" s="43"/>
      <c r="R50" s="43">
        <f>SUM(R29:R49)</f>
        <v>186</v>
      </c>
      <c r="S50" s="43"/>
      <c r="T50" s="43">
        <f>SUM(T29:T49)</f>
        <v>45</v>
      </c>
      <c r="U50" s="43">
        <f>SUM(U29:U49)</f>
        <v>1585</v>
      </c>
      <c r="V50" s="1"/>
    </row>
    <row r="51" spans="1:22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"/>
    </row>
    <row r="52" spans="1:22" x14ac:dyDescent="0.25">
      <c r="A52" s="46" t="s">
        <v>14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1"/>
    </row>
    <row r="53" spans="1:22" x14ac:dyDescent="0.25">
      <c r="A53" s="39"/>
      <c r="B53" s="39" t="s">
        <v>2</v>
      </c>
      <c r="C53" s="39"/>
      <c r="D53" s="39" t="s">
        <v>3</v>
      </c>
      <c r="E53" s="39"/>
      <c r="F53" s="39" t="s">
        <v>4</v>
      </c>
      <c r="G53" s="40"/>
      <c r="H53" s="39" t="s">
        <v>5</v>
      </c>
      <c r="I53" s="39"/>
      <c r="J53" s="39" t="s">
        <v>6</v>
      </c>
      <c r="K53" s="39"/>
      <c r="L53" s="39" t="s">
        <v>7</v>
      </c>
      <c r="M53" s="39"/>
      <c r="N53" s="39" t="s">
        <v>8</v>
      </c>
      <c r="O53" s="39"/>
      <c r="P53" s="39" t="s">
        <v>9</v>
      </c>
      <c r="Q53" s="39"/>
      <c r="R53" s="39" t="s">
        <v>10</v>
      </c>
      <c r="S53" s="39"/>
      <c r="T53" s="39" t="s">
        <v>11</v>
      </c>
      <c r="U53" s="39" t="s">
        <v>22</v>
      </c>
      <c r="V53" s="1"/>
    </row>
    <row r="54" spans="1:22" x14ac:dyDescent="0.25">
      <c r="A54" s="4">
        <v>1</v>
      </c>
      <c r="B54" s="10">
        <v>6</v>
      </c>
      <c r="C54" s="10"/>
      <c r="D54" s="10">
        <v>9</v>
      </c>
      <c r="E54" s="10"/>
      <c r="F54" s="10">
        <v>0</v>
      </c>
      <c r="G54" s="10"/>
      <c r="H54" s="10">
        <v>15</v>
      </c>
      <c r="I54" s="10"/>
      <c r="J54" s="10">
        <v>11</v>
      </c>
      <c r="K54" s="10"/>
      <c r="L54" s="10">
        <v>6</v>
      </c>
      <c r="M54" s="10"/>
      <c r="N54" s="10">
        <v>8</v>
      </c>
      <c r="O54" s="10"/>
      <c r="P54" s="10">
        <v>6</v>
      </c>
      <c r="Q54" s="10"/>
      <c r="R54" s="10">
        <v>4</v>
      </c>
      <c r="S54" s="10"/>
      <c r="T54" s="10">
        <v>0</v>
      </c>
      <c r="U54" s="41">
        <f>SUM(B54:T54)</f>
        <v>65</v>
      </c>
      <c r="V54" s="1"/>
    </row>
    <row r="55" spans="1:22" x14ac:dyDescent="0.25">
      <c r="A55" s="4">
        <v>2</v>
      </c>
      <c r="B55" s="10">
        <v>26</v>
      </c>
      <c r="C55" s="10"/>
      <c r="D55" s="10">
        <v>18</v>
      </c>
      <c r="E55" s="10"/>
      <c r="F55" s="10">
        <v>0</v>
      </c>
      <c r="G55" s="10"/>
      <c r="H55" s="10">
        <v>15</v>
      </c>
      <c r="I55" s="10"/>
      <c r="J55" s="10">
        <v>9</v>
      </c>
      <c r="K55" s="10"/>
      <c r="L55" s="10">
        <v>0</v>
      </c>
      <c r="M55" s="10"/>
      <c r="N55" s="10">
        <v>0</v>
      </c>
      <c r="O55" s="10"/>
      <c r="P55" s="10">
        <v>12</v>
      </c>
      <c r="Q55" s="10"/>
      <c r="R55" s="10">
        <v>8</v>
      </c>
      <c r="S55" s="10"/>
      <c r="T55" s="10">
        <v>0</v>
      </c>
      <c r="U55" s="41">
        <f t="shared" ref="U55:U74" si="2">SUM(B55:T55)</f>
        <v>88</v>
      </c>
      <c r="V55" s="1"/>
    </row>
    <row r="56" spans="1:22" x14ac:dyDescent="0.25">
      <c r="A56" s="4">
        <v>3</v>
      </c>
      <c r="B56" s="10">
        <v>34</v>
      </c>
      <c r="C56" s="10"/>
      <c r="D56" s="10">
        <v>5</v>
      </c>
      <c r="E56" s="10"/>
      <c r="F56" s="10">
        <v>5</v>
      </c>
      <c r="G56" s="10"/>
      <c r="H56" s="10">
        <v>20</v>
      </c>
      <c r="I56" s="10"/>
      <c r="J56" s="10">
        <v>5</v>
      </c>
      <c r="K56" s="10"/>
      <c r="L56" s="10">
        <v>0</v>
      </c>
      <c r="M56" s="10"/>
      <c r="N56" s="10">
        <v>1</v>
      </c>
      <c r="O56" s="10"/>
      <c r="P56" s="10">
        <v>9</v>
      </c>
      <c r="Q56" s="10"/>
      <c r="R56" s="10">
        <v>5</v>
      </c>
      <c r="S56" s="10"/>
      <c r="T56" s="10">
        <v>0</v>
      </c>
      <c r="U56" s="41">
        <f t="shared" si="2"/>
        <v>84</v>
      </c>
      <c r="V56" s="1"/>
    </row>
    <row r="57" spans="1:22" x14ac:dyDescent="0.25">
      <c r="A57" s="4">
        <v>4</v>
      </c>
      <c r="B57" s="10">
        <v>6</v>
      </c>
      <c r="C57" s="10"/>
      <c r="D57" s="10">
        <v>6</v>
      </c>
      <c r="E57" s="10"/>
      <c r="F57" s="10">
        <v>0</v>
      </c>
      <c r="G57" s="10"/>
      <c r="H57" s="10">
        <v>15</v>
      </c>
      <c r="I57" s="10"/>
      <c r="J57" s="10">
        <v>0</v>
      </c>
      <c r="K57" s="10"/>
      <c r="L57" s="10">
        <v>0</v>
      </c>
      <c r="M57" s="10"/>
      <c r="N57" s="10">
        <v>4</v>
      </c>
      <c r="O57" s="10"/>
      <c r="P57" s="10">
        <v>17</v>
      </c>
      <c r="Q57" s="10"/>
      <c r="R57" s="10">
        <v>23</v>
      </c>
      <c r="S57" s="10"/>
      <c r="T57" s="10">
        <v>0</v>
      </c>
      <c r="U57" s="41">
        <f t="shared" si="2"/>
        <v>71</v>
      </c>
      <c r="V57" s="1"/>
    </row>
    <row r="58" spans="1:22" x14ac:dyDescent="0.25">
      <c r="A58" s="4">
        <v>5</v>
      </c>
      <c r="B58" s="10">
        <v>28</v>
      </c>
      <c r="C58" s="10"/>
      <c r="D58" s="10">
        <v>6</v>
      </c>
      <c r="E58" s="10"/>
      <c r="F58" s="10">
        <v>6</v>
      </c>
      <c r="G58" s="10"/>
      <c r="H58" s="10">
        <v>20</v>
      </c>
      <c r="I58" s="10"/>
      <c r="J58" s="10">
        <v>0</v>
      </c>
      <c r="K58" s="10"/>
      <c r="L58" s="10">
        <v>0</v>
      </c>
      <c r="M58" s="10"/>
      <c r="N58" s="10">
        <v>0</v>
      </c>
      <c r="O58" s="10"/>
      <c r="P58" s="10">
        <v>6</v>
      </c>
      <c r="Q58" s="10"/>
      <c r="R58" s="10">
        <v>9</v>
      </c>
      <c r="S58" s="10"/>
      <c r="T58" s="10">
        <v>0</v>
      </c>
      <c r="U58" s="41">
        <f t="shared" si="2"/>
        <v>75</v>
      </c>
      <c r="V58" s="1"/>
    </row>
    <row r="59" spans="1:22" x14ac:dyDescent="0.25">
      <c r="A59" s="4">
        <v>6</v>
      </c>
      <c r="B59" s="10">
        <v>11</v>
      </c>
      <c r="C59" s="10"/>
      <c r="D59" s="10">
        <v>5</v>
      </c>
      <c r="E59" s="10"/>
      <c r="F59" s="10">
        <v>0</v>
      </c>
      <c r="G59" s="10"/>
      <c r="H59" s="10">
        <v>5</v>
      </c>
      <c r="I59" s="10"/>
      <c r="J59" s="10">
        <v>0</v>
      </c>
      <c r="K59" s="10"/>
      <c r="L59" s="10">
        <v>0</v>
      </c>
      <c r="M59" s="10"/>
      <c r="N59" s="10">
        <v>10</v>
      </c>
      <c r="O59" s="10"/>
      <c r="P59" s="10">
        <v>6</v>
      </c>
      <c r="Q59" s="10"/>
      <c r="R59" s="10">
        <v>5</v>
      </c>
      <c r="S59" s="10"/>
      <c r="T59" s="10">
        <v>0</v>
      </c>
      <c r="U59" s="41">
        <f t="shared" si="2"/>
        <v>42</v>
      </c>
      <c r="V59" s="1"/>
    </row>
    <row r="60" spans="1:22" x14ac:dyDescent="0.25">
      <c r="A60" s="4">
        <v>7</v>
      </c>
      <c r="B60" s="10">
        <v>15</v>
      </c>
      <c r="C60" s="10"/>
      <c r="D60" s="10">
        <v>5</v>
      </c>
      <c r="E60" s="10"/>
      <c r="F60" s="10">
        <v>0</v>
      </c>
      <c r="G60" s="10"/>
      <c r="H60" s="10">
        <v>17</v>
      </c>
      <c r="I60" s="10"/>
      <c r="J60" s="10">
        <v>0</v>
      </c>
      <c r="K60" s="10"/>
      <c r="L60" s="10">
        <v>0</v>
      </c>
      <c r="M60" s="10"/>
      <c r="N60" s="10">
        <v>11</v>
      </c>
      <c r="O60" s="10"/>
      <c r="P60" s="10">
        <v>24</v>
      </c>
      <c r="Q60" s="10"/>
      <c r="R60" s="10">
        <v>28</v>
      </c>
      <c r="S60" s="10"/>
      <c r="T60" s="10">
        <v>0</v>
      </c>
      <c r="U60" s="41">
        <f t="shared" si="2"/>
        <v>100</v>
      </c>
      <c r="V60" s="1"/>
    </row>
    <row r="61" spans="1:22" x14ac:dyDescent="0.25">
      <c r="A61" s="4">
        <v>8</v>
      </c>
      <c r="B61" s="10">
        <v>15</v>
      </c>
      <c r="C61" s="10"/>
      <c r="D61" s="10">
        <v>18</v>
      </c>
      <c r="E61" s="10"/>
      <c r="F61" s="10">
        <v>6</v>
      </c>
      <c r="G61" s="10"/>
      <c r="H61" s="10">
        <v>17</v>
      </c>
      <c r="I61" s="10"/>
      <c r="J61" s="10">
        <v>6</v>
      </c>
      <c r="K61" s="10"/>
      <c r="L61" s="10">
        <v>5</v>
      </c>
      <c r="M61" s="10"/>
      <c r="N61" s="10">
        <v>4</v>
      </c>
      <c r="O61" s="10"/>
      <c r="P61" s="10">
        <v>16</v>
      </c>
      <c r="Q61" s="10"/>
      <c r="R61" s="10">
        <v>6</v>
      </c>
      <c r="S61" s="10"/>
      <c r="T61" s="10">
        <v>0</v>
      </c>
      <c r="U61" s="41">
        <f t="shared" si="2"/>
        <v>93</v>
      </c>
      <c r="V61" s="1"/>
    </row>
    <row r="62" spans="1:22" x14ac:dyDescent="0.25">
      <c r="A62" s="4">
        <v>9</v>
      </c>
      <c r="B62" s="10">
        <v>15</v>
      </c>
      <c r="C62" s="10"/>
      <c r="D62" s="10">
        <v>6</v>
      </c>
      <c r="E62" s="10"/>
      <c r="F62" s="10">
        <v>0</v>
      </c>
      <c r="G62" s="10"/>
      <c r="H62" s="10">
        <v>5</v>
      </c>
      <c r="I62" s="10"/>
      <c r="J62" s="10">
        <v>0</v>
      </c>
      <c r="K62" s="10"/>
      <c r="L62" s="10">
        <v>0</v>
      </c>
      <c r="M62" s="10"/>
      <c r="N62" s="10">
        <v>22</v>
      </c>
      <c r="O62" s="10"/>
      <c r="P62" s="10">
        <v>11</v>
      </c>
      <c r="Q62" s="10"/>
      <c r="R62" s="10">
        <v>1</v>
      </c>
      <c r="S62" s="10"/>
      <c r="T62" s="10">
        <v>0</v>
      </c>
      <c r="U62" s="41">
        <f t="shared" si="2"/>
        <v>60</v>
      </c>
      <c r="V62" s="1"/>
    </row>
    <row r="63" spans="1:22" x14ac:dyDescent="0.25">
      <c r="A63" s="4">
        <v>10</v>
      </c>
      <c r="B63" s="10">
        <v>24</v>
      </c>
      <c r="C63" s="10"/>
      <c r="D63" s="10">
        <v>12</v>
      </c>
      <c r="E63" s="10"/>
      <c r="F63" s="10">
        <v>11</v>
      </c>
      <c r="G63" s="10"/>
      <c r="H63" s="10">
        <v>18</v>
      </c>
      <c r="I63" s="10"/>
      <c r="J63" s="10">
        <v>0</v>
      </c>
      <c r="K63" s="10"/>
      <c r="L63" s="10">
        <v>0</v>
      </c>
      <c r="M63" s="10"/>
      <c r="N63" s="10">
        <v>5</v>
      </c>
      <c r="O63" s="10"/>
      <c r="P63" s="10">
        <v>9</v>
      </c>
      <c r="Q63" s="10"/>
      <c r="R63" s="10">
        <v>3</v>
      </c>
      <c r="S63" s="10"/>
      <c r="T63" s="10">
        <v>15</v>
      </c>
      <c r="U63" s="41">
        <f t="shared" si="2"/>
        <v>97</v>
      </c>
      <c r="V63" s="1"/>
    </row>
    <row r="64" spans="1:22" x14ac:dyDescent="0.25">
      <c r="A64" s="4">
        <v>11</v>
      </c>
      <c r="B64" s="10">
        <v>27</v>
      </c>
      <c r="C64" s="10"/>
      <c r="D64" s="10">
        <v>17</v>
      </c>
      <c r="E64" s="10"/>
      <c r="F64" s="10">
        <v>6</v>
      </c>
      <c r="G64" s="10"/>
      <c r="H64" s="10">
        <v>6</v>
      </c>
      <c r="I64" s="10"/>
      <c r="J64" s="10">
        <v>0</v>
      </c>
      <c r="K64" s="10"/>
      <c r="L64" s="10">
        <v>0</v>
      </c>
      <c r="M64" s="10"/>
      <c r="N64" s="10">
        <v>10</v>
      </c>
      <c r="O64" s="10"/>
      <c r="P64" s="10">
        <v>7</v>
      </c>
      <c r="Q64" s="10"/>
      <c r="R64" s="10">
        <v>4</v>
      </c>
      <c r="S64" s="10"/>
      <c r="T64" s="10">
        <v>0</v>
      </c>
      <c r="U64" s="41">
        <f t="shared" si="2"/>
        <v>77</v>
      </c>
      <c r="V64" s="1"/>
    </row>
    <row r="65" spans="1:22" x14ac:dyDescent="0.25">
      <c r="A65" s="4">
        <v>12</v>
      </c>
      <c r="B65" s="10">
        <v>15</v>
      </c>
      <c r="C65" s="10"/>
      <c r="D65" s="10">
        <v>0</v>
      </c>
      <c r="E65" s="10"/>
      <c r="F65" s="10">
        <v>0</v>
      </c>
      <c r="G65" s="10"/>
      <c r="H65" s="10">
        <v>6</v>
      </c>
      <c r="I65" s="10"/>
      <c r="J65" s="10">
        <v>0</v>
      </c>
      <c r="K65" s="10"/>
      <c r="L65" s="10">
        <v>0</v>
      </c>
      <c r="M65" s="10"/>
      <c r="N65" s="10">
        <v>4</v>
      </c>
      <c r="O65" s="10"/>
      <c r="P65" s="10">
        <v>9</v>
      </c>
      <c r="Q65" s="10"/>
      <c r="R65" s="10">
        <v>2</v>
      </c>
      <c r="S65" s="10"/>
      <c r="T65" s="10">
        <v>0</v>
      </c>
      <c r="U65" s="41">
        <f t="shared" si="2"/>
        <v>36</v>
      </c>
      <c r="V65" s="1"/>
    </row>
    <row r="66" spans="1:22" x14ac:dyDescent="0.25">
      <c r="A66" s="4">
        <v>13</v>
      </c>
      <c r="B66" s="10">
        <v>23</v>
      </c>
      <c r="C66" s="10"/>
      <c r="D66" s="10">
        <v>17</v>
      </c>
      <c r="E66" s="10"/>
      <c r="F66" s="10">
        <v>16</v>
      </c>
      <c r="G66" s="10"/>
      <c r="H66" s="10">
        <v>0</v>
      </c>
      <c r="I66" s="10"/>
      <c r="J66" s="10">
        <v>0</v>
      </c>
      <c r="K66" s="10"/>
      <c r="L66" s="10">
        <v>0</v>
      </c>
      <c r="M66" s="10"/>
      <c r="N66" s="10">
        <v>5</v>
      </c>
      <c r="O66" s="10"/>
      <c r="P66" s="10">
        <v>5</v>
      </c>
      <c r="Q66" s="10"/>
      <c r="R66" s="10">
        <v>2</v>
      </c>
      <c r="S66" s="10"/>
      <c r="T66" s="10">
        <v>0</v>
      </c>
      <c r="U66" s="41">
        <f t="shared" si="2"/>
        <v>68</v>
      </c>
      <c r="V66" s="1"/>
    </row>
    <row r="67" spans="1:22" x14ac:dyDescent="0.25">
      <c r="A67" s="4">
        <v>14</v>
      </c>
      <c r="B67" s="10">
        <v>38</v>
      </c>
      <c r="C67" s="10"/>
      <c r="D67" s="10">
        <v>36</v>
      </c>
      <c r="E67" s="10"/>
      <c r="F67" s="10">
        <v>11</v>
      </c>
      <c r="G67" s="10"/>
      <c r="H67" s="10">
        <v>22</v>
      </c>
      <c r="I67" s="10"/>
      <c r="J67" s="10">
        <v>11</v>
      </c>
      <c r="K67" s="10"/>
      <c r="L67" s="10">
        <v>0</v>
      </c>
      <c r="M67" s="10"/>
      <c r="N67" s="10">
        <v>3</v>
      </c>
      <c r="O67" s="10"/>
      <c r="P67" s="10">
        <v>10</v>
      </c>
      <c r="Q67" s="10"/>
      <c r="R67" s="10">
        <v>40</v>
      </c>
      <c r="S67" s="10"/>
      <c r="T67" s="10">
        <v>0</v>
      </c>
      <c r="U67" s="41">
        <f t="shared" si="2"/>
        <v>171</v>
      </c>
      <c r="V67" s="1"/>
    </row>
    <row r="68" spans="1:22" x14ac:dyDescent="0.25">
      <c r="A68" s="4">
        <v>15</v>
      </c>
      <c r="B68" s="10">
        <v>30</v>
      </c>
      <c r="C68" s="10"/>
      <c r="D68" s="10">
        <v>5</v>
      </c>
      <c r="E68" s="10"/>
      <c r="F68" s="10">
        <v>0</v>
      </c>
      <c r="G68" s="10"/>
      <c r="H68" s="10">
        <v>28</v>
      </c>
      <c r="I68" s="10"/>
      <c r="J68" s="10">
        <v>6</v>
      </c>
      <c r="K68" s="10"/>
      <c r="L68" s="10">
        <v>0</v>
      </c>
      <c r="M68" s="10"/>
      <c r="N68" s="10">
        <v>2</v>
      </c>
      <c r="O68" s="10"/>
      <c r="P68" s="10">
        <v>2</v>
      </c>
      <c r="Q68" s="10"/>
      <c r="R68" s="10">
        <v>4</v>
      </c>
      <c r="S68" s="10"/>
      <c r="T68" s="10">
        <v>0</v>
      </c>
      <c r="U68" s="41">
        <f t="shared" si="2"/>
        <v>77</v>
      </c>
      <c r="V68" s="1"/>
    </row>
    <row r="69" spans="1:22" x14ac:dyDescent="0.25">
      <c r="A69" s="4">
        <v>16</v>
      </c>
      <c r="B69" s="10">
        <v>0</v>
      </c>
      <c r="C69" s="10"/>
      <c r="D69" s="10">
        <v>24</v>
      </c>
      <c r="E69" s="10"/>
      <c r="F69" s="10">
        <v>14</v>
      </c>
      <c r="G69" s="10"/>
      <c r="H69" s="10">
        <v>14</v>
      </c>
      <c r="I69" s="10"/>
      <c r="J69" s="10">
        <v>0</v>
      </c>
      <c r="K69" s="10"/>
      <c r="L69" s="10">
        <v>0</v>
      </c>
      <c r="M69" s="10"/>
      <c r="N69" s="10">
        <v>4</v>
      </c>
      <c r="O69" s="10"/>
      <c r="P69" s="10">
        <v>5</v>
      </c>
      <c r="Q69" s="10"/>
      <c r="R69" s="10">
        <v>15</v>
      </c>
      <c r="S69" s="10"/>
      <c r="T69" s="10">
        <v>0</v>
      </c>
      <c r="U69" s="41">
        <f t="shared" si="2"/>
        <v>76</v>
      </c>
      <c r="V69" s="1"/>
    </row>
    <row r="70" spans="1:22" x14ac:dyDescent="0.25">
      <c r="A70" s="4">
        <v>17</v>
      </c>
      <c r="B70" s="10">
        <v>15</v>
      </c>
      <c r="C70" s="10"/>
      <c r="D70" s="10">
        <v>34</v>
      </c>
      <c r="E70" s="10"/>
      <c r="F70" s="10">
        <v>7</v>
      </c>
      <c r="G70" s="10"/>
      <c r="H70" s="10">
        <v>19</v>
      </c>
      <c r="I70" s="10"/>
      <c r="J70" s="10">
        <v>15</v>
      </c>
      <c r="K70" s="10"/>
      <c r="L70" s="10">
        <v>0</v>
      </c>
      <c r="M70" s="10"/>
      <c r="N70" s="10">
        <v>19</v>
      </c>
      <c r="O70" s="10"/>
      <c r="P70" s="10">
        <v>8</v>
      </c>
      <c r="Q70" s="10"/>
      <c r="R70" s="10">
        <v>5</v>
      </c>
      <c r="S70" s="10"/>
      <c r="T70" s="10">
        <v>0</v>
      </c>
      <c r="U70" s="41">
        <f t="shared" si="2"/>
        <v>122</v>
      </c>
      <c r="V70" s="1"/>
    </row>
    <row r="71" spans="1:22" x14ac:dyDescent="0.25">
      <c r="A71" s="4">
        <v>18</v>
      </c>
      <c r="B71" s="10">
        <v>46</v>
      </c>
      <c r="C71" s="10"/>
      <c r="D71" s="10">
        <v>0</v>
      </c>
      <c r="E71" s="10"/>
      <c r="F71" s="10">
        <v>0</v>
      </c>
      <c r="G71" s="10"/>
      <c r="H71" s="10">
        <v>28</v>
      </c>
      <c r="I71" s="10"/>
      <c r="J71" s="10">
        <v>12</v>
      </c>
      <c r="K71" s="10"/>
      <c r="L71" s="10">
        <v>0</v>
      </c>
      <c r="M71" s="10"/>
      <c r="N71" s="10">
        <v>0</v>
      </c>
      <c r="O71" s="10"/>
      <c r="P71" s="10">
        <v>4</v>
      </c>
      <c r="Q71" s="10"/>
      <c r="R71" s="10">
        <v>12</v>
      </c>
      <c r="S71" s="10"/>
      <c r="T71" s="10">
        <v>0</v>
      </c>
      <c r="U71" s="41">
        <f t="shared" si="2"/>
        <v>102</v>
      </c>
      <c r="V71" s="1"/>
    </row>
    <row r="72" spans="1:22" x14ac:dyDescent="0.25">
      <c r="A72" s="4">
        <v>19</v>
      </c>
      <c r="B72" s="10">
        <v>0</v>
      </c>
      <c r="C72" s="10"/>
      <c r="D72" s="10">
        <v>0</v>
      </c>
      <c r="E72" s="10"/>
      <c r="F72" s="10">
        <v>0</v>
      </c>
      <c r="G72" s="10"/>
      <c r="H72" s="10">
        <v>5</v>
      </c>
      <c r="I72" s="10"/>
      <c r="J72" s="10">
        <v>0</v>
      </c>
      <c r="K72" s="10"/>
      <c r="L72" s="10">
        <v>0</v>
      </c>
      <c r="M72" s="10"/>
      <c r="N72" s="10">
        <v>0</v>
      </c>
      <c r="O72" s="10"/>
      <c r="P72" s="10">
        <v>10</v>
      </c>
      <c r="Q72" s="10"/>
      <c r="R72" s="10">
        <v>8</v>
      </c>
      <c r="S72" s="10"/>
      <c r="T72" s="10">
        <v>0</v>
      </c>
      <c r="U72" s="41">
        <f t="shared" si="2"/>
        <v>23</v>
      </c>
      <c r="V72" s="1"/>
    </row>
    <row r="73" spans="1:22" x14ac:dyDescent="0.25">
      <c r="A73" s="4">
        <v>20</v>
      </c>
      <c r="B73" s="10">
        <v>0</v>
      </c>
      <c r="C73" s="10"/>
      <c r="D73" s="10">
        <v>0</v>
      </c>
      <c r="E73" s="10"/>
      <c r="F73" s="10">
        <v>0</v>
      </c>
      <c r="G73" s="10"/>
      <c r="H73" s="10">
        <v>0</v>
      </c>
      <c r="I73" s="10"/>
      <c r="J73" s="10">
        <v>0</v>
      </c>
      <c r="K73" s="10"/>
      <c r="L73" s="10">
        <v>0</v>
      </c>
      <c r="M73" s="10"/>
      <c r="N73" s="10">
        <v>0</v>
      </c>
      <c r="O73" s="10"/>
      <c r="P73" s="10">
        <v>0</v>
      </c>
      <c r="Q73" s="10"/>
      <c r="R73" s="10">
        <v>5</v>
      </c>
      <c r="S73" s="10"/>
      <c r="T73" s="10">
        <v>0</v>
      </c>
      <c r="U73" s="41">
        <f t="shared" si="2"/>
        <v>5</v>
      </c>
      <c r="V73" s="1"/>
    </row>
    <row r="74" spans="1:22" x14ac:dyDescent="0.25">
      <c r="A74" s="4">
        <v>21</v>
      </c>
      <c r="B74" s="10">
        <v>0</v>
      </c>
      <c r="C74" s="10"/>
      <c r="D74" s="10">
        <v>0</v>
      </c>
      <c r="E74" s="10"/>
      <c r="F74" s="10">
        <v>0</v>
      </c>
      <c r="G74" s="7" t="s">
        <v>23</v>
      </c>
      <c r="H74" s="10">
        <v>0</v>
      </c>
      <c r="I74" s="10"/>
      <c r="J74" s="10">
        <v>0</v>
      </c>
      <c r="K74" s="10"/>
      <c r="L74" s="10">
        <v>0</v>
      </c>
      <c r="M74" s="7" t="s">
        <v>24</v>
      </c>
      <c r="N74" s="10">
        <v>0</v>
      </c>
      <c r="O74" s="10"/>
      <c r="P74" s="10">
        <v>0</v>
      </c>
      <c r="Q74" s="10"/>
      <c r="R74" s="10">
        <v>15</v>
      </c>
      <c r="S74" s="10"/>
      <c r="T74" s="10">
        <v>0</v>
      </c>
      <c r="U74" s="41">
        <f t="shared" si="2"/>
        <v>15</v>
      </c>
      <c r="V74" s="1"/>
    </row>
    <row r="75" spans="1:22" x14ac:dyDescent="0.25">
      <c r="A75" s="45" t="s">
        <v>12</v>
      </c>
      <c r="B75" s="43">
        <f>SUM(B54:B74)</f>
        <v>374</v>
      </c>
      <c r="C75" s="43"/>
      <c r="D75" s="43">
        <f>SUM(D54:D74)</f>
        <v>223</v>
      </c>
      <c r="E75" s="43"/>
      <c r="F75" s="43">
        <f>SUM(F54:F74)</f>
        <v>82</v>
      </c>
      <c r="G75" s="43">
        <f>D75+F75</f>
        <v>305</v>
      </c>
      <c r="H75" s="43">
        <f>SUM(H54:H74)</f>
        <v>275</v>
      </c>
      <c r="I75" s="43"/>
      <c r="J75" s="43">
        <f>SUM(J54:J74)</f>
        <v>75</v>
      </c>
      <c r="K75" s="43"/>
      <c r="L75" s="43">
        <f>SUM(L54:L74)</f>
        <v>11</v>
      </c>
      <c r="M75" s="43">
        <f>H75+J75+L75</f>
        <v>361</v>
      </c>
      <c r="N75" s="43">
        <f>SUM(N54:N74)</f>
        <v>112</v>
      </c>
      <c r="O75" s="43"/>
      <c r="P75" s="43">
        <f>SUM(P54:P74)</f>
        <v>176</v>
      </c>
      <c r="Q75" s="43"/>
      <c r="R75" s="43">
        <f>SUM(R54:R74)</f>
        <v>204</v>
      </c>
      <c r="S75" s="43"/>
      <c r="T75" s="43">
        <f>SUM(T54:T74)</f>
        <v>15</v>
      </c>
      <c r="U75" s="43">
        <f>SUM(U54:U74)</f>
        <v>1547</v>
      </c>
      <c r="V75" s="1"/>
    </row>
    <row r="76" spans="1:22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"/>
    </row>
    <row r="77" spans="1:22" x14ac:dyDescent="0.25">
      <c r="A77" s="44" t="s">
        <v>15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1"/>
    </row>
    <row r="78" spans="1:22" x14ac:dyDescent="0.25">
      <c r="A78" s="39"/>
      <c r="B78" s="39" t="s">
        <v>2</v>
      </c>
      <c r="C78" s="39"/>
      <c r="D78" s="39" t="s">
        <v>3</v>
      </c>
      <c r="E78" s="39"/>
      <c r="F78" s="39" t="s">
        <v>4</v>
      </c>
      <c r="G78" s="40"/>
      <c r="H78" s="39" t="s">
        <v>5</v>
      </c>
      <c r="I78" s="39"/>
      <c r="J78" s="39" t="s">
        <v>6</v>
      </c>
      <c r="K78" s="39"/>
      <c r="L78" s="39" t="s">
        <v>7</v>
      </c>
      <c r="M78" s="39"/>
      <c r="N78" s="39" t="s">
        <v>8</v>
      </c>
      <c r="O78" s="39"/>
      <c r="P78" s="39" t="s">
        <v>9</v>
      </c>
      <c r="Q78" s="39"/>
      <c r="R78" s="39" t="s">
        <v>10</v>
      </c>
      <c r="S78" s="39"/>
      <c r="T78" s="39" t="s">
        <v>11</v>
      </c>
      <c r="U78" s="39" t="s">
        <v>22</v>
      </c>
      <c r="V78" s="1"/>
    </row>
    <row r="79" spans="1:22" x14ac:dyDescent="0.25">
      <c r="A79" s="4">
        <v>1</v>
      </c>
      <c r="B79" s="10">
        <v>34</v>
      </c>
      <c r="C79" s="10"/>
      <c r="D79" s="10">
        <v>29</v>
      </c>
      <c r="E79" s="10"/>
      <c r="F79" s="10">
        <v>0</v>
      </c>
      <c r="G79" s="10"/>
      <c r="H79" s="10">
        <v>6</v>
      </c>
      <c r="I79" s="10"/>
      <c r="J79" s="10">
        <v>0</v>
      </c>
      <c r="K79" s="10"/>
      <c r="L79" s="10">
        <v>0</v>
      </c>
      <c r="M79" s="10"/>
      <c r="N79" s="10">
        <v>2</v>
      </c>
      <c r="O79" s="10"/>
      <c r="P79" s="10">
        <v>1</v>
      </c>
      <c r="Q79" s="10"/>
      <c r="R79" s="10">
        <v>5</v>
      </c>
      <c r="S79" s="10"/>
      <c r="T79" s="10">
        <v>0</v>
      </c>
      <c r="U79" s="41">
        <f>SUM(B79:T79)</f>
        <v>77</v>
      </c>
      <c r="V79" s="1"/>
    </row>
    <row r="80" spans="1:22" x14ac:dyDescent="0.25">
      <c r="A80" s="4">
        <v>2</v>
      </c>
      <c r="B80" s="10">
        <v>30</v>
      </c>
      <c r="C80" s="10"/>
      <c r="D80" s="10">
        <v>12</v>
      </c>
      <c r="E80" s="10"/>
      <c r="F80" s="10">
        <v>5</v>
      </c>
      <c r="G80" s="10"/>
      <c r="H80" s="10">
        <v>12</v>
      </c>
      <c r="I80" s="10"/>
      <c r="J80" s="10">
        <v>6</v>
      </c>
      <c r="K80" s="10"/>
      <c r="L80" s="10">
        <v>5</v>
      </c>
      <c r="M80" s="10"/>
      <c r="N80" s="10">
        <v>1</v>
      </c>
      <c r="O80" s="10"/>
      <c r="P80" s="10">
        <v>3</v>
      </c>
      <c r="Q80" s="10"/>
      <c r="R80" s="10">
        <v>7</v>
      </c>
      <c r="S80" s="10"/>
      <c r="T80" s="10">
        <v>0</v>
      </c>
      <c r="U80" s="41">
        <f t="shared" ref="U80:U99" si="3">SUM(B80:T80)</f>
        <v>81</v>
      </c>
      <c r="V80" s="1"/>
    </row>
    <row r="81" spans="1:22" x14ac:dyDescent="0.25">
      <c r="A81" s="4">
        <v>3</v>
      </c>
      <c r="B81" s="10">
        <v>35</v>
      </c>
      <c r="C81" s="10"/>
      <c r="D81" s="10">
        <v>5</v>
      </c>
      <c r="E81" s="10"/>
      <c r="F81" s="10">
        <v>0</v>
      </c>
      <c r="G81" s="10"/>
      <c r="H81" s="10">
        <v>9</v>
      </c>
      <c r="I81" s="10"/>
      <c r="J81" s="10">
        <v>5</v>
      </c>
      <c r="K81" s="10"/>
      <c r="L81" s="10">
        <v>5</v>
      </c>
      <c r="M81" s="10"/>
      <c r="N81" s="10">
        <v>18</v>
      </c>
      <c r="O81" s="10"/>
      <c r="P81" s="10">
        <v>6</v>
      </c>
      <c r="Q81" s="10"/>
      <c r="R81" s="10">
        <v>3</v>
      </c>
      <c r="S81" s="10"/>
      <c r="T81" s="10">
        <v>0</v>
      </c>
      <c r="U81" s="41">
        <f t="shared" si="3"/>
        <v>86</v>
      </c>
      <c r="V81" s="1"/>
    </row>
    <row r="82" spans="1:22" x14ac:dyDescent="0.25">
      <c r="A82" s="4">
        <v>4</v>
      </c>
      <c r="B82" s="10">
        <v>13</v>
      </c>
      <c r="C82" s="10"/>
      <c r="D82" s="10">
        <v>19</v>
      </c>
      <c r="E82" s="10"/>
      <c r="F82" s="10">
        <v>12</v>
      </c>
      <c r="G82" s="10"/>
      <c r="H82" s="10">
        <v>14</v>
      </c>
      <c r="I82" s="10"/>
      <c r="J82" s="10">
        <v>0</v>
      </c>
      <c r="K82" s="10"/>
      <c r="L82" s="10">
        <v>0</v>
      </c>
      <c r="M82" s="10"/>
      <c r="N82" s="10">
        <v>11</v>
      </c>
      <c r="O82" s="10"/>
      <c r="P82" s="10">
        <v>11</v>
      </c>
      <c r="Q82" s="10"/>
      <c r="R82" s="10">
        <v>2</v>
      </c>
      <c r="S82" s="10"/>
      <c r="T82" s="10">
        <v>0</v>
      </c>
      <c r="U82" s="41">
        <f t="shared" si="3"/>
        <v>82</v>
      </c>
      <c r="V82" s="1"/>
    </row>
    <row r="83" spans="1:22" x14ac:dyDescent="0.25">
      <c r="A83" s="4">
        <v>5</v>
      </c>
      <c r="B83" s="10">
        <v>19</v>
      </c>
      <c r="C83" s="10"/>
      <c r="D83" s="10">
        <v>9</v>
      </c>
      <c r="E83" s="10"/>
      <c r="F83" s="10">
        <v>5</v>
      </c>
      <c r="G83" s="10"/>
      <c r="H83" s="10">
        <v>9</v>
      </c>
      <c r="I83" s="10"/>
      <c r="J83" s="10">
        <v>6</v>
      </c>
      <c r="K83" s="10"/>
      <c r="L83" s="10">
        <v>0</v>
      </c>
      <c r="M83" s="10"/>
      <c r="N83" s="10">
        <v>9</v>
      </c>
      <c r="O83" s="10"/>
      <c r="P83" s="10">
        <v>14</v>
      </c>
      <c r="Q83" s="10"/>
      <c r="R83" s="10">
        <v>2</v>
      </c>
      <c r="S83" s="10"/>
      <c r="T83" s="10">
        <v>0</v>
      </c>
      <c r="U83" s="41">
        <f t="shared" si="3"/>
        <v>73</v>
      </c>
      <c r="V83" s="1"/>
    </row>
    <row r="84" spans="1:22" x14ac:dyDescent="0.25">
      <c r="A84" s="4">
        <v>6</v>
      </c>
      <c r="B84" s="10">
        <v>16</v>
      </c>
      <c r="C84" s="10"/>
      <c r="D84" s="10">
        <v>11</v>
      </c>
      <c r="E84" s="10"/>
      <c r="F84" s="10">
        <v>0</v>
      </c>
      <c r="G84" s="10"/>
      <c r="H84" s="10">
        <v>6</v>
      </c>
      <c r="I84" s="10"/>
      <c r="J84" s="10">
        <v>0</v>
      </c>
      <c r="K84" s="10"/>
      <c r="L84" s="10">
        <v>0</v>
      </c>
      <c r="M84" s="10"/>
      <c r="N84" s="10">
        <v>5</v>
      </c>
      <c r="O84" s="10"/>
      <c r="P84" s="10">
        <v>8</v>
      </c>
      <c r="Q84" s="10"/>
      <c r="R84" s="10">
        <v>7</v>
      </c>
      <c r="S84" s="10"/>
      <c r="T84" s="10">
        <v>0</v>
      </c>
      <c r="U84" s="41">
        <f t="shared" si="3"/>
        <v>53</v>
      </c>
      <c r="V84" s="1"/>
    </row>
    <row r="85" spans="1:22" x14ac:dyDescent="0.25">
      <c r="A85" s="4">
        <v>7</v>
      </c>
      <c r="B85" s="10">
        <v>38</v>
      </c>
      <c r="C85" s="10"/>
      <c r="D85" s="10">
        <v>14</v>
      </c>
      <c r="E85" s="10"/>
      <c r="F85" s="10">
        <v>0</v>
      </c>
      <c r="G85" s="10"/>
      <c r="H85" s="10">
        <v>20</v>
      </c>
      <c r="I85" s="10"/>
      <c r="J85" s="10">
        <v>9</v>
      </c>
      <c r="K85" s="10"/>
      <c r="L85" s="10">
        <v>0</v>
      </c>
      <c r="M85" s="10"/>
      <c r="N85" s="10">
        <v>1</v>
      </c>
      <c r="O85" s="10"/>
      <c r="P85" s="10">
        <v>16</v>
      </c>
      <c r="Q85" s="10"/>
      <c r="R85" s="10">
        <v>3</v>
      </c>
      <c r="S85" s="10"/>
      <c r="T85" s="10">
        <v>0</v>
      </c>
      <c r="U85" s="41">
        <f t="shared" si="3"/>
        <v>101</v>
      </c>
      <c r="V85" s="1"/>
    </row>
    <row r="86" spans="1:22" x14ac:dyDescent="0.25">
      <c r="A86" s="4">
        <v>8</v>
      </c>
      <c r="B86" s="10">
        <v>6</v>
      </c>
      <c r="C86" s="10"/>
      <c r="D86" s="10">
        <v>22</v>
      </c>
      <c r="E86" s="10"/>
      <c r="F86" s="10">
        <v>0</v>
      </c>
      <c r="G86" s="10"/>
      <c r="H86" s="10">
        <v>18</v>
      </c>
      <c r="I86" s="10"/>
      <c r="J86" s="10">
        <v>6</v>
      </c>
      <c r="K86" s="10"/>
      <c r="L86" s="10">
        <v>0</v>
      </c>
      <c r="M86" s="10"/>
      <c r="N86" s="10">
        <v>0</v>
      </c>
      <c r="O86" s="10"/>
      <c r="P86" s="10">
        <v>3</v>
      </c>
      <c r="Q86" s="10"/>
      <c r="R86" s="10">
        <v>4</v>
      </c>
      <c r="S86" s="10"/>
      <c r="T86" s="10">
        <v>0</v>
      </c>
      <c r="U86" s="41">
        <f t="shared" si="3"/>
        <v>59</v>
      </c>
      <c r="V86" s="1"/>
    </row>
    <row r="87" spans="1:22" x14ac:dyDescent="0.25">
      <c r="A87" s="4">
        <v>9</v>
      </c>
      <c r="B87" s="10">
        <v>15</v>
      </c>
      <c r="C87" s="10"/>
      <c r="D87" s="10">
        <v>9</v>
      </c>
      <c r="E87" s="10"/>
      <c r="F87" s="10">
        <v>5</v>
      </c>
      <c r="G87" s="10"/>
      <c r="H87" s="10">
        <v>6</v>
      </c>
      <c r="I87" s="10"/>
      <c r="J87" s="10">
        <v>0</v>
      </c>
      <c r="K87" s="10"/>
      <c r="L87" s="10">
        <v>0</v>
      </c>
      <c r="M87" s="10"/>
      <c r="N87" s="10">
        <v>0</v>
      </c>
      <c r="O87" s="10"/>
      <c r="P87" s="10">
        <v>9</v>
      </c>
      <c r="Q87" s="10"/>
      <c r="R87" s="10">
        <v>4</v>
      </c>
      <c r="S87" s="10"/>
      <c r="T87" s="10">
        <v>0</v>
      </c>
      <c r="U87" s="41">
        <f t="shared" si="3"/>
        <v>48</v>
      </c>
      <c r="V87" s="1"/>
    </row>
    <row r="88" spans="1:22" x14ac:dyDescent="0.25">
      <c r="A88" s="4">
        <v>10</v>
      </c>
      <c r="B88" s="10">
        <v>23</v>
      </c>
      <c r="C88" s="10"/>
      <c r="D88" s="10">
        <v>6</v>
      </c>
      <c r="E88" s="10"/>
      <c r="F88" s="10">
        <v>6</v>
      </c>
      <c r="G88" s="10"/>
      <c r="H88" s="10">
        <v>9</v>
      </c>
      <c r="I88" s="10"/>
      <c r="J88" s="10">
        <v>0</v>
      </c>
      <c r="K88" s="10"/>
      <c r="L88" s="10">
        <v>0</v>
      </c>
      <c r="M88" s="10"/>
      <c r="N88" s="10">
        <v>4</v>
      </c>
      <c r="O88" s="10"/>
      <c r="P88" s="10">
        <v>25</v>
      </c>
      <c r="Q88" s="10"/>
      <c r="R88" s="10">
        <v>26</v>
      </c>
      <c r="S88" s="10"/>
      <c r="T88" s="10">
        <v>0</v>
      </c>
      <c r="U88" s="41">
        <f t="shared" si="3"/>
        <v>99</v>
      </c>
      <c r="V88" s="1"/>
    </row>
    <row r="89" spans="1:22" x14ac:dyDescent="0.25">
      <c r="A89" s="4">
        <v>11</v>
      </c>
      <c r="B89" s="10">
        <v>21</v>
      </c>
      <c r="C89" s="10"/>
      <c r="D89" s="10">
        <v>5</v>
      </c>
      <c r="E89" s="10"/>
      <c r="F89" s="10">
        <v>0</v>
      </c>
      <c r="G89" s="10"/>
      <c r="H89" s="10">
        <v>9</v>
      </c>
      <c r="I89" s="10"/>
      <c r="J89" s="10">
        <v>5</v>
      </c>
      <c r="K89" s="10"/>
      <c r="L89" s="10">
        <v>0</v>
      </c>
      <c r="M89" s="10"/>
      <c r="N89" s="10">
        <v>3</v>
      </c>
      <c r="O89" s="10"/>
      <c r="P89" s="10">
        <v>3</v>
      </c>
      <c r="Q89" s="10"/>
      <c r="R89" s="10">
        <v>16</v>
      </c>
      <c r="S89" s="10"/>
      <c r="T89" s="10">
        <v>0</v>
      </c>
      <c r="U89" s="41">
        <f t="shared" si="3"/>
        <v>62</v>
      </c>
      <c r="V89" s="1"/>
    </row>
    <row r="90" spans="1:22" x14ac:dyDescent="0.25">
      <c r="A90" s="4">
        <v>12</v>
      </c>
      <c r="B90" s="10">
        <v>49</v>
      </c>
      <c r="C90" s="10"/>
      <c r="D90" s="10">
        <v>6</v>
      </c>
      <c r="E90" s="10"/>
      <c r="F90" s="10">
        <v>0</v>
      </c>
      <c r="G90" s="10"/>
      <c r="H90" s="10">
        <v>11</v>
      </c>
      <c r="I90" s="10"/>
      <c r="J90" s="10">
        <v>9</v>
      </c>
      <c r="K90" s="10"/>
      <c r="L90" s="10">
        <v>6</v>
      </c>
      <c r="M90" s="10"/>
      <c r="N90" s="10">
        <v>3</v>
      </c>
      <c r="O90" s="10"/>
      <c r="P90" s="10">
        <v>7</v>
      </c>
      <c r="Q90" s="10"/>
      <c r="R90" s="10">
        <v>5</v>
      </c>
      <c r="S90" s="10"/>
      <c r="T90" s="10">
        <v>0</v>
      </c>
      <c r="U90" s="41">
        <f t="shared" si="3"/>
        <v>96</v>
      </c>
      <c r="V90" s="1"/>
    </row>
    <row r="91" spans="1:22" x14ac:dyDescent="0.25">
      <c r="A91" s="4">
        <v>13</v>
      </c>
      <c r="B91" s="10">
        <v>32</v>
      </c>
      <c r="C91" s="10"/>
      <c r="D91" s="10">
        <v>18</v>
      </c>
      <c r="E91" s="10"/>
      <c r="F91" s="10">
        <v>0</v>
      </c>
      <c r="G91" s="10"/>
      <c r="H91" s="10">
        <v>9</v>
      </c>
      <c r="I91" s="10"/>
      <c r="J91" s="10">
        <v>6</v>
      </c>
      <c r="K91" s="10"/>
      <c r="L91" s="10">
        <v>6</v>
      </c>
      <c r="M91" s="10"/>
      <c r="N91" s="10">
        <v>1</v>
      </c>
      <c r="O91" s="10"/>
      <c r="P91" s="10">
        <v>7</v>
      </c>
      <c r="Q91" s="10"/>
      <c r="R91" s="10">
        <v>4</v>
      </c>
      <c r="S91" s="10"/>
      <c r="T91" s="10">
        <v>0</v>
      </c>
      <c r="U91" s="41">
        <f t="shared" si="3"/>
        <v>83</v>
      </c>
      <c r="V91" s="1"/>
    </row>
    <row r="92" spans="1:22" x14ac:dyDescent="0.25">
      <c r="A92" s="4">
        <v>14</v>
      </c>
      <c r="B92" s="10">
        <v>23</v>
      </c>
      <c r="C92" s="10"/>
      <c r="D92" s="10">
        <v>12</v>
      </c>
      <c r="E92" s="10"/>
      <c r="F92" s="10">
        <v>0</v>
      </c>
      <c r="G92" s="10"/>
      <c r="H92" s="10">
        <v>6</v>
      </c>
      <c r="I92" s="10"/>
      <c r="J92" s="10">
        <v>5</v>
      </c>
      <c r="K92" s="10"/>
      <c r="L92" s="10">
        <v>0</v>
      </c>
      <c r="M92" s="10"/>
      <c r="N92" s="10">
        <v>14</v>
      </c>
      <c r="O92" s="10"/>
      <c r="P92" s="10">
        <v>10</v>
      </c>
      <c r="Q92" s="10"/>
      <c r="R92" s="10">
        <v>16</v>
      </c>
      <c r="S92" s="10"/>
      <c r="T92" s="10">
        <v>0</v>
      </c>
      <c r="U92" s="41">
        <f t="shared" si="3"/>
        <v>86</v>
      </c>
      <c r="V92" s="1"/>
    </row>
    <row r="93" spans="1:22" x14ac:dyDescent="0.25">
      <c r="A93" s="4">
        <v>15</v>
      </c>
      <c r="B93" s="10">
        <v>49</v>
      </c>
      <c r="C93" s="10"/>
      <c r="D93" s="10">
        <v>26</v>
      </c>
      <c r="E93" s="10"/>
      <c r="F93" s="10">
        <v>0</v>
      </c>
      <c r="G93" s="10"/>
      <c r="H93" s="10">
        <v>20</v>
      </c>
      <c r="I93" s="10"/>
      <c r="J93" s="10">
        <v>0</v>
      </c>
      <c r="K93" s="10"/>
      <c r="L93" s="10">
        <v>0</v>
      </c>
      <c r="M93" s="10"/>
      <c r="N93" s="10">
        <v>2</v>
      </c>
      <c r="O93" s="10"/>
      <c r="P93" s="10">
        <v>6</v>
      </c>
      <c r="Q93" s="10"/>
      <c r="R93" s="10">
        <v>4</v>
      </c>
      <c r="S93" s="10"/>
      <c r="T93" s="10">
        <v>0</v>
      </c>
      <c r="U93" s="41">
        <f t="shared" si="3"/>
        <v>107</v>
      </c>
      <c r="V93" s="1"/>
    </row>
    <row r="94" spans="1:22" x14ac:dyDescent="0.25">
      <c r="A94" s="4">
        <v>16</v>
      </c>
      <c r="B94" s="10">
        <v>32</v>
      </c>
      <c r="C94" s="10"/>
      <c r="D94" s="10">
        <v>18</v>
      </c>
      <c r="E94" s="10"/>
      <c r="F94" s="10">
        <v>0</v>
      </c>
      <c r="G94" s="10"/>
      <c r="H94" s="10">
        <v>6</v>
      </c>
      <c r="I94" s="10"/>
      <c r="J94" s="10">
        <v>5</v>
      </c>
      <c r="K94" s="10"/>
      <c r="L94" s="10">
        <v>0</v>
      </c>
      <c r="M94" s="10"/>
      <c r="N94" s="10">
        <v>14</v>
      </c>
      <c r="O94" s="10"/>
      <c r="P94" s="10">
        <v>9</v>
      </c>
      <c r="Q94" s="10"/>
      <c r="R94" s="10">
        <v>7</v>
      </c>
      <c r="S94" s="10"/>
      <c r="T94" s="10">
        <v>15</v>
      </c>
      <c r="U94" s="41">
        <f t="shared" si="3"/>
        <v>106</v>
      </c>
      <c r="V94" s="1"/>
    </row>
    <row r="95" spans="1:22" x14ac:dyDescent="0.25">
      <c r="A95" s="4">
        <v>17</v>
      </c>
      <c r="B95" s="10">
        <v>49</v>
      </c>
      <c r="C95" s="10"/>
      <c r="D95" s="10">
        <v>0</v>
      </c>
      <c r="E95" s="10"/>
      <c r="F95" s="10">
        <v>0</v>
      </c>
      <c r="G95" s="10"/>
      <c r="H95" s="10">
        <v>9</v>
      </c>
      <c r="I95" s="10"/>
      <c r="J95" s="10">
        <v>0</v>
      </c>
      <c r="K95" s="10"/>
      <c r="L95" s="10">
        <v>0</v>
      </c>
      <c r="M95" s="10"/>
      <c r="N95" s="10">
        <v>0</v>
      </c>
      <c r="O95" s="10"/>
      <c r="P95" s="10">
        <v>11</v>
      </c>
      <c r="Q95" s="10"/>
      <c r="R95" s="10">
        <v>24</v>
      </c>
      <c r="S95" s="10"/>
      <c r="T95" s="10">
        <v>0</v>
      </c>
      <c r="U95" s="41">
        <f t="shared" si="3"/>
        <v>93</v>
      </c>
      <c r="V95" s="1"/>
    </row>
    <row r="96" spans="1:22" x14ac:dyDescent="0.25">
      <c r="A96" s="4">
        <v>18</v>
      </c>
      <c r="B96" s="10">
        <v>45</v>
      </c>
      <c r="C96" s="10"/>
      <c r="D96" s="10">
        <v>0</v>
      </c>
      <c r="E96" s="10"/>
      <c r="F96" s="10">
        <v>0</v>
      </c>
      <c r="G96" s="10"/>
      <c r="H96" s="10">
        <v>25</v>
      </c>
      <c r="I96" s="10"/>
      <c r="J96" s="10">
        <v>0</v>
      </c>
      <c r="K96" s="10"/>
      <c r="L96" s="10">
        <v>0</v>
      </c>
      <c r="M96" s="10"/>
      <c r="N96" s="10">
        <v>5</v>
      </c>
      <c r="O96" s="10"/>
      <c r="P96" s="10">
        <v>9</v>
      </c>
      <c r="Q96" s="10"/>
      <c r="R96" s="10">
        <v>0</v>
      </c>
      <c r="S96" s="10"/>
      <c r="T96" s="10">
        <v>0</v>
      </c>
      <c r="U96" s="41">
        <f t="shared" si="3"/>
        <v>84</v>
      </c>
      <c r="V96" s="1"/>
    </row>
    <row r="97" spans="1:22" x14ac:dyDescent="0.25">
      <c r="A97" s="4">
        <v>19</v>
      </c>
      <c r="B97" s="10">
        <v>59</v>
      </c>
      <c r="C97" s="10"/>
      <c r="D97" s="10">
        <v>0</v>
      </c>
      <c r="E97" s="10"/>
      <c r="F97" s="10">
        <v>0</v>
      </c>
      <c r="G97" s="10"/>
      <c r="H97" s="10">
        <v>0</v>
      </c>
      <c r="I97" s="10"/>
      <c r="J97" s="10">
        <v>0</v>
      </c>
      <c r="K97" s="10"/>
      <c r="L97" s="10">
        <v>0</v>
      </c>
      <c r="M97" s="10"/>
      <c r="N97" s="10">
        <v>0</v>
      </c>
      <c r="O97" s="10"/>
      <c r="P97" s="10">
        <v>8</v>
      </c>
      <c r="Q97" s="10"/>
      <c r="R97" s="10">
        <v>6</v>
      </c>
      <c r="S97" s="10"/>
      <c r="T97" s="10">
        <v>0</v>
      </c>
      <c r="U97" s="41">
        <f t="shared" si="3"/>
        <v>73</v>
      </c>
      <c r="V97" s="1"/>
    </row>
    <row r="98" spans="1:22" x14ac:dyDescent="0.25">
      <c r="A98" s="4">
        <v>20</v>
      </c>
      <c r="B98" s="10">
        <v>0</v>
      </c>
      <c r="C98" s="10"/>
      <c r="D98" s="10">
        <v>0</v>
      </c>
      <c r="E98" s="10"/>
      <c r="F98" s="10">
        <v>0</v>
      </c>
      <c r="G98" s="10"/>
      <c r="H98" s="10">
        <v>0</v>
      </c>
      <c r="I98" s="10"/>
      <c r="J98" s="10">
        <v>0</v>
      </c>
      <c r="K98" s="10"/>
      <c r="L98" s="10">
        <v>0</v>
      </c>
      <c r="M98" s="10"/>
      <c r="N98" s="10">
        <v>0</v>
      </c>
      <c r="O98" s="10"/>
      <c r="P98" s="10">
        <v>0</v>
      </c>
      <c r="Q98" s="10"/>
      <c r="R98" s="10">
        <v>4</v>
      </c>
      <c r="S98" s="10"/>
      <c r="T98" s="10">
        <v>0</v>
      </c>
      <c r="U98" s="41">
        <f t="shared" si="3"/>
        <v>4</v>
      </c>
      <c r="V98" s="1"/>
    </row>
    <row r="99" spans="1:22" x14ac:dyDescent="0.25">
      <c r="A99" s="4">
        <v>21</v>
      </c>
      <c r="B99" s="10">
        <v>0</v>
      </c>
      <c r="C99" s="10"/>
      <c r="D99" s="10">
        <v>0</v>
      </c>
      <c r="E99" s="10"/>
      <c r="F99" s="10">
        <v>0</v>
      </c>
      <c r="G99" s="7" t="s">
        <v>23</v>
      </c>
      <c r="H99" s="10">
        <v>0</v>
      </c>
      <c r="I99" s="10"/>
      <c r="J99" s="10">
        <v>0</v>
      </c>
      <c r="K99" s="10"/>
      <c r="L99" s="10">
        <v>0</v>
      </c>
      <c r="M99" s="7" t="s">
        <v>24</v>
      </c>
      <c r="N99" s="10">
        <v>0</v>
      </c>
      <c r="O99" s="10"/>
      <c r="P99" s="10">
        <v>0</v>
      </c>
      <c r="Q99" s="10"/>
      <c r="R99" s="10">
        <v>3</v>
      </c>
      <c r="S99" s="10"/>
      <c r="T99" s="10">
        <v>0</v>
      </c>
      <c r="U99" s="41">
        <f t="shared" si="3"/>
        <v>3</v>
      </c>
      <c r="V99" s="1"/>
    </row>
    <row r="100" spans="1:22" x14ac:dyDescent="0.25">
      <c r="A100" s="45" t="s">
        <v>12</v>
      </c>
      <c r="B100" s="43">
        <f>SUM(B79:B99)</f>
        <v>588</v>
      </c>
      <c r="C100" s="43"/>
      <c r="D100" s="43">
        <f>SUM(D79:D99)</f>
        <v>221</v>
      </c>
      <c r="E100" s="43"/>
      <c r="F100" s="43">
        <f>SUM(F79:F99)</f>
        <v>33</v>
      </c>
      <c r="G100" s="43">
        <f>D100+F100</f>
        <v>254</v>
      </c>
      <c r="H100" s="43">
        <f>SUM(H79:H99)</f>
        <v>204</v>
      </c>
      <c r="I100" s="43"/>
      <c r="J100" s="43">
        <f>SUM(J79:J99)</f>
        <v>62</v>
      </c>
      <c r="K100" s="43"/>
      <c r="L100" s="43">
        <f>SUM(L79:L99)</f>
        <v>22</v>
      </c>
      <c r="M100" s="43">
        <f>H100+J100+L100</f>
        <v>288</v>
      </c>
      <c r="N100" s="43">
        <f>SUM(N79:N99)</f>
        <v>93</v>
      </c>
      <c r="O100" s="43"/>
      <c r="P100" s="43">
        <f>SUM(P79:P99)</f>
        <v>166</v>
      </c>
      <c r="Q100" s="43"/>
      <c r="R100" s="43">
        <f>SUM(R79:R99)</f>
        <v>152</v>
      </c>
      <c r="S100" s="43"/>
      <c r="T100" s="43">
        <f>SUM(T79:T99)</f>
        <v>15</v>
      </c>
      <c r="U100" s="43">
        <f>SUM(U79:U99)</f>
        <v>1556</v>
      </c>
      <c r="V100" s="1"/>
    </row>
    <row r="101" spans="1:22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"/>
    </row>
    <row r="102" spans="1:22" x14ac:dyDescent="0.25">
      <c r="A102" s="46" t="s">
        <v>16</v>
      </c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1"/>
    </row>
    <row r="103" spans="1:22" x14ac:dyDescent="0.25">
      <c r="A103" s="39"/>
      <c r="B103" s="39" t="s">
        <v>2</v>
      </c>
      <c r="C103" s="39"/>
      <c r="D103" s="39" t="s">
        <v>3</v>
      </c>
      <c r="E103" s="39"/>
      <c r="F103" s="39" t="s">
        <v>4</v>
      </c>
      <c r="G103" s="40"/>
      <c r="H103" s="39" t="s">
        <v>5</v>
      </c>
      <c r="I103" s="39"/>
      <c r="J103" s="39" t="s">
        <v>6</v>
      </c>
      <c r="K103" s="39"/>
      <c r="L103" s="39" t="s">
        <v>7</v>
      </c>
      <c r="M103" s="39"/>
      <c r="N103" s="39" t="s">
        <v>8</v>
      </c>
      <c r="O103" s="39"/>
      <c r="P103" s="39" t="s">
        <v>9</v>
      </c>
      <c r="Q103" s="39"/>
      <c r="R103" s="39" t="s">
        <v>10</v>
      </c>
      <c r="S103" s="39"/>
      <c r="T103" s="39" t="s">
        <v>11</v>
      </c>
      <c r="U103" s="39" t="s">
        <v>22</v>
      </c>
      <c r="V103" s="1"/>
    </row>
    <row r="104" spans="1:22" x14ac:dyDescent="0.25">
      <c r="A104" s="4">
        <v>1</v>
      </c>
      <c r="B104" s="10">
        <v>11</v>
      </c>
      <c r="C104" s="10"/>
      <c r="D104" s="10">
        <v>6</v>
      </c>
      <c r="E104" s="10"/>
      <c r="F104" s="10">
        <v>0</v>
      </c>
      <c r="G104" s="10"/>
      <c r="H104" s="10">
        <v>9</v>
      </c>
      <c r="I104" s="10"/>
      <c r="J104" s="10">
        <v>0</v>
      </c>
      <c r="K104" s="10"/>
      <c r="L104" s="10">
        <v>0</v>
      </c>
      <c r="M104" s="10"/>
      <c r="N104" s="10">
        <v>6</v>
      </c>
      <c r="O104" s="10"/>
      <c r="P104" s="10">
        <v>8</v>
      </c>
      <c r="Q104" s="10"/>
      <c r="R104" s="10">
        <v>30</v>
      </c>
      <c r="S104" s="10"/>
      <c r="T104" s="10">
        <v>0</v>
      </c>
      <c r="U104" s="41">
        <f>SUM(B104:T104)</f>
        <v>70</v>
      </c>
      <c r="V104" s="1"/>
    </row>
    <row r="105" spans="1:22" x14ac:dyDescent="0.25">
      <c r="A105" s="4">
        <v>2</v>
      </c>
      <c r="B105" s="10">
        <v>9</v>
      </c>
      <c r="C105" s="10"/>
      <c r="D105" s="10">
        <v>17</v>
      </c>
      <c r="E105" s="10"/>
      <c r="F105" s="10">
        <v>0</v>
      </c>
      <c r="G105" s="10"/>
      <c r="H105" s="10">
        <v>32</v>
      </c>
      <c r="I105" s="10"/>
      <c r="J105" s="10">
        <v>20</v>
      </c>
      <c r="K105" s="10"/>
      <c r="L105" s="10">
        <v>7</v>
      </c>
      <c r="M105" s="10"/>
      <c r="N105" s="10">
        <v>27</v>
      </c>
      <c r="O105" s="10"/>
      <c r="P105" s="10">
        <v>6</v>
      </c>
      <c r="Q105" s="10"/>
      <c r="R105" s="10">
        <v>1</v>
      </c>
      <c r="S105" s="10"/>
      <c r="T105" s="10">
        <v>0</v>
      </c>
      <c r="U105" s="41">
        <f t="shared" ref="U105:U124" si="4">SUM(B105:T105)</f>
        <v>119</v>
      </c>
      <c r="V105" s="1"/>
    </row>
    <row r="106" spans="1:22" x14ac:dyDescent="0.25">
      <c r="A106" s="4">
        <v>3</v>
      </c>
      <c r="B106" s="10">
        <v>12</v>
      </c>
      <c r="C106" s="10"/>
      <c r="D106" s="10">
        <v>12</v>
      </c>
      <c r="E106" s="10"/>
      <c r="F106" s="10">
        <v>6</v>
      </c>
      <c r="G106" s="10"/>
      <c r="H106" s="10">
        <v>9</v>
      </c>
      <c r="I106" s="10"/>
      <c r="J106" s="10">
        <v>0</v>
      </c>
      <c r="K106" s="10"/>
      <c r="L106" s="10">
        <v>0</v>
      </c>
      <c r="M106" s="10"/>
      <c r="N106" s="10">
        <v>11</v>
      </c>
      <c r="O106" s="10"/>
      <c r="P106" s="10">
        <v>7</v>
      </c>
      <c r="Q106" s="10"/>
      <c r="R106" s="10">
        <v>25</v>
      </c>
      <c r="S106" s="10"/>
      <c r="T106" s="10">
        <v>0</v>
      </c>
      <c r="U106" s="41">
        <f t="shared" si="4"/>
        <v>82</v>
      </c>
      <c r="V106" s="1"/>
    </row>
    <row r="107" spans="1:22" x14ac:dyDescent="0.25">
      <c r="A107" s="4">
        <v>4</v>
      </c>
      <c r="B107" s="10">
        <v>21</v>
      </c>
      <c r="C107" s="10"/>
      <c r="D107" s="10">
        <v>9</v>
      </c>
      <c r="E107" s="10"/>
      <c r="F107" s="10">
        <v>0</v>
      </c>
      <c r="G107" s="10"/>
      <c r="H107" s="10">
        <v>7</v>
      </c>
      <c r="I107" s="10"/>
      <c r="J107" s="10">
        <v>5</v>
      </c>
      <c r="K107" s="10"/>
      <c r="L107" s="10">
        <v>5</v>
      </c>
      <c r="M107" s="10"/>
      <c r="N107" s="10">
        <v>13</v>
      </c>
      <c r="O107" s="10"/>
      <c r="P107" s="10">
        <v>9</v>
      </c>
      <c r="Q107" s="10"/>
      <c r="R107" s="10">
        <v>4</v>
      </c>
      <c r="S107" s="10"/>
      <c r="T107" s="10">
        <v>0</v>
      </c>
      <c r="U107" s="41">
        <f t="shared" si="4"/>
        <v>73</v>
      </c>
      <c r="V107" s="1"/>
    </row>
    <row r="108" spans="1:22" x14ac:dyDescent="0.25">
      <c r="A108" s="4">
        <v>5</v>
      </c>
      <c r="B108" s="10">
        <v>0</v>
      </c>
      <c r="C108" s="10"/>
      <c r="D108" s="10">
        <v>29</v>
      </c>
      <c r="E108" s="10"/>
      <c r="F108" s="10">
        <v>2</v>
      </c>
      <c r="G108" s="10"/>
      <c r="H108" s="10">
        <v>12</v>
      </c>
      <c r="I108" s="10"/>
      <c r="J108" s="10">
        <v>0</v>
      </c>
      <c r="K108" s="10"/>
      <c r="L108" s="10">
        <v>0</v>
      </c>
      <c r="M108" s="10"/>
      <c r="N108" s="10">
        <v>6</v>
      </c>
      <c r="O108" s="10"/>
      <c r="P108" s="10">
        <v>14</v>
      </c>
      <c r="Q108" s="10"/>
      <c r="R108" s="10">
        <v>0</v>
      </c>
      <c r="S108" s="10"/>
      <c r="T108" s="10">
        <v>0</v>
      </c>
      <c r="U108" s="41">
        <f t="shared" si="4"/>
        <v>63</v>
      </c>
      <c r="V108" s="1"/>
    </row>
    <row r="109" spans="1:22" x14ac:dyDescent="0.25">
      <c r="A109" s="4">
        <v>6</v>
      </c>
      <c r="B109" s="10">
        <v>26</v>
      </c>
      <c r="C109" s="10"/>
      <c r="D109" s="10">
        <v>23</v>
      </c>
      <c r="E109" s="10"/>
      <c r="F109" s="10">
        <v>6</v>
      </c>
      <c r="G109" s="10"/>
      <c r="H109" s="10">
        <v>9</v>
      </c>
      <c r="I109" s="10"/>
      <c r="J109" s="10">
        <v>0</v>
      </c>
      <c r="K109" s="10"/>
      <c r="L109" s="10">
        <v>0</v>
      </c>
      <c r="M109" s="10"/>
      <c r="N109" s="10">
        <v>3</v>
      </c>
      <c r="O109" s="10"/>
      <c r="P109" s="10">
        <v>8</v>
      </c>
      <c r="Q109" s="10"/>
      <c r="R109" s="10">
        <v>4</v>
      </c>
      <c r="S109" s="10"/>
      <c r="T109" s="10">
        <v>0</v>
      </c>
      <c r="U109" s="41">
        <f t="shared" si="4"/>
        <v>79</v>
      </c>
      <c r="V109" s="1"/>
    </row>
    <row r="110" spans="1:22" x14ac:dyDescent="0.25">
      <c r="A110" s="4">
        <v>7</v>
      </c>
      <c r="B110" s="10">
        <v>6</v>
      </c>
      <c r="C110" s="10"/>
      <c r="D110" s="10">
        <v>13</v>
      </c>
      <c r="E110" s="10"/>
      <c r="F110" s="10">
        <v>0</v>
      </c>
      <c r="G110" s="10"/>
      <c r="H110" s="10">
        <v>5</v>
      </c>
      <c r="I110" s="10"/>
      <c r="J110" s="10">
        <v>0</v>
      </c>
      <c r="K110" s="10"/>
      <c r="L110" s="10">
        <v>0</v>
      </c>
      <c r="M110" s="10"/>
      <c r="N110" s="10">
        <v>5</v>
      </c>
      <c r="O110" s="10"/>
      <c r="P110" s="10">
        <v>16</v>
      </c>
      <c r="Q110" s="10"/>
      <c r="R110" s="10">
        <v>5</v>
      </c>
      <c r="S110" s="10"/>
      <c r="T110" s="10">
        <v>0</v>
      </c>
      <c r="U110" s="41">
        <f t="shared" si="4"/>
        <v>50</v>
      </c>
      <c r="V110" s="1"/>
    </row>
    <row r="111" spans="1:22" x14ac:dyDescent="0.25">
      <c r="A111" s="4">
        <v>8</v>
      </c>
      <c r="B111" s="10">
        <v>20</v>
      </c>
      <c r="C111" s="10"/>
      <c r="D111" s="10">
        <v>29</v>
      </c>
      <c r="E111" s="10"/>
      <c r="F111" s="10">
        <v>0</v>
      </c>
      <c r="G111" s="10"/>
      <c r="H111" s="10">
        <v>14</v>
      </c>
      <c r="I111" s="10"/>
      <c r="J111" s="10">
        <v>12</v>
      </c>
      <c r="K111" s="10"/>
      <c r="L111" s="10">
        <v>0</v>
      </c>
      <c r="M111" s="10"/>
      <c r="N111" s="10">
        <v>0</v>
      </c>
      <c r="O111" s="10"/>
      <c r="P111" s="10">
        <v>7</v>
      </c>
      <c r="Q111" s="10"/>
      <c r="R111" s="10">
        <v>7</v>
      </c>
      <c r="S111" s="10"/>
      <c r="T111" s="10">
        <v>0</v>
      </c>
      <c r="U111" s="41">
        <f t="shared" si="4"/>
        <v>89</v>
      </c>
      <c r="V111" s="1"/>
    </row>
    <row r="112" spans="1:22" x14ac:dyDescent="0.25">
      <c r="A112" s="4">
        <v>9</v>
      </c>
      <c r="B112" s="10">
        <v>0</v>
      </c>
      <c r="C112" s="10"/>
      <c r="D112" s="10">
        <v>28</v>
      </c>
      <c r="E112" s="10"/>
      <c r="F112" s="10">
        <v>6</v>
      </c>
      <c r="G112" s="10"/>
      <c r="H112" s="10">
        <v>9</v>
      </c>
      <c r="I112" s="10"/>
      <c r="J112" s="10">
        <v>0</v>
      </c>
      <c r="K112" s="10"/>
      <c r="L112" s="10">
        <v>0</v>
      </c>
      <c r="M112" s="10"/>
      <c r="N112" s="10">
        <v>10</v>
      </c>
      <c r="O112" s="10"/>
      <c r="P112" s="10">
        <v>10</v>
      </c>
      <c r="Q112" s="10"/>
      <c r="R112" s="10">
        <v>3</v>
      </c>
      <c r="S112" s="10"/>
      <c r="T112" s="10">
        <v>0</v>
      </c>
      <c r="U112" s="41">
        <f t="shared" si="4"/>
        <v>66</v>
      </c>
      <c r="V112" s="1"/>
    </row>
    <row r="113" spans="1:22" x14ac:dyDescent="0.25">
      <c r="A113" s="4">
        <v>10</v>
      </c>
      <c r="B113" s="10">
        <v>5</v>
      </c>
      <c r="C113" s="10"/>
      <c r="D113" s="10">
        <v>6</v>
      </c>
      <c r="E113" s="10"/>
      <c r="F113" s="10">
        <v>0</v>
      </c>
      <c r="G113" s="10"/>
      <c r="H113" s="10">
        <v>20</v>
      </c>
      <c r="I113" s="10"/>
      <c r="J113" s="10">
        <v>9</v>
      </c>
      <c r="K113" s="10"/>
      <c r="L113" s="10">
        <v>0</v>
      </c>
      <c r="M113" s="10"/>
      <c r="N113" s="10">
        <v>15</v>
      </c>
      <c r="O113" s="10"/>
      <c r="P113" s="10">
        <v>20</v>
      </c>
      <c r="Q113" s="10"/>
      <c r="R113" s="10">
        <v>24</v>
      </c>
      <c r="S113" s="10"/>
      <c r="T113" s="10">
        <v>0</v>
      </c>
      <c r="U113" s="41">
        <f t="shared" si="4"/>
        <v>99</v>
      </c>
      <c r="V113" s="1"/>
    </row>
    <row r="114" spans="1:22" x14ac:dyDescent="0.25">
      <c r="A114" s="4">
        <v>11</v>
      </c>
      <c r="B114" s="10">
        <v>0</v>
      </c>
      <c r="C114" s="10"/>
      <c r="D114" s="10">
        <v>9</v>
      </c>
      <c r="E114" s="10"/>
      <c r="F114" s="10">
        <v>0</v>
      </c>
      <c r="G114" s="10"/>
      <c r="H114" s="10">
        <v>11</v>
      </c>
      <c r="I114" s="10"/>
      <c r="J114" s="10">
        <v>9</v>
      </c>
      <c r="K114" s="10"/>
      <c r="L114" s="10">
        <v>9</v>
      </c>
      <c r="M114" s="10"/>
      <c r="N114" s="10">
        <v>14</v>
      </c>
      <c r="O114" s="10"/>
      <c r="P114" s="10">
        <v>10</v>
      </c>
      <c r="Q114" s="10"/>
      <c r="R114" s="10">
        <v>5</v>
      </c>
      <c r="S114" s="10"/>
      <c r="T114" s="10">
        <v>0</v>
      </c>
      <c r="U114" s="41">
        <f t="shared" si="4"/>
        <v>67</v>
      </c>
      <c r="V114" s="1"/>
    </row>
    <row r="115" spans="1:22" x14ac:dyDescent="0.25">
      <c r="A115" s="4">
        <v>12</v>
      </c>
      <c r="B115" s="10">
        <v>16</v>
      </c>
      <c r="C115" s="10"/>
      <c r="D115" s="10">
        <v>9</v>
      </c>
      <c r="E115" s="10"/>
      <c r="F115" s="10">
        <v>6</v>
      </c>
      <c r="G115" s="10"/>
      <c r="H115" s="10">
        <v>9</v>
      </c>
      <c r="I115" s="10"/>
      <c r="J115" s="10">
        <v>0</v>
      </c>
      <c r="K115" s="10"/>
      <c r="L115" s="10">
        <v>0</v>
      </c>
      <c r="M115" s="10"/>
      <c r="N115" s="10">
        <v>9</v>
      </c>
      <c r="O115" s="10"/>
      <c r="P115" s="10">
        <v>10</v>
      </c>
      <c r="Q115" s="10"/>
      <c r="R115" s="10">
        <v>15</v>
      </c>
      <c r="S115" s="10"/>
      <c r="T115" s="10">
        <v>0</v>
      </c>
      <c r="U115" s="41">
        <f t="shared" si="4"/>
        <v>74</v>
      </c>
      <c r="V115" s="1"/>
    </row>
    <row r="116" spans="1:22" x14ac:dyDescent="0.25">
      <c r="A116" s="4">
        <v>13</v>
      </c>
      <c r="B116" s="10">
        <v>6</v>
      </c>
      <c r="C116" s="10"/>
      <c r="D116" s="10">
        <v>14</v>
      </c>
      <c r="E116" s="10"/>
      <c r="F116" s="10">
        <v>6</v>
      </c>
      <c r="G116" s="10"/>
      <c r="H116" s="10">
        <v>9</v>
      </c>
      <c r="I116" s="10"/>
      <c r="J116" s="10">
        <v>0</v>
      </c>
      <c r="K116" s="10"/>
      <c r="L116" s="10">
        <v>0</v>
      </c>
      <c r="M116" s="10"/>
      <c r="N116" s="10">
        <v>12</v>
      </c>
      <c r="O116" s="10"/>
      <c r="P116" s="10">
        <v>7</v>
      </c>
      <c r="Q116" s="10"/>
      <c r="R116" s="10">
        <v>4</v>
      </c>
      <c r="S116" s="10"/>
      <c r="T116" s="10">
        <v>0</v>
      </c>
      <c r="U116" s="41">
        <f t="shared" si="4"/>
        <v>58</v>
      </c>
      <c r="V116" s="1"/>
    </row>
    <row r="117" spans="1:22" x14ac:dyDescent="0.25">
      <c r="A117" s="4">
        <v>14</v>
      </c>
      <c r="B117" s="10">
        <v>9</v>
      </c>
      <c r="C117" s="10"/>
      <c r="D117" s="10">
        <v>12</v>
      </c>
      <c r="E117" s="10"/>
      <c r="F117" s="10">
        <v>0</v>
      </c>
      <c r="G117" s="10"/>
      <c r="H117" s="10">
        <v>17</v>
      </c>
      <c r="I117" s="10"/>
      <c r="J117" s="10">
        <v>5</v>
      </c>
      <c r="K117" s="10"/>
      <c r="L117" s="10">
        <v>0</v>
      </c>
      <c r="M117" s="10"/>
      <c r="N117" s="10">
        <v>12</v>
      </c>
      <c r="O117" s="10"/>
      <c r="P117" s="10">
        <v>10</v>
      </c>
      <c r="Q117" s="10"/>
      <c r="R117" s="10">
        <v>5</v>
      </c>
      <c r="S117" s="10"/>
      <c r="T117" s="10">
        <v>0</v>
      </c>
      <c r="U117" s="41">
        <f t="shared" si="4"/>
        <v>70</v>
      </c>
      <c r="V117" s="1"/>
    </row>
    <row r="118" spans="1:22" x14ac:dyDescent="0.25">
      <c r="A118" s="4">
        <v>15</v>
      </c>
      <c r="B118" s="10">
        <v>27</v>
      </c>
      <c r="C118" s="10"/>
      <c r="D118" s="10">
        <v>0</v>
      </c>
      <c r="E118" s="10"/>
      <c r="F118" s="10">
        <v>0</v>
      </c>
      <c r="G118" s="10"/>
      <c r="H118" s="10">
        <v>9</v>
      </c>
      <c r="I118" s="10"/>
      <c r="J118" s="10">
        <v>5</v>
      </c>
      <c r="K118" s="10"/>
      <c r="L118" s="10">
        <v>0</v>
      </c>
      <c r="M118" s="10"/>
      <c r="N118" s="10">
        <v>6</v>
      </c>
      <c r="O118" s="10"/>
      <c r="P118" s="10">
        <v>10</v>
      </c>
      <c r="Q118" s="10"/>
      <c r="R118" s="10">
        <v>0</v>
      </c>
      <c r="S118" s="10"/>
      <c r="T118" s="10">
        <v>0</v>
      </c>
      <c r="U118" s="41">
        <f t="shared" si="4"/>
        <v>57</v>
      </c>
      <c r="V118" s="1"/>
    </row>
    <row r="119" spans="1:22" x14ac:dyDescent="0.25">
      <c r="A119" s="4">
        <v>16</v>
      </c>
      <c r="B119" s="10">
        <v>15</v>
      </c>
      <c r="C119" s="10"/>
      <c r="D119" s="10">
        <v>18</v>
      </c>
      <c r="E119" s="10"/>
      <c r="F119" s="10">
        <v>6</v>
      </c>
      <c r="G119" s="10"/>
      <c r="H119" s="10">
        <v>14</v>
      </c>
      <c r="I119" s="10"/>
      <c r="J119" s="10">
        <v>0</v>
      </c>
      <c r="K119" s="10"/>
      <c r="L119" s="10">
        <v>0</v>
      </c>
      <c r="M119" s="10"/>
      <c r="N119" s="10">
        <v>5</v>
      </c>
      <c r="O119" s="10"/>
      <c r="P119" s="10">
        <v>13</v>
      </c>
      <c r="Q119" s="10"/>
      <c r="R119" s="10">
        <v>3</v>
      </c>
      <c r="S119" s="10"/>
      <c r="T119" s="10">
        <v>0</v>
      </c>
      <c r="U119" s="41">
        <f t="shared" si="4"/>
        <v>74</v>
      </c>
      <c r="V119" s="1"/>
    </row>
    <row r="120" spans="1:22" x14ac:dyDescent="0.25">
      <c r="A120" s="4">
        <v>17</v>
      </c>
      <c r="B120" s="10">
        <v>29</v>
      </c>
      <c r="C120" s="10"/>
      <c r="D120" s="10">
        <v>24</v>
      </c>
      <c r="E120" s="10"/>
      <c r="F120" s="10">
        <v>0</v>
      </c>
      <c r="G120" s="10"/>
      <c r="H120" s="10">
        <v>9</v>
      </c>
      <c r="I120" s="10"/>
      <c r="J120" s="10">
        <v>5</v>
      </c>
      <c r="K120" s="10"/>
      <c r="L120" s="10">
        <v>0</v>
      </c>
      <c r="M120" s="10"/>
      <c r="N120" s="10">
        <v>1</v>
      </c>
      <c r="O120" s="10"/>
      <c r="P120" s="10">
        <v>13</v>
      </c>
      <c r="Q120" s="10"/>
      <c r="R120" s="10">
        <v>2</v>
      </c>
      <c r="S120" s="10"/>
      <c r="T120" s="10">
        <v>0</v>
      </c>
      <c r="U120" s="41">
        <f t="shared" si="4"/>
        <v>83</v>
      </c>
      <c r="V120" s="1"/>
    </row>
    <row r="121" spans="1:22" x14ac:dyDescent="0.25">
      <c r="A121" s="4">
        <v>18</v>
      </c>
      <c r="B121" s="10">
        <v>12</v>
      </c>
      <c r="C121" s="10"/>
      <c r="D121" s="10">
        <v>6</v>
      </c>
      <c r="E121" s="10"/>
      <c r="F121" s="10">
        <v>0</v>
      </c>
      <c r="G121" s="10"/>
      <c r="H121" s="10">
        <v>0</v>
      </c>
      <c r="I121" s="10"/>
      <c r="J121" s="10">
        <v>0</v>
      </c>
      <c r="K121" s="10"/>
      <c r="L121" s="10">
        <v>0</v>
      </c>
      <c r="M121" s="10"/>
      <c r="N121" s="10">
        <v>4</v>
      </c>
      <c r="O121" s="10"/>
      <c r="P121" s="10">
        <v>13</v>
      </c>
      <c r="Q121" s="10"/>
      <c r="R121" s="10">
        <v>0</v>
      </c>
      <c r="S121" s="10"/>
      <c r="T121" s="10">
        <v>0</v>
      </c>
      <c r="U121" s="41">
        <f t="shared" si="4"/>
        <v>35</v>
      </c>
      <c r="V121" s="1"/>
    </row>
    <row r="122" spans="1:22" x14ac:dyDescent="0.25">
      <c r="A122" s="4">
        <v>19</v>
      </c>
      <c r="B122" s="10">
        <v>0</v>
      </c>
      <c r="C122" s="10"/>
      <c r="D122" s="10">
        <v>6</v>
      </c>
      <c r="E122" s="10"/>
      <c r="F122" s="10">
        <v>0</v>
      </c>
      <c r="G122" s="10"/>
      <c r="H122" s="10">
        <v>0</v>
      </c>
      <c r="I122" s="10"/>
      <c r="J122" s="10">
        <v>0</v>
      </c>
      <c r="K122" s="10"/>
      <c r="L122" s="10">
        <v>0</v>
      </c>
      <c r="M122" s="10"/>
      <c r="N122" s="10">
        <v>0</v>
      </c>
      <c r="O122" s="10"/>
      <c r="P122" s="10">
        <v>9</v>
      </c>
      <c r="Q122" s="10"/>
      <c r="R122" s="10">
        <v>4</v>
      </c>
      <c r="S122" s="10"/>
      <c r="T122" s="10">
        <v>0</v>
      </c>
      <c r="U122" s="41">
        <f t="shared" si="4"/>
        <v>19</v>
      </c>
      <c r="V122" s="1"/>
    </row>
    <row r="123" spans="1:22" x14ac:dyDescent="0.25">
      <c r="A123" s="4">
        <v>20</v>
      </c>
      <c r="B123" s="10">
        <v>0</v>
      </c>
      <c r="C123" s="10"/>
      <c r="D123" s="10">
        <v>6</v>
      </c>
      <c r="E123" s="10"/>
      <c r="F123" s="10">
        <v>0</v>
      </c>
      <c r="G123" s="10"/>
      <c r="H123" s="10">
        <v>0</v>
      </c>
      <c r="I123" s="10"/>
      <c r="J123" s="10">
        <v>0</v>
      </c>
      <c r="K123" s="10"/>
      <c r="L123" s="10">
        <v>0</v>
      </c>
      <c r="M123" s="10"/>
      <c r="N123" s="10">
        <v>0</v>
      </c>
      <c r="O123" s="10"/>
      <c r="P123" s="10">
        <v>11</v>
      </c>
      <c r="Q123" s="10"/>
      <c r="R123" s="10">
        <v>4</v>
      </c>
      <c r="S123" s="10"/>
      <c r="T123" s="10">
        <v>0</v>
      </c>
      <c r="U123" s="41">
        <f t="shared" si="4"/>
        <v>21</v>
      </c>
      <c r="V123" s="1"/>
    </row>
    <row r="124" spans="1:22" x14ac:dyDescent="0.25">
      <c r="A124" s="4">
        <v>21</v>
      </c>
      <c r="B124" s="10">
        <v>0</v>
      </c>
      <c r="C124" s="10"/>
      <c r="D124" s="10">
        <v>6</v>
      </c>
      <c r="E124" s="10"/>
      <c r="F124" s="10">
        <v>0</v>
      </c>
      <c r="G124" s="7" t="s">
        <v>23</v>
      </c>
      <c r="H124" s="10">
        <v>0</v>
      </c>
      <c r="I124" s="10"/>
      <c r="J124" s="10">
        <v>0</v>
      </c>
      <c r="K124" s="10"/>
      <c r="L124" s="10">
        <v>0</v>
      </c>
      <c r="M124" s="7" t="s">
        <v>24</v>
      </c>
      <c r="N124" s="10">
        <v>0</v>
      </c>
      <c r="O124" s="10"/>
      <c r="P124" s="10">
        <v>5</v>
      </c>
      <c r="Q124" s="10"/>
      <c r="R124" s="10">
        <v>0</v>
      </c>
      <c r="S124" s="10"/>
      <c r="T124" s="10">
        <v>0</v>
      </c>
      <c r="U124" s="41">
        <f t="shared" si="4"/>
        <v>11</v>
      </c>
      <c r="V124" s="1"/>
    </row>
    <row r="125" spans="1:22" x14ac:dyDescent="0.25">
      <c r="A125" s="45" t="s">
        <v>12</v>
      </c>
      <c r="B125" s="43">
        <f>SUM(B104:B124)</f>
        <v>224</v>
      </c>
      <c r="C125" s="43"/>
      <c r="D125" s="43">
        <f>SUM(D104:D124)</f>
        <v>282</v>
      </c>
      <c r="E125" s="43"/>
      <c r="F125" s="43">
        <f>SUM(F104:F124)</f>
        <v>38</v>
      </c>
      <c r="G125" s="43">
        <f>D125+F125</f>
        <v>320</v>
      </c>
      <c r="H125" s="43">
        <f>SUM(H104:H124)</f>
        <v>204</v>
      </c>
      <c r="I125" s="43"/>
      <c r="J125" s="43">
        <f>SUM(J104:J124)</f>
        <v>70</v>
      </c>
      <c r="K125" s="43"/>
      <c r="L125" s="43">
        <f>SUM(L104:L124)</f>
        <v>21</v>
      </c>
      <c r="M125" s="43">
        <f>H125+J125+L125</f>
        <v>295</v>
      </c>
      <c r="N125" s="43">
        <f>SUM(N104:N124)</f>
        <v>159</v>
      </c>
      <c r="O125" s="43"/>
      <c r="P125" s="43">
        <f>SUM(P104:P124)</f>
        <v>216</v>
      </c>
      <c r="Q125" s="43"/>
      <c r="R125" s="43">
        <f>SUM(R104:R124)</f>
        <v>145</v>
      </c>
      <c r="S125" s="43"/>
      <c r="T125" s="43">
        <f>SUM(T104:T124)</f>
        <v>0</v>
      </c>
      <c r="U125" s="43">
        <f>SUM(U104:U124)</f>
        <v>1359</v>
      </c>
      <c r="V125" s="1"/>
    </row>
    <row r="126" spans="1:22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"/>
    </row>
    <row r="127" spans="1:22" x14ac:dyDescent="0.25">
      <c r="A127" s="44" t="s">
        <v>17</v>
      </c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1"/>
    </row>
    <row r="128" spans="1:22" x14ac:dyDescent="0.25">
      <c r="A128" s="39"/>
      <c r="B128" s="39" t="s">
        <v>2</v>
      </c>
      <c r="C128" s="39"/>
      <c r="D128" s="39" t="s">
        <v>3</v>
      </c>
      <c r="E128" s="39"/>
      <c r="F128" s="39" t="s">
        <v>4</v>
      </c>
      <c r="G128" s="40"/>
      <c r="H128" s="39" t="s">
        <v>5</v>
      </c>
      <c r="I128" s="39"/>
      <c r="J128" s="39" t="s">
        <v>6</v>
      </c>
      <c r="K128" s="39"/>
      <c r="L128" s="39" t="s">
        <v>7</v>
      </c>
      <c r="M128" s="39"/>
      <c r="N128" s="39" t="s">
        <v>8</v>
      </c>
      <c r="O128" s="39"/>
      <c r="P128" s="39" t="s">
        <v>9</v>
      </c>
      <c r="Q128" s="39"/>
      <c r="R128" s="39" t="s">
        <v>10</v>
      </c>
      <c r="S128" s="39"/>
      <c r="T128" s="39" t="s">
        <v>11</v>
      </c>
      <c r="U128" s="39" t="s">
        <v>22</v>
      </c>
      <c r="V128" s="1"/>
    </row>
    <row r="129" spans="1:22" x14ac:dyDescent="0.25">
      <c r="A129" s="4">
        <v>1</v>
      </c>
      <c r="B129" s="10">
        <v>5</v>
      </c>
      <c r="C129" s="10"/>
      <c r="D129" s="10">
        <v>5</v>
      </c>
      <c r="E129" s="10"/>
      <c r="F129" s="10">
        <v>0</v>
      </c>
      <c r="G129" s="10"/>
      <c r="H129" s="10">
        <v>5</v>
      </c>
      <c r="I129" s="10"/>
      <c r="J129" s="10">
        <v>5</v>
      </c>
      <c r="K129" s="10"/>
      <c r="L129" s="10">
        <v>0</v>
      </c>
      <c r="M129" s="10"/>
      <c r="N129" s="10">
        <v>1</v>
      </c>
      <c r="O129" s="10"/>
      <c r="P129" s="10">
        <v>2</v>
      </c>
      <c r="Q129" s="10"/>
      <c r="R129" s="10">
        <v>3</v>
      </c>
      <c r="S129" s="10"/>
      <c r="T129" s="10">
        <v>0</v>
      </c>
      <c r="U129" s="41">
        <f>SUM(B129:T129)</f>
        <v>26</v>
      </c>
      <c r="V129" s="1"/>
    </row>
    <row r="130" spans="1:22" x14ac:dyDescent="0.25">
      <c r="A130" s="4">
        <v>2</v>
      </c>
      <c r="B130" s="10">
        <v>9</v>
      </c>
      <c r="C130" s="10"/>
      <c r="D130" s="10">
        <v>15</v>
      </c>
      <c r="E130" s="10"/>
      <c r="F130" s="10">
        <v>11</v>
      </c>
      <c r="G130" s="10"/>
      <c r="H130" s="10">
        <v>26</v>
      </c>
      <c r="I130" s="10"/>
      <c r="J130" s="10">
        <v>11</v>
      </c>
      <c r="K130" s="10"/>
      <c r="L130" s="10">
        <v>6</v>
      </c>
      <c r="M130" s="10"/>
      <c r="N130" s="10">
        <v>4</v>
      </c>
      <c r="O130" s="10"/>
      <c r="P130" s="10">
        <v>16</v>
      </c>
      <c r="Q130" s="10"/>
      <c r="R130" s="10">
        <v>2</v>
      </c>
      <c r="S130" s="10"/>
      <c r="T130" s="10">
        <v>0</v>
      </c>
      <c r="U130" s="41">
        <f t="shared" ref="U130:U149" si="5">SUM(B130:T130)</f>
        <v>100</v>
      </c>
      <c r="V130" s="1"/>
    </row>
    <row r="131" spans="1:22" x14ac:dyDescent="0.25">
      <c r="A131" s="4">
        <v>3</v>
      </c>
      <c r="B131" s="10">
        <v>14</v>
      </c>
      <c r="C131" s="10"/>
      <c r="D131" s="10">
        <v>0</v>
      </c>
      <c r="E131" s="10"/>
      <c r="F131" s="10">
        <v>0</v>
      </c>
      <c r="G131" s="10"/>
      <c r="H131" s="10">
        <v>20</v>
      </c>
      <c r="I131" s="10"/>
      <c r="J131" s="10">
        <v>0</v>
      </c>
      <c r="K131" s="10"/>
      <c r="L131" s="10">
        <v>0</v>
      </c>
      <c r="M131" s="10"/>
      <c r="N131" s="10">
        <v>2</v>
      </c>
      <c r="O131" s="10"/>
      <c r="P131" s="10">
        <v>7</v>
      </c>
      <c r="Q131" s="10"/>
      <c r="R131" s="10">
        <v>2</v>
      </c>
      <c r="S131" s="10"/>
      <c r="T131" s="10">
        <v>0</v>
      </c>
      <c r="U131" s="41">
        <f t="shared" si="5"/>
        <v>45</v>
      </c>
      <c r="V131" s="1"/>
    </row>
    <row r="132" spans="1:22" x14ac:dyDescent="0.25">
      <c r="A132" s="4">
        <v>4</v>
      </c>
      <c r="B132" s="10">
        <v>6</v>
      </c>
      <c r="C132" s="10"/>
      <c r="D132" s="10">
        <v>15</v>
      </c>
      <c r="E132" s="10"/>
      <c r="F132" s="10">
        <v>6</v>
      </c>
      <c r="G132" s="10"/>
      <c r="H132" s="10">
        <v>16</v>
      </c>
      <c r="I132" s="10"/>
      <c r="J132" s="10">
        <v>15</v>
      </c>
      <c r="K132" s="10"/>
      <c r="L132" s="10">
        <v>0</v>
      </c>
      <c r="M132" s="10"/>
      <c r="N132" s="10">
        <v>2</v>
      </c>
      <c r="O132" s="10"/>
      <c r="P132" s="10">
        <v>7</v>
      </c>
      <c r="Q132" s="10"/>
      <c r="R132" s="10">
        <v>5</v>
      </c>
      <c r="S132" s="10"/>
      <c r="T132" s="10">
        <v>0</v>
      </c>
      <c r="U132" s="41">
        <f t="shared" si="5"/>
        <v>72</v>
      </c>
      <c r="V132" s="1"/>
    </row>
    <row r="133" spans="1:22" x14ac:dyDescent="0.25">
      <c r="A133" s="4">
        <v>5</v>
      </c>
      <c r="B133" s="10">
        <v>6</v>
      </c>
      <c r="C133" s="10"/>
      <c r="D133" s="10">
        <v>16</v>
      </c>
      <c r="E133" s="10"/>
      <c r="F133" s="10">
        <v>0</v>
      </c>
      <c r="G133" s="10"/>
      <c r="H133" s="10">
        <v>12</v>
      </c>
      <c r="I133" s="10"/>
      <c r="J133" s="10">
        <v>9</v>
      </c>
      <c r="K133" s="10"/>
      <c r="L133" s="10">
        <v>0</v>
      </c>
      <c r="M133" s="10"/>
      <c r="N133" s="10">
        <v>1</v>
      </c>
      <c r="O133" s="10"/>
      <c r="P133" s="10">
        <v>5</v>
      </c>
      <c r="Q133" s="10"/>
      <c r="R133" s="10">
        <v>1</v>
      </c>
      <c r="S133" s="10"/>
      <c r="T133" s="10">
        <v>0</v>
      </c>
      <c r="U133" s="41">
        <f t="shared" si="5"/>
        <v>50</v>
      </c>
      <c r="V133" s="1"/>
    </row>
    <row r="134" spans="1:22" x14ac:dyDescent="0.25">
      <c r="A134" s="4">
        <v>6</v>
      </c>
      <c r="B134" s="10">
        <v>18</v>
      </c>
      <c r="C134" s="10"/>
      <c r="D134" s="10">
        <v>20</v>
      </c>
      <c r="E134" s="10"/>
      <c r="F134" s="10">
        <v>17</v>
      </c>
      <c r="G134" s="10"/>
      <c r="H134" s="10">
        <v>20</v>
      </c>
      <c r="I134" s="10"/>
      <c r="J134" s="10">
        <v>9</v>
      </c>
      <c r="K134" s="10"/>
      <c r="L134" s="10">
        <v>0</v>
      </c>
      <c r="M134" s="10"/>
      <c r="N134" s="10">
        <v>1</v>
      </c>
      <c r="O134" s="10"/>
      <c r="P134" s="10">
        <v>3</v>
      </c>
      <c r="Q134" s="10"/>
      <c r="R134" s="10">
        <v>3</v>
      </c>
      <c r="S134" s="10"/>
      <c r="T134" s="10">
        <v>0</v>
      </c>
      <c r="U134" s="41">
        <f t="shared" si="5"/>
        <v>91</v>
      </c>
      <c r="V134" s="1"/>
    </row>
    <row r="135" spans="1:22" x14ac:dyDescent="0.25">
      <c r="A135" s="4">
        <v>7</v>
      </c>
      <c r="B135" s="10">
        <v>21</v>
      </c>
      <c r="C135" s="10"/>
      <c r="D135" s="10">
        <v>5</v>
      </c>
      <c r="E135" s="10"/>
      <c r="F135" s="10">
        <v>0</v>
      </c>
      <c r="G135" s="10"/>
      <c r="H135" s="10">
        <v>20</v>
      </c>
      <c r="I135" s="10"/>
      <c r="J135" s="10">
        <v>0</v>
      </c>
      <c r="K135" s="10"/>
      <c r="L135" s="10">
        <v>0</v>
      </c>
      <c r="M135" s="10"/>
      <c r="N135" s="10">
        <v>0</v>
      </c>
      <c r="O135" s="10"/>
      <c r="P135" s="10">
        <v>1</v>
      </c>
      <c r="Q135" s="10"/>
      <c r="R135" s="10">
        <v>22</v>
      </c>
      <c r="S135" s="10"/>
      <c r="T135" s="10">
        <v>0</v>
      </c>
      <c r="U135" s="41">
        <f t="shared" si="5"/>
        <v>69</v>
      </c>
      <c r="V135" s="1"/>
    </row>
    <row r="136" spans="1:22" x14ac:dyDescent="0.25">
      <c r="A136" s="4">
        <v>8</v>
      </c>
      <c r="B136" s="10">
        <v>5</v>
      </c>
      <c r="C136" s="10"/>
      <c r="D136" s="10">
        <v>5</v>
      </c>
      <c r="E136" s="10"/>
      <c r="F136" s="10">
        <v>0</v>
      </c>
      <c r="G136" s="10"/>
      <c r="H136" s="10">
        <v>9</v>
      </c>
      <c r="I136" s="10"/>
      <c r="J136" s="10">
        <v>0</v>
      </c>
      <c r="K136" s="10"/>
      <c r="L136" s="10">
        <v>0</v>
      </c>
      <c r="M136" s="10"/>
      <c r="N136" s="10">
        <v>4</v>
      </c>
      <c r="O136" s="10"/>
      <c r="P136" s="10">
        <v>23</v>
      </c>
      <c r="Q136" s="10"/>
      <c r="R136" s="10">
        <v>7</v>
      </c>
      <c r="S136" s="10"/>
      <c r="T136" s="10">
        <v>0</v>
      </c>
      <c r="U136" s="41">
        <f t="shared" si="5"/>
        <v>53</v>
      </c>
      <c r="V136" s="1"/>
    </row>
    <row r="137" spans="1:22" x14ac:dyDescent="0.25">
      <c r="A137" s="4">
        <v>9</v>
      </c>
      <c r="B137" s="10">
        <v>33</v>
      </c>
      <c r="C137" s="10"/>
      <c r="D137" s="10">
        <v>6</v>
      </c>
      <c r="E137" s="10"/>
      <c r="F137" s="10">
        <v>0</v>
      </c>
      <c r="G137" s="10"/>
      <c r="H137" s="10">
        <v>14</v>
      </c>
      <c r="I137" s="10"/>
      <c r="J137" s="10">
        <v>9</v>
      </c>
      <c r="K137" s="10"/>
      <c r="L137" s="10">
        <v>9</v>
      </c>
      <c r="M137" s="10"/>
      <c r="N137" s="10">
        <v>3</v>
      </c>
      <c r="O137" s="10"/>
      <c r="P137" s="10">
        <v>7</v>
      </c>
      <c r="Q137" s="10"/>
      <c r="R137" s="10">
        <v>4</v>
      </c>
      <c r="S137" s="10"/>
      <c r="T137" s="10">
        <v>0</v>
      </c>
      <c r="U137" s="41">
        <f t="shared" si="5"/>
        <v>85</v>
      </c>
      <c r="V137" s="1"/>
    </row>
    <row r="138" spans="1:22" x14ac:dyDescent="0.25">
      <c r="A138" s="4">
        <v>10</v>
      </c>
      <c r="B138" s="10">
        <v>25</v>
      </c>
      <c r="C138" s="10"/>
      <c r="D138" s="10">
        <v>5</v>
      </c>
      <c r="E138" s="10"/>
      <c r="F138" s="10">
        <v>0</v>
      </c>
      <c r="G138" s="10"/>
      <c r="H138" s="10">
        <v>15</v>
      </c>
      <c r="I138" s="10"/>
      <c r="J138" s="10">
        <v>9</v>
      </c>
      <c r="K138" s="10"/>
      <c r="L138" s="10">
        <v>0</v>
      </c>
      <c r="M138" s="10"/>
      <c r="N138" s="10">
        <v>3</v>
      </c>
      <c r="O138" s="10"/>
      <c r="P138" s="10">
        <v>14</v>
      </c>
      <c r="Q138" s="10"/>
      <c r="R138" s="10">
        <v>3</v>
      </c>
      <c r="S138" s="10"/>
      <c r="T138" s="10">
        <v>0</v>
      </c>
      <c r="U138" s="41">
        <f t="shared" si="5"/>
        <v>74</v>
      </c>
      <c r="V138" s="1"/>
    </row>
    <row r="139" spans="1:22" x14ac:dyDescent="0.25">
      <c r="A139" s="4">
        <v>11</v>
      </c>
      <c r="B139" s="10">
        <v>14</v>
      </c>
      <c r="C139" s="10"/>
      <c r="D139" s="10">
        <v>11</v>
      </c>
      <c r="E139" s="10"/>
      <c r="F139" s="10">
        <v>0</v>
      </c>
      <c r="G139" s="10"/>
      <c r="H139" s="10">
        <v>23</v>
      </c>
      <c r="I139" s="10"/>
      <c r="J139" s="10">
        <v>0</v>
      </c>
      <c r="K139" s="10"/>
      <c r="L139" s="10">
        <v>0</v>
      </c>
      <c r="M139" s="10"/>
      <c r="N139" s="10">
        <v>1</v>
      </c>
      <c r="O139" s="10"/>
      <c r="P139" s="10">
        <v>7</v>
      </c>
      <c r="Q139" s="10"/>
      <c r="R139" s="10">
        <v>1</v>
      </c>
      <c r="S139" s="10"/>
      <c r="T139" s="10">
        <v>0</v>
      </c>
      <c r="U139" s="41">
        <f t="shared" si="5"/>
        <v>57</v>
      </c>
      <c r="V139" s="1"/>
    </row>
    <row r="140" spans="1:22" x14ac:dyDescent="0.25">
      <c r="A140" s="4">
        <v>12</v>
      </c>
      <c r="B140" s="10">
        <v>21</v>
      </c>
      <c r="C140" s="10"/>
      <c r="D140" s="10">
        <v>5</v>
      </c>
      <c r="E140" s="10"/>
      <c r="F140" s="10">
        <v>0</v>
      </c>
      <c r="G140" s="10"/>
      <c r="H140" s="10">
        <v>0</v>
      </c>
      <c r="I140" s="10"/>
      <c r="J140" s="10">
        <v>0</v>
      </c>
      <c r="K140" s="10"/>
      <c r="L140" s="10">
        <v>0</v>
      </c>
      <c r="M140" s="10"/>
      <c r="N140" s="10">
        <v>3</v>
      </c>
      <c r="O140" s="10"/>
      <c r="P140" s="10">
        <v>18</v>
      </c>
      <c r="Q140" s="10"/>
      <c r="R140" s="10">
        <v>1</v>
      </c>
      <c r="S140" s="10"/>
      <c r="T140" s="10">
        <v>0</v>
      </c>
      <c r="U140" s="41">
        <f t="shared" si="5"/>
        <v>48</v>
      </c>
      <c r="V140" s="1"/>
    </row>
    <row r="141" spans="1:22" x14ac:dyDescent="0.25">
      <c r="A141" s="4">
        <v>13</v>
      </c>
      <c r="B141" s="10">
        <v>6</v>
      </c>
      <c r="C141" s="10"/>
      <c r="D141" s="10">
        <v>0</v>
      </c>
      <c r="E141" s="10"/>
      <c r="F141" s="10">
        <v>0</v>
      </c>
      <c r="G141" s="10"/>
      <c r="H141" s="10">
        <v>18</v>
      </c>
      <c r="I141" s="10"/>
      <c r="J141" s="10">
        <v>12</v>
      </c>
      <c r="K141" s="10"/>
      <c r="L141" s="10">
        <v>0</v>
      </c>
      <c r="M141" s="10"/>
      <c r="N141" s="10">
        <v>3</v>
      </c>
      <c r="O141" s="10"/>
      <c r="P141" s="10">
        <v>15</v>
      </c>
      <c r="Q141" s="10"/>
      <c r="R141" s="10">
        <v>3</v>
      </c>
      <c r="S141" s="10"/>
      <c r="T141" s="10">
        <v>0</v>
      </c>
      <c r="U141" s="41">
        <f t="shared" si="5"/>
        <v>57</v>
      </c>
      <c r="V141" s="1"/>
    </row>
    <row r="142" spans="1:22" x14ac:dyDescent="0.25">
      <c r="A142" s="4">
        <v>14</v>
      </c>
      <c r="B142" s="10">
        <v>44</v>
      </c>
      <c r="C142" s="10"/>
      <c r="D142" s="10">
        <v>0</v>
      </c>
      <c r="E142" s="10"/>
      <c r="F142" s="10">
        <v>0</v>
      </c>
      <c r="G142" s="10"/>
      <c r="H142" s="10">
        <v>9</v>
      </c>
      <c r="I142" s="10"/>
      <c r="J142" s="10">
        <v>7</v>
      </c>
      <c r="K142" s="10"/>
      <c r="L142" s="10">
        <v>0</v>
      </c>
      <c r="M142" s="10"/>
      <c r="N142" s="10">
        <v>10</v>
      </c>
      <c r="O142" s="10"/>
      <c r="P142" s="10">
        <v>7</v>
      </c>
      <c r="Q142" s="10"/>
      <c r="R142" s="10">
        <v>6</v>
      </c>
      <c r="S142" s="10"/>
      <c r="T142" s="10">
        <v>0</v>
      </c>
      <c r="U142" s="41">
        <f t="shared" si="5"/>
        <v>83</v>
      </c>
      <c r="V142" s="1"/>
    </row>
    <row r="143" spans="1:22" x14ac:dyDescent="0.25">
      <c r="A143" s="4">
        <v>15</v>
      </c>
      <c r="B143" s="10">
        <v>24</v>
      </c>
      <c r="C143" s="10"/>
      <c r="D143" s="10">
        <v>6</v>
      </c>
      <c r="E143" s="10"/>
      <c r="F143" s="10">
        <v>0</v>
      </c>
      <c r="G143" s="10"/>
      <c r="H143" s="10">
        <v>0</v>
      </c>
      <c r="I143" s="10"/>
      <c r="J143" s="10">
        <v>0</v>
      </c>
      <c r="K143" s="10"/>
      <c r="L143" s="10">
        <v>0</v>
      </c>
      <c r="M143" s="10"/>
      <c r="N143" s="10">
        <v>1</v>
      </c>
      <c r="O143" s="10"/>
      <c r="P143" s="10">
        <v>14</v>
      </c>
      <c r="Q143" s="10"/>
      <c r="R143" s="10">
        <v>9</v>
      </c>
      <c r="S143" s="10"/>
      <c r="T143" s="10">
        <v>0</v>
      </c>
      <c r="U143" s="41">
        <f t="shared" si="5"/>
        <v>54</v>
      </c>
      <c r="V143" s="1"/>
    </row>
    <row r="144" spans="1:22" x14ac:dyDescent="0.25">
      <c r="A144" s="4">
        <v>16</v>
      </c>
      <c r="B144" s="10">
        <v>16</v>
      </c>
      <c r="C144" s="10"/>
      <c r="D144" s="10">
        <v>11</v>
      </c>
      <c r="E144" s="10"/>
      <c r="F144" s="10">
        <v>0</v>
      </c>
      <c r="G144" s="10"/>
      <c r="H144" s="10">
        <v>23</v>
      </c>
      <c r="I144" s="10"/>
      <c r="J144" s="10">
        <v>0</v>
      </c>
      <c r="K144" s="10"/>
      <c r="L144" s="10">
        <v>0</v>
      </c>
      <c r="M144" s="10"/>
      <c r="N144" s="10">
        <v>0</v>
      </c>
      <c r="O144" s="10"/>
      <c r="P144" s="10">
        <v>25</v>
      </c>
      <c r="Q144" s="10"/>
      <c r="R144" s="10">
        <v>3</v>
      </c>
      <c r="S144" s="10"/>
      <c r="T144" s="10">
        <v>0</v>
      </c>
      <c r="U144" s="41">
        <f t="shared" si="5"/>
        <v>78</v>
      </c>
      <c r="V144" s="1"/>
    </row>
    <row r="145" spans="1:22" x14ac:dyDescent="0.25">
      <c r="A145" s="4">
        <v>17</v>
      </c>
      <c r="B145" s="10">
        <v>21</v>
      </c>
      <c r="C145" s="10"/>
      <c r="D145" s="10">
        <v>28</v>
      </c>
      <c r="E145" s="10"/>
      <c r="F145" s="10">
        <v>18</v>
      </c>
      <c r="G145" s="10"/>
      <c r="H145" s="10">
        <v>34</v>
      </c>
      <c r="I145" s="10"/>
      <c r="J145" s="10">
        <v>6</v>
      </c>
      <c r="K145" s="10"/>
      <c r="L145" s="10">
        <v>0</v>
      </c>
      <c r="M145" s="10"/>
      <c r="N145" s="10">
        <v>3</v>
      </c>
      <c r="O145" s="10"/>
      <c r="P145" s="10">
        <v>13</v>
      </c>
      <c r="Q145" s="10"/>
      <c r="R145" s="10">
        <v>1</v>
      </c>
      <c r="S145" s="10"/>
      <c r="T145" s="10">
        <v>15</v>
      </c>
      <c r="U145" s="41">
        <f t="shared" si="5"/>
        <v>139</v>
      </c>
      <c r="V145" s="1"/>
    </row>
    <row r="146" spans="1:22" x14ac:dyDescent="0.25">
      <c r="A146" s="4">
        <v>18</v>
      </c>
      <c r="B146" s="10">
        <v>0</v>
      </c>
      <c r="C146" s="10"/>
      <c r="D146" s="10">
        <v>0</v>
      </c>
      <c r="E146" s="10"/>
      <c r="F146" s="10">
        <v>0</v>
      </c>
      <c r="G146" s="10"/>
      <c r="H146" s="10">
        <v>26</v>
      </c>
      <c r="I146" s="10"/>
      <c r="J146" s="10">
        <v>12</v>
      </c>
      <c r="K146" s="10"/>
      <c r="L146" s="10">
        <v>0</v>
      </c>
      <c r="M146" s="10"/>
      <c r="N146" s="10">
        <v>2</v>
      </c>
      <c r="O146" s="10"/>
      <c r="P146" s="10">
        <v>0</v>
      </c>
      <c r="Q146" s="10"/>
      <c r="R146" s="10">
        <v>0</v>
      </c>
      <c r="S146" s="10"/>
      <c r="T146" s="10">
        <v>0</v>
      </c>
      <c r="U146" s="41">
        <f t="shared" si="5"/>
        <v>40</v>
      </c>
      <c r="V146" s="1"/>
    </row>
    <row r="147" spans="1:22" x14ac:dyDescent="0.25">
      <c r="A147" s="4">
        <v>19</v>
      </c>
      <c r="B147" s="10">
        <v>0</v>
      </c>
      <c r="C147" s="10"/>
      <c r="D147" s="10">
        <v>0</v>
      </c>
      <c r="E147" s="10"/>
      <c r="F147" s="10">
        <v>0</v>
      </c>
      <c r="G147" s="10"/>
      <c r="H147" s="10">
        <v>28</v>
      </c>
      <c r="I147" s="10"/>
      <c r="J147" s="10">
        <v>0</v>
      </c>
      <c r="K147" s="10"/>
      <c r="L147" s="10">
        <v>0</v>
      </c>
      <c r="M147" s="10"/>
      <c r="N147" s="10">
        <v>1</v>
      </c>
      <c r="O147" s="10"/>
      <c r="P147" s="10">
        <v>0</v>
      </c>
      <c r="Q147" s="10"/>
      <c r="R147" s="10">
        <v>0</v>
      </c>
      <c r="S147" s="10"/>
      <c r="T147" s="10">
        <v>0</v>
      </c>
      <c r="U147" s="41">
        <f t="shared" si="5"/>
        <v>29</v>
      </c>
      <c r="V147" s="1"/>
    </row>
    <row r="148" spans="1:22" x14ac:dyDescent="0.25">
      <c r="A148" s="4">
        <v>20</v>
      </c>
      <c r="B148" s="10">
        <v>0</v>
      </c>
      <c r="C148" s="10"/>
      <c r="D148" s="10">
        <v>0</v>
      </c>
      <c r="E148" s="10"/>
      <c r="F148" s="10">
        <v>0</v>
      </c>
      <c r="G148" s="10"/>
      <c r="H148" s="10">
        <v>0</v>
      </c>
      <c r="I148" s="10"/>
      <c r="J148" s="10">
        <v>0</v>
      </c>
      <c r="K148" s="10"/>
      <c r="L148" s="10">
        <v>0</v>
      </c>
      <c r="M148" s="10"/>
      <c r="N148" s="10">
        <v>0</v>
      </c>
      <c r="O148" s="10"/>
      <c r="P148" s="10">
        <v>0</v>
      </c>
      <c r="Q148" s="10"/>
      <c r="R148" s="10">
        <v>0</v>
      </c>
      <c r="S148" s="10"/>
      <c r="T148" s="10">
        <v>0</v>
      </c>
      <c r="U148" s="41">
        <f t="shared" si="5"/>
        <v>0</v>
      </c>
      <c r="V148" s="1"/>
    </row>
    <row r="149" spans="1:22" x14ac:dyDescent="0.25">
      <c r="A149" s="4">
        <v>21</v>
      </c>
      <c r="B149" s="10">
        <v>0</v>
      </c>
      <c r="C149" s="10"/>
      <c r="D149" s="10">
        <v>0</v>
      </c>
      <c r="E149" s="10"/>
      <c r="F149" s="10">
        <v>0</v>
      </c>
      <c r="G149" s="7" t="s">
        <v>23</v>
      </c>
      <c r="H149" s="10">
        <v>5</v>
      </c>
      <c r="I149" s="10"/>
      <c r="J149" s="10">
        <v>0</v>
      </c>
      <c r="K149" s="10"/>
      <c r="L149" s="10">
        <v>0</v>
      </c>
      <c r="M149" s="7" t="s">
        <v>24</v>
      </c>
      <c r="N149" s="10">
        <v>2</v>
      </c>
      <c r="O149" s="10"/>
      <c r="P149" s="10">
        <v>0</v>
      </c>
      <c r="Q149" s="10"/>
      <c r="R149" s="10">
        <v>0</v>
      </c>
      <c r="S149" s="10"/>
      <c r="T149" s="10">
        <v>0</v>
      </c>
      <c r="U149" s="41">
        <f t="shared" si="5"/>
        <v>7</v>
      </c>
      <c r="V149" s="1"/>
    </row>
    <row r="150" spans="1:22" x14ac:dyDescent="0.25">
      <c r="A150" s="45" t="s">
        <v>12</v>
      </c>
      <c r="B150" s="43">
        <f>SUM(B129:B149)</f>
        <v>288</v>
      </c>
      <c r="C150" s="43"/>
      <c r="D150" s="43">
        <f>SUM(D129:D149)</f>
        <v>153</v>
      </c>
      <c r="E150" s="43"/>
      <c r="F150" s="43">
        <f>SUM(F129:F149)</f>
        <v>52</v>
      </c>
      <c r="G150" s="43">
        <f>D150+F150</f>
        <v>205</v>
      </c>
      <c r="H150" s="43">
        <f>SUM(H129:H149)</f>
        <v>323</v>
      </c>
      <c r="I150" s="43"/>
      <c r="J150" s="43">
        <f>SUM(J129:J149)</f>
        <v>104</v>
      </c>
      <c r="K150" s="43"/>
      <c r="L150" s="43">
        <f>SUM(L129:L149)</f>
        <v>15</v>
      </c>
      <c r="M150" s="43">
        <f>H150+J150+L150</f>
        <v>442</v>
      </c>
      <c r="N150" s="43">
        <f>SUM(N129:N149)</f>
        <v>47</v>
      </c>
      <c r="O150" s="43"/>
      <c r="P150" s="43">
        <f>SUM(P129:P149)</f>
        <v>184</v>
      </c>
      <c r="Q150" s="43"/>
      <c r="R150" s="43">
        <f>SUM(R129:R149)</f>
        <v>76</v>
      </c>
      <c r="S150" s="43"/>
      <c r="T150" s="43">
        <f>SUM(T129:T149)</f>
        <v>15</v>
      </c>
      <c r="U150" s="43">
        <f>SUM(U129:U149)</f>
        <v>1257</v>
      </c>
      <c r="V150" s="1"/>
    </row>
    <row r="151" spans="1:22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"/>
    </row>
    <row r="152" spans="1:22" x14ac:dyDescent="0.25">
      <c r="A152" s="46" t="s">
        <v>18</v>
      </c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1"/>
    </row>
    <row r="153" spans="1:22" x14ac:dyDescent="0.25">
      <c r="A153" s="39"/>
      <c r="B153" s="39" t="s">
        <v>2</v>
      </c>
      <c r="C153" s="39"/>
      <c r="D153" s="39" t="s">
        <v>3</v>
      </c>
      <c r="E153" s="39"/>
      <c r="F153" s="39" t="s">
        <v>4</v>
      </c>
      <c r="G153" s="40"/>
      <c r="H153" s="39" t="s">
        <v>5</v>
      </c>
      <c r="I153" s="39"/>
      <c r="J153" s="39" t="s">
        <v>6</v>
      </c>
      <c r="K153" s="39"/>
      <c r="L153" s="39" t="s">
        <v>7</v>
      </c>
      <c r="M153" s="39"/>
      <c r="N153" s="39" t="s">
        <v>8</v>
      </c>
      <c r="O153" s="39"/>
      <c r="P153" s="39" t="s">
        <v>9</v>
      </c>
      <c r="Q153" s="39"/>
      <c r="R153" s="39" t="s">
        <v>10</v>
      </c>
      <c r="S153" s="39"/>
      <c r="T153" s="39" t="s">
        <v>11</v>
      </c>
      <c r="U153" s="39" t="s">
        <v>22</v>
      </c>
      <c r="V153" s="1"/>
    </row>
    <row r="154" spans="1:22" x14ac:dyDescent="0.25">
      <c r="A154" s="4">
        <v>1</v>
      </c>
      <c r="B154" s="10">
        <v>17</v>
      </c>
      <c r="C154" s="10"/>
      <c r="D154" s="10">
        <v>12</v>
      </c>
      <c r="E154" s="10"/>
      <c r="F154" s="10">
        <v>6</v>
      </c>
      <c r="G154" s="10"/>
      <c r="H154" s="10">
        <v>5</v>
      </c>
      <c r="I154" s="10"/>
      <c r="J154" s="10">
        <v>0</v>
      </c>
      <c r="K154" s="10"/>
      <c r="L154" s="10">
        <v>0</v>
      </c>
      <c r="M154" s="10"/>
      <c r="N154" s="10">
        <v>11</v>
      </c>
      <c r="O154" s="10"/>
      <c r="P154" s="10">
        <v>10</v>
      </c>
      <c r="Q154" s="10"/>
      <c r="R154" s="10">
        <v>3</v>
      </c>
      <c r="S154" s="10"/>
      <c r="T154" s="10">
        <v>0</v>
      </c>
      <c r="U154" s="41">
        <f>SUM(B154:T154)</f>
        <v>64</v>
      </c>
      <c r="V154" s="1"/>
    </row>
    <row r="155" spans="1:22" x14ac:dyDescent="0.25">
      <c r="A155" s="4">
        <v>2</v>
      </c>
      <c r="B155" s="10">
        <v>15</v>
      </c>
      <c r="C155" s="10"/>
      <c r="D155" s="10">
        <v>6</v>
      </c>
      <c r="E155" s="10"/>
      <c r="F155" s="10">
        <v>6</v>
      </c>
      <c r="G155" s="10"/>
      <c r="H155" s="10">
        <v>22</v>
      </c>
      <c r="I155" s="10"/>
      <c r="J155" s="10">
        <v>20</v>
      </c>
      <c r="K155" s="10"/>
      <c r="L155" s="10">
        <v>9</v>
      </c>
      <c r="M155" s="10"/>
      <c r="N155" s="10">
        <v>1</v>
      </c>
      <c r="O155" s="10"/>
      <c r="P155" s="10">
        <v>9</v>
      </c>
      <c r="Q155" s="10"/>
      <c r="R155" s="10">
        <v>3</v>
      </c>
      <c r="S155" s="10"/>
      <c r="T155" s="10">
        <v>0</v>
      </c>
      <c r="U155" s="41">
        <f t="shared" ref="U155:U174" si="6">SUM(B155:T155)</f>
        <v>91</v>
      </c>
      <c r="V155" s="1"/>
    </row>
    <row r="156" spans="1:22" x14ac:dyDescent="0.25">
      <c r="A156" s="4">
        <v>3</v>
      </c>
      <c r="B156" s="10">
        <v>0</v>
      </c>
      <c r="C156" s="10"/>
      <c r="D156" s="10">
        <v>18</v>
      </c>
      <c r="E156" s="10"/>
      <c r="F156" s="10">
        <v>0</v>
      </c>
      <c r="G156" s="10"/>
      <c r="H156" s="10">
        <v>0</v>
      </c>
      <c r="I156" s="10"/>
      <c r="J156" s="10">
        <v>0</v>
      </c>
      <c r="K156" s="10"/>
      <c r="L156" s="10">
        <v>0</v>
      </c>
      <c r="M156" s="10"/>
      <c r="N156" s="10">
        <v>10</v>
      </c>
      <c r="O156" s="10"/>
      <c r="P156" s="10">
        <v>15</v>
      </c>
      <c r="Q156" s="10"/>
      <c r="R156" s="10">
        <v>2</v>
      </c>
      <c r="S156" s="10"/>
      <c r="T156" s="10">
        <v>0</v>
      </c>
      <c r="U156" s="41">
        <f t="shared" si="6"/>
        <v>45</v>
      </c>
      <c r="V156" s="1"/>
    </row>
    <row r="157" spans="1:22" x14ac:dyDescent="0.25">
      <c r="A157" s="4">
        <v>4</v>
      </c>
      <c r="B157" s="10">
        <v>30</v>
      </c>
      <c r="C157" s="10"/>
      <c r="D157" s="10">
        <v>23</v>
      </c>
      <c r="E157" s="10"/>
      <c r="F157" s="10">
        <v>18</v>
      </c>
      <c r="G157" s="10"/>
      <c r="H157" s="10">
        <v>17</v>
      </c>
      <c r="I157" s="10"/>
      <c r="J157" s="10">
        <v>0</v>
      </c>
      <c r="K157" s="10"/>
      <c r="L157" s="10">
        <v>0</v>
      </c>
      <c r="M157" s="10"/>
      <c r="N157" s="10">
        <v>2</v>
      </c>
      <c r="O157" s="10"/>
      <c r="P157" s="10">
        <v>10</v>
      </c>
      <c r="Q157" s="10"/>
      <c r="R157" s="10">
        <v>35</v>
      </c>
      <c r="S157" s="10"/>
      <c r="T157" s="10">
        <v>0</v>
      </c>
      <c r="U157" s="41">
        <f t="shared" si="6"/>
        <v>135</v>
      </c>
      <c r="V157" s="1"/>
    </row>
    <row r="158" spans="1:22" x14ac:dyDescent="0.25">
      <c r="A158" s="4">
        <v>5</v>
      </c>
      <c r="B158" s="10">
        <v>25</v>
      </c>
      <c r="C158" s="10"/>
      <c r="D158" s="10">
        <v>6</v>
      </c>
      <c r="E158" s="10"/>
      <c r="F158" s="10">
        <v>0</v>
      </c>
      <c r="G158" s="10"/>
      <c r="H158" s="10">
        <v>6</v>
      </c>
      <c r="I158" s="10"/>
      <c r="J158" s="10">
        <v>0</v>
      </c>
      <c r="K158" s="10"/>
      <c r="L158" s="10">
        <v>0</v>
      </c>
      <c r="M158" s="10"/>
      <c r="N158" s="10">
        <v>1</v>
      </c>
      <c r="O158" s="10"/>
      <c r="P158" s="10">
        <v>11</v>
      </c>
      <c r="Q158" s="10"/>
      <c r="R158" s="10">
        <v>2</v>
      </c>
      <c r="S158" s="10"/>
      <c r="T158" s="10">
        <v>0</v>
      </c>
      <c r="U158" s="41">
        <f t="shared" si="6"/>
        <v>51</v>
      </c>
      <c r="V158" s="1"/>
    </row>
    <row r="159" spans="1:22" x14ac:dyDescent="0.25">
      <c r="A159" s="4">
        <v>6</v>
      </c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41">
        <f t="shared" si="6"/>
        <v>0</v>
      </c>
      <c r="V159" s="1"/>
    </row>
    <row r="160" spans="1:22" x14ac:dyDescent="0.25">
      <c r="A160" s="4">
        <v>7</v>
      </c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41">
        <f t="shared" si="6"/>
        <v>0</v>
      </c>
      <c r="V160" s="1"/>
    </row>
    <row r="161" spans="1:22" x14ac:dyDescent="0.25">
      <c r="A161" s="4">
        <v>8</v>
      </c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41">
        <f t="shared" si="6"/>
        <v>0</v>
      </c>
      <c r="V161" s="1"/>
    </row>
    <row r="162" spans="1:22" x14ac:dyDescent="0.25">
      <c r="A162" s="4">
        <v>9</v>
      </c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41">
        <f t="shared" si="6"/>
        <v>0</v>
      </c>
      <c r="V162" s="1"/>
    </row>
    <row r="163" spans="1:22" x14ac:dyDescent="0.25">
      <c r="A163" s="4">
        <v>10</v>
      </c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41">
        <f t="shared" si="6"/>
        <v>0</v>
      </c>
      <c r="V163" s="1"/>
    </row>
    <row r="164" spans="1:22" x14ac:dyDescent="0.25">
      <c r="A164" s="4">
        <v>11</v>
      </c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41">
        <f t="shared" si="6"/>
        <v>0</v>
      </c>
      <c r="V164" s="1"/>
    </row>
    <row r="165" spans="1:22" x14ac:dyDescent="0.25">
      <c r="A165" s="4">
        <v>12</v>
      </c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41">
        <f t="shared" si="6"/>
        <v>0</v>
      </c>
      <c r="V165" s="1"/>
    </row>
    <row r="166" spans="1:22" x14ac:dyDescent="0.25">
      <c r="A166" s="4">
        <v>13</v>
      </c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41">
        <f t="shared" si="6"/>
        <v>0</v>
      </c>
      <c r="V166" s="1"/>
    </row>
    <row r="167" spans="1:22" x14ac:dyDescent="0.25">
      <c r="A167" s="4">
        <v>14</v>
      </c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41">
        <f t="shared" si="6"/>
        <v>0</v>
      </c>
      <c r="V167" s="1"/>
    </row>
    <row r="168" spans="1:22" x14ac:dyDescent="0.25">
      <c r="A168" s="4">
        <v>15</v>
      </c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41">
        <f t="shared" si="6"/>
        <v>0</v>
      </c>
      <c r="V168" s="1"/>
    </row>
    <row r="169" spans="1:22" x14ac:dyDescent="0.25">
      <c r="A169" s="4">
        <v>16</v>
      </c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41">
        <f t="shared" si="6"/>
        <v>0</v>
      </c>
      <c r="V169" s="1"/>
    </row>
    <row r="170" spans="1:22" x14ac:dyDescent="0.25">
      <c r="A170" s="4">
        <v>17</v>
      </c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41">
        <f t="shared" si="6"/>
        <v>0</v>
      </c>
      <c r="V170" s="1"/>
    </row>
    <row r="171" spans="1:22" x14ac:dyDescent="0.25">
      <c r="A171" s="4">
        <v>18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41">
        <f t="shared" si="6"/>
        <v>0</v>
      </c>
      <c r="V171" s="1"/>
    </row>
    <row r="172" spans="1:22" x14ac:dyDescent="0.25">
      <c r="A172" s="4">
        <v>19</v>
      </c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41">
        <f t="shared" si="6"/>
        <v>0</v>
      </c>
      <c r="V172" s="1"/>
    </row>
    <row r="173" spans="1:22" x14ac:dyDescent="0.25">
      <c r="A173" s="4">
        <v>20</v>
      </c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41">
        <f t="shared" si="6"/>
        <v>0</v>
      </c>
      <c r="V173" s="1"/>
    </row>
    <row r="174" spans="1:22" x14ac:dyDescent="0.25">
      <c r="A174" s="4">
        <v>21</v>
      </c>
      <c r="B174" s="10"/>
      <c r="C174" s="10"/>
      <c r="D174" s="10"/>
      <c r="E174" s="10"/>
      <c r="F174" s="10"/>
      <c r="G174" s="7" t="s">
        <v>23</v>
      </c>
      <c r="H174" s="10"/>
      <c r="I174" s="10"/>
      <c r="J174" s="10"/>
      <c r="K174" s="10"/>
      <c r="L174" s="10"/>
      <c r="M174" s="7" t="s">
        <v>24</v>
      </c>
      <c r="N174" s="10"/>
      <c r="O174" s="10"/>
      <c r="P174" s="10"/>
      <c r="Q174" s="10"/>
      <c r="R174" s="10"/>
      <c r="S174" s="10"/>
      <c r="T174" s="10"/>
      <c r="U174" s="41">
        <f t="shared" si="6"/>
        <v>0</v>
      </c>
      <c r="V174" s="1"/>
    </row>
    <row r="175" spans="1:22" x14ac:dyDescent="0.25">
      <c r="A175" s="45" t="s">
        <v>12</v>
      </c>
      <c r="B175" s="43">
        <f>SUM(B154:B174)</f>
        <v>87</v>
      </c>
      <c r="C175" s="43"/>
      <c r="D175" s="43">
        <f>SUM(D154:D174)</f>
        <v>65</v>
      </c>
      <c r="E175" s="43"/>
      <c r="F175" s="43">
        <f>SUM(F154:F174)</f>
        <v>30</v>
      </c>
      <c r="G175" s="43">
        <f>D175+F175</f>
        <v>95</v>
      </c>
      <c r="H175" s="43">
        <f>SUM(H154:H174)</f>
        <v>50</v>
      </c>
      <c r="I175" s="43"/>
      <c r="J175" s="43">
        <f>SUM(J154:J174)</f>
        <v>20</v>
      </c>
      <c r="K175" s="43"/>
      <c r="L175" s="43">
        <f>SUM(L154:L174)</f>
        <v>9</v>
      </c>
      <c r="M175" s="43">
        <f>H175+J175+L175</f>
        <v>79</v>
      </c>
      <c r="N175" s="43">
        <f>SUM(N154:N174)</f>
        <v>25</v>
      </c>
      <c r="O175" s="43"/>
      <c r="P175" s="43">
        <f>SUM(P154:P174)</f>
        <v>55</v>
      </c>
      <c r="Q175" s="43"/>
      <c r="R175" s="43">
        <f>SUM(R154:R174)</f>
        <v>45</v>
      </c>
      <c r="S175" s="43"/>
      <c r="T175" s="43">
        <f>SUM(T154:T174)</f>
        <v>0</v>
      </c>
      <c r="U175" s="43">
        <f>SUM(U154:U174)</f>
        <v>386</v>
      </c>
      <c r="V175" s="1"/>
    </row>
    <row r="176" spans="1:22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"/>
    </row>
    <row r="177" spans="1:22" x14ac:dyDescent="0.25">
      <c r="A177" s="44" t="s">
        <v>19</v>
      </c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1"/>
    </row>
    <row r="178" spans="1:22" x14ac:dyDescent="0.25">
      <c r="A178" s="39"/>
      <c r="B178" s="39" t="s">
        <v>2</v>
      </c>
      <c r="C178" s="39"/>
      <c r="D178" s="39" t="s">
        <v>3</v>
      </c>
      <c r="E178" s="39"/>
      <c r="F178" s="39" t="s">
        <v>4</v>
      </c>
      <c r="G178" s="40"/>
      <c r="H178" s="39" t="s">
        <v>5</v>
      </c>
      <c r="I178" s="39"/>
      <c r="J178" s="39" t="s">
        <v>6</v>
      </c>
      <c r="K178" s="39"/>
      <c r="L178" s="39" t="s">
        <v>7</v>
      </c>
      <c r="M178" s="39"/>
      <c r="N178" s="39" t="s">
        <v>8</v>
      </c>
      <c r="O178" s="39"/>
      <c r="P178" s="39" t="s">
        <v>9</v>
      </c>
      <c r="Q178" s="39"/>
      <c r="R178" s="39" t="s">
        <v>10</v>
      </c>
      <c r="S178" s="39"/>
      <c r="T178" s="39" t="s">
        <v>11</v>
      </c>
      <c r="U178" s="39" t="s">
        <v>22</v>
      </c>
      <c r="V178" s="1"/>
    </row>
    <row r="179" spans="1:22" x14ac:dyDescent="0.25">
      <c r="A179" s="4">
        <v>1</v>
      </c>
      <c r="B179" s="10">
        <v>20</v>
      </c>
      <c r="C179" s="10"/>
      <c r="D179" s="10">
        <v>7</v>
      </c>
      <c r="E179" s="10"/>
      <c r="F179" s="10">
        <v>0</v>
      </c>
      <c r="G179" s="10"/>
      <c r="H179" s="10">
        <v>6</v>
      </c>
      <c r="I179" s="10"/>
      <c r="J179" s="10">
        <v>0</v>
      </c>
      <c r="K179" s="10"/>
      <c r="L179" s="10">
        <v>0</v>
      </c>
      <c r="M179" s="10"/>
      <c r="N179" s="10">
        <v>10</v>
      </c>
      <c r="O179" s="10"/>
      <c r="P179" s="10">
        <v>18</v>
      </c>
      <c r="Q179" s="10"/>
      <c r="R179" s="10">
        <v>1</v>
      </c>
      <c r="S179" s="10"/>
      <c r="T179" s="10">
        <v>15</v>
      </c>
      <c r="U179" s="41">
        <f>SUM(B179:T179)</f>
        <v>77</v>
      </c>
      <c r="V179" s="1"/>
    </row>
    <row r="180" spans="1:22" x14ac:dyDescent="0.25">
      <c r="A180" s="4">
        <v>2</v>
      </c>
      <c r="B180" s="10">
        <v>9</v>
      </c>
      <c r="C180" s="10"/>
      <c r="D180" s="10">
        <v>24</v>
      </c>
      <c r="E180" s="10"/>
      <c r="F180" s="10">
        <v>6</v>
      </c>
      <c r="G180" s="10"/>
      <c r="H180" s="10">
        <v>0</v>
      </c>
      <c r="I180" s="10"/>
      <c r="J180" s="10">
        <v>0</v>
      </c>
      <c r="K180" s="10"/>
      <c r="L180" s="10">
        <v>0</v>
      </c>
      <c r="M180" s="10"/>
      <c r="N180" s="10">
        <v>11</v>
      </c>
      <c r="O180" s="10"/>
      <c r="P180" s="10">
        <v>5</v>
      </c>
      <c r="Q180" s="10"/>
      <c r="R180" s="10">
        <v>20</v>
      </c>
      <c r="S180" s="10"/>
      <c r="T180" s="10">
        <v>0</v>
      </c>
      <c r="U180" s="41">
        <f t="shared" ref="U180:U199" si="7">SUM(B180:T180)</f>
        <v>75</v>
      </c>
      <c r="V180" s="1"/>
    </row>
    <row r="181" spans="1:22" x14ac:dyDescent="0.25">
      <c r="A181" s="4">
        <v>3</v>
      </c>
      <c r="B181" s="10">
        <v>11</v>
      </c>
      <c r="C181" s="10"/>
      <c r="D181" s="10">
        <v>28</v>
      </c>
      <c r="E181" s="10"/>
      <c r="F181" s="10">
        <v>0</v>
      </c>
      <c r="G181" s="10"/>
      <c r="H181" s="10">
        <v>0</v>
      </c>
      <c r="I181" s="10"/>
      <c r="J181" s="10">
        <v>0</v>
      </c>
      <c r="K181" s="10"/>
      <c r="L181" s="10">
        <v>0</v>
      </c>
      <c r="M181" s="10"/>
      <c r="N181" s="10">
        <v>18</v>
      </c>
      <c r="O181" s="10"/>
      <c r="P181" s="10">
        <v>19</v>
      </c>
      <c r="Q181" s="10"/>
      <c r="R181" s="10">
        <v>20</v>
      </c>
      <c r="S181" s="10"/>
      <c r="T181" s="10">
        <v>10</v>
      </c>
      <c r="U181" s="41">
        <f t="shared" si="7"/>
        <v>106</v>
      </c>
      <c r="V181" s="1"/>
    </row>
    <row r="182" spans="1:22" x14ac:dyDescent="0.25">
      <c r="A182" s="4">
        <v>4</v>
      </c>
      <c r="B182" s="10">
        <v>37</v>
      </c>
      <c r="C182" s="10"/>
      <c r="D182" s="10">
        <v>0</v>
      </c>
      <c r="E182" s="10"/>
      <c r="F182" s="10">
        <v>0</v>
      </c>
      <c r="G182" s="10"/>
      <c r="H182" s="10">
        <v>6</v>
      </c>
      <c r="I182" s="10"/>
      <c r="J182" s="10">
        <v>0</v>
      </c>
      <c r="K182" s="10"/>
      <c r="L182" s="10">
        <v>0</v>
      </c>
      <c r="M182" s="10"/>
      <c r="N182" s="10">
        <v>3</v>
      </c>
      <c r="O182" s="10"/>
      <c r="P182" s="10">
        <v>7</v>
      </c>
      <c r="Q182" s="10"/>
      <c r="R182" s="10">
        <v>0</v>
      </c>
      <c r="S182" s="10"/>
      <c r="T182" s="10">
        <v>0</v>
      </c>
      <c r="U182" s="41">
        <f t="shared" si="7"/>
        <v>53</v>
      </c>
      <c r="V182" s="1"/>
    </row>
    <row r="183" spans="1:22" x14ac:dyDescent="0.25">
      <c r="A183" s="4">
        <v>5</v>
      </c>
      <c r="B183" s="10">
        <v>30</v>
      </c>
      <c r="C183" s="10"/>
      <c r="D183" s="10">
        <v>5</v>
      </c>
      <c r="E183" s="10"/>
      <c r="F183" s="10">
        <v>0</v>
      </c>
      <c r="G183" s="10"/>
      <c r="H183" s="10">
        <v>23</v>
      </c>
      <c r="I183" s="10"/>
      <c r="J183" s="10">
        <v>0</v>
      </c>
      <c r="K183" s="10"/>
      <c r="L183" s="10">
        <v>0</v>
      </c>
      <c r="M183" s="10"/>
      <c r="N183" s="10">
        <v>15</v>
      </c>
      <c r="O183" s="10"/>
      <c r="P183" s="10">
        <v>36</v>
      </c>
      <c r="Q183" s="10"/>
      <c r="R183" s="10">
        <v>4</v>
      </c>
      <c r="S183" s="10"/>
      <c r="T183" s="10">
        <v>0</v>
      </c>
      <c r="U183" s="41">
        <f t="shared" si="7"/>
        <v>113</v>
      </c>
      <c r="V183" s="1"/>
    </row>
    <row r="184" spans="1:22" x14ac:dyDescent="0.25">
      <c r="A184" s="4">
        <v>6</v>
      </c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41">
        <f t="shared" si="7"/>
        <v>0</v>
      </c>
      <c r="V184" s="1"/>
    </row>
    <row r="185" spans="1:22" x14ac:dyDescent="0.25">
      <c r="A185" s="4">
        <v>7</v>
      </c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41">
        <f t="shared" si="7"/>
        <v>0</v>
      </c>
      <c r="V185" s="1"/>
    </row>
    <row r="186" spans="1:22" x14ac:dyDescent="0.25">
      <c r="A186" s="4">
        <v>8</v>
      </c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41">
        <f t="shared" si="7"/>
        <v>0</v>
      </c>
      <c r="V186" s="1"/>
    </row>
    <row r="187" spans="1:22" x14ac:dyDescent="0.25">
      <c r="A187" s="4">
        <v>9</v>
      </c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41">
        <f t="shared" si="7"/>
        <v>0</v>
      </c>
      <c r="V187" s="1"/>
    </row>
    <row r="188" spans="1:22" x14ac:dyDescent="0.25">
      <c r="A188" s="4">
        <v>10</v>
      </c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41">
        <f t="shared" si="7"/>
        <v>0</v>
      </c>
      <c r="V188" s="1"/>
    </row>
    <row r="189" spans="1:22" x14ac:dyDescent="0.25">
      <c r="A189" s="4">
        <v>11</v>
      </c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41">
        <f t="shared" si="7"/>
        <v>0</v>
      </c>
      <c r="V189" s="1"/>
    </row>
    <row r="190" spans="1:22" x14ac:dyDescent="0.25">
      <c r="A190" s="4">
        <v>12</v>
      </c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41">
        <f t="shared" si="7"/>
        <v>0</v>
      </c>
      <c r="V190" s="1"/>
    </row>
    <row r="191" spans="1:22" x14ac:dyDescent="0.25">
      <c r="A191" s="4">
        <v>13</v>
      </c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41">
        <f t="shared" si="7"/>
        <v>0</v>
      </c>
      <c r="V191" s="1"/>
    </row>
    <row r="192" spans="1:22" x14ac:dyDescent="0.25">
      <c r="A192" s="4">
        <v>14</v>
      </c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41">
        <f t="shared" si="7"/>
        <v>0</v>
      </c>
      <c r="V192" s="1"/>
    </row>
    <row r="193" spans="1:22" x14ac:dyDescent="0.25">
      <c r="A193" s="4">
        <v>15</v>
      </c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41">
        <f t="shared" si="7"/>
        <v>0</v>
      </c>
      <c r="V193" s="1"/>
    </row>
    <row r="194" spans="1:22" x14ac:dyDescent="0.25">
      <c r="A194" s="4">
        <v>16</v>
      </c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41">
        <f t="shared" si="7"/>
        <v>0</v>
      </c>
      <c r="V194" s="1"/>
    </row>
    <row r="195" spans="1:22" x14ac:dyDescent="0.25">
      <c r="A195" s="4">
        <v>17</v>
      </c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41">
        <f t="shared" si="7"/>
        <v>0</v>
      </c>
      <c r="V195" s="1"/>
    </row>
    <row r="196" spans="1:22" x14ac:dyDescent="0.25">
      <c r="A196" s="4">
        <v>18</v>
      </c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41">
        <f t="shared" si="7"/>
        <v>0</v>
      </c>
      <c r="V196" s="1"/>
    </row>
    <row r="197" spans="1:22" x14ac:dyDescent="0.25">
      <c r="A197" s="4">
        <v>19</v>
      </c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41">
        <f t="shared" si="7"/>
        <v>0</v>
      </c>
      <c r="V197" s="1"/>
    </row>
    <row r="198" spans="1:22" x14ac:dyDescent="0.25">
      <c r="A198" s="4">
        <v>20</v>
      </c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41">
        <f t="shared" si="7"/>
        <v>0</v>
      </c>
      <c r="V198" s="1"/>
    </row>
    <row r="199" spans="1:22" x14ac:dyDescent="0.25">
      <c r="A199" s="4">
        <v>21</v>
      </c>
      <c r="B199" s="10"/>
      <c r="C199" s="10"/>
      <c r="D199" s="10"/>
      <c r="E199" s="10"/>
      <c r="F199" s="10"/>
      <c r="G199" s="7" t="s">
        <v>23</v>
      </c>
      <c r="H199" s="10"/>
      <c r="I199" s="10"/>
      <c r="J199" s="10"/>
      <c r="K199" s="10"/>
      <c r="L199" s="10"/>
      <c r="M199" s="7" t="s">
        <v>24</v>
      </c>
      <c r="N199" s="10"/>
      <c r="O199" s="10"/>
      <c r="P199" s="10"/>
      <c r="Q199" s="10"/>
      <c r="R199" s="10"/>
      <c r="S199" s="10"/>
      <c r="T199" s="10"/>
      <c r="U199" s="41">
        <f t="shared" si="7"/>
        <v>0</v>
      </c>
      <c r="V199" s="1"/>
    </row>
    <row r="200" spans="1:22" x14ac:dyDescent="0.25">
      <c r="A200" s="45" t="s">
        <v>12</v>
      </c>
      <c r="B200" s="43">
        <f>SUM(B179:B199)</f>
        <v>107</v>
      </c>
      <c r="C200" s="43"/>
      <c r="D200" s="43">
        <f>SUM(D179:D199)</f>
        <v>64</v>
      </c>
      <c r="E200" s="43"/>
      <c r="F200" s="43">
        <f>SUM(F179:F199)</f>
        <v>6</v>
      </c>
      <c r="G200" s="43">
        <f>D200+F200</f>
        <v>70</v>
      </c>
      <c r="H200" s="43">
        <f>SUM(H179:H199)</f>
        <v>35</v>
      </c>
      <c r="I200" s="43"/>
      <c r="J200" s="43">
        <f>SUM(J179:J199)</f>
        <v>0</v>
      </c>
      <c r="K200" s="43"/>
      <c r="L200" s="43">
        <f>SUM(L179:L199)</f>
        <v>0</v>
      </c>
      <c r="M200" s="43">
        <f>H200+J200+L200</f>
        <v>35</v>
      </c>
      <c r="N200" s="43">
        <f>SUM(N179:N199)</f>
        <v>57</v>
      </c>
      <c r="O200" s="43"/>
      <c r="P200" s="43">
        <f>SUM(P179:P199)</f>
        <v>85</v>
      </c>
      <c r="Q200" s="43"/>
      <c r="R200" s="43">
        <f>SUM(R179:R199)</f>
        <v>45</v>
      </c>
      <c r="S200" s="43"/>
      <c r="T200" s="43">
        <f>SUM(T179:T199)</f>
        <v>25</v>
      </c>
      <c r="U200" s="43">
        <f>SUM(U179:U199)</f>
        <v>424</v>
      </c>
      <c r="V200" s="1"/>
    </row>
    <row r="201" spans="1:22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"/>
    </row>
    <row r="202" spans="1:22" x14ac:dyDescent="0.25">
      <c r="A202" s="44" t="s">
        <v>20</v>
      </c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1"/>
    </row>
    <row r="203" spans="1:22" x14ac:dyDescent="0.25">
      <c r="A203" s="39"/>
      <c r="B203" s="39" t="s">
        <v>2</v>
      </c>
      <c r="C203" s="39"/>
      <c r="D203" s="39" t="s">
        <v>3</v>
      </c>
      <c r="E203" s="39"/>
      <c r="F203" s="39" t="s">
        <v>4</v>
      </c>
      <c r="G203" s="40"/>
      <c r="H203" s="39" t="s">
        <v>5</v>
      </c>
      <c r="I203" s="39"/>
      <c r="J203" s="39" t="s">
        <v>6</v>
      </c>
      <c r="K203" s="39"/>
      <c r="L203" s="39" t="s">
        <v>7</v>
      </c>
      <c r="M203" s="39"/>
      <c r="N203" s="39" t="s">
        <v>8</v>
      </c>
      <c r="O203" s="39"/>
      <c r="P203" s="39" t="s">
        <v>9</v>
      </c>
      <c r="Q203" s="39"/>
      <c r="R203" s="39" t="s">
        <v>10</v>
      </c>
      <c r="S203" s="39"/>
      <c r="T203" s="39" t="s">
        <v>11</v>
      </c>
      <c r="U203" s="39" t="s">
        <v>22</v>
      </c>
      <c r="V203" s="1"/>
    </row>
    <row r="204" spans="1:22" x14ac:dyDescent="0.25">
      <c r="A204" s="4">
        <v>1</v>
      </c>
      <c r="B204" s="10">
        <v>23</v>
      </c>
      <c r="C204" s="10"/>
      <c r="D204" s="10">
        <v>0</v>
      </c>
      <c r="E204" s="10"/>
      <c r="F204" s="10">
        <v>0</v>
      </c>
      <c r="G204" s="10"/>
      <c r="H204" s="10">
        <v>11</v>
      </c>
      <c r="I204" s="10"/>
      <c r="J204" s="10">
        <v>6</v>
      </c>
      <c r="K204" s="10"/>
      <c r="L204" s="10">
        <v>0</v>
      </c>
      <c r="M204" s="10"/>
      <c r="N204" s="10">
        <v>11</v>
      </c>
      <c r="O204" s="10"/>
      <c r="P204" s="10">
        <v>8</v>
      </c>
      <c r="Q204" s="10"/>
      <c r="R204" s="10">
        <v>5</v>
      </c>
      <c r="S204" s="10"/>
      <c r="T204" s="10">
        <v>0</v>
      </c>
      <c r="U204" s="41">
        <f>SUM(B204:T204)</f>
        <v>64</v>
      </c>
      <c r="V204" s="1"/>
    </row>
    <row r="205" spans="1:22" x14ac:dyDescent="0.25">
      <c r="A205" s="4">
        <v>2</v>
      </c>
      <c r="B205" s="10">
        <v>18</v>
      </c>
      <c r="C205" s="10"/>
      <c r="D205" s="10">
        <v>18</v>
      </c>
      <c r="E205" s="10"/>
      <c r="F205" s="10">
        <v>15</v>
      </c>
      <c r="G205" s="10"/>
      <c r="H205" s="10">
        <v>0</v>
      </c>
      <c r="I205" s="10"/>
      <c r="J205" s="10">
        <v>0</v>
      </c>
      <c r="K205" s="10"/>
      <c r="L205" s="10">
        <v>0</v>
      </c>
      <c r="M205" s="10"/>
      <c r="N205" s="10">
        <v>12</v>
      </c>
      <c r="O205" s="10"/>
      <c r="P205" s="10">
        <v>6</v>
      </c>
      <c r="Q205" s="10"/>
      <c r="R205" s="10">
        <v>28</v>
      </c>
      <c r="S205" s="10"/>
      <c r="T205" s="10">
        <v>0</v>
      </c>
      <c r="U205" s="41">
        <f t="shared" ref="U205:U224" si="8">SUM(B205:T205)</f>
        <v>97</v>
      </c>
      <c r="V205" s="1"/>
    </row>
    <row r="206" spans="1:22" x14ac:dyDescent="0.25">
      <c r="A206" s="4">
        <v>3</v>
      </c>
      <c r="B206" s="10">
        <v>22</v>
      </c>
      <c r="C206" s="10"/>
      <c r="D206" s="10">
        <v>0</v>
      </c>
      <c r="E206" s="10"/>
      <c r="F206" s="10">
        <v>0</v>
      </c>
      <c r="G206" s="10"/>
      <c r="H206" s="10">
        <v>0</v>
      </c>
      <c r="I206" s="10"/>
      <c r="J206" s="10">
        <v>0</v>
      </c>
      <c r="K206" s="10"/>
      <c r="L206" s="10">
        <v>0</v>
      </c>
      <c r="M206" s="10"/>
      <c r="N206" s="10">
        <v>6</v>
      </c>
      <c r="O206" s="10"/>
      <c r="P206" s="10">
        <v>2</v>
      </c>
      <c r="Q206" s="10"/>
      <c r="R206" s="10">
        <v>5</v>
      </c>
      <c r="S206" s="10"/>
      <c r="T206" s="10">
        <v>0</v>
      </c>
      <c r="U206" s="41">
        <f t="shared" si="8"/>
        <v>35</v>
      </c>
      <c r="V206" s="1"/>
    </row>
    <row r="207" spans="1:22" x14ac:dyDescent="0.25">
      <c r="A207" s="4">
        <v>4</v>
      </c>
      <c r="B207" s="10">
        <v>0</v>
      </c>
      <c r="C207" s="10"/>
      <c r="D207" s="10">
        <v>0</v>
      </c>
      <c r="E207" s="10"/>
      <c r="F207" s="10">
        <v>0</v>
      </c>
      <c r="G207" s="10"/>
      <c r="H207" s="10">
        <v>7</v>
      </c>
      <c r="I207" s="10"/>
      <c r="J207" s="10">
        <v>0</v>
      </c>
      <c r="K207" s="10"/>
      <c r="L207" s="10">
        <v>0</v>
      </c>
      <c r="M207" s="10"/>
      <c r="N207" s="10">
        <v>1</v>
      </c>
      <c r="O207" s="10"/>
      <c r="P207" s="10">
        <v>14</v>
      </c>
      <c r="Q207" s="10"/>
      <c r="R207" s="10">
        <v>6</v>
      </c>
      <c r="S207" s="10"/>
      <c r="T207" s="10">
        <v>0</v>
      </c>
      <c r="U207" s="41">
        <f t="shared" si="8"/>
        <v>28</v>
      </c>
      <c r="V207" s="1"/>
    </row>
    <row r="208" spans="1:22" x14ac:dyDescent="0.25">
      <c r="A208" s="4">
        <v>5</v>
      </c>
      <c r="B208" s="10">
        <v>6</v>
      </c>
      <c r="C208" s="10"/>
      <c r="D208" s="10">
        <v>22</v>
      </c>
      <c r="E208" s="10"/>
      <c r="F208" s="10">
        <v>0</v>
      </c>
      <c r="G208" s="10"/>
      <c r="H208" s="10">
        <v>9</v>
      </c>
      <c r="I208" s="10"/>
      <c r="J208" s="10">
        <v>0</v>
      </c>
      <c r="K208" s="10"/>
      <c r="L208" s="10">
        <v>0</v>
      </c>
      <c r="M208" s="10"/>
      <c r="N208" s="10">
        <v>4</v>
      </c>
      <c r="O208" s="10"/>
      <c r="P208" s="10">
        <v>4</v>
      </c>
      <c r="Q208" s="10"/>
      <c r="R208" s="10">
        <v>4</v>
      </c>
      <c r="S208" s="10"/>
      <c r="T208" s="10">
        <v>0</v>
      </c>
      <c r="U208" s="41">
        <f t="shared" si="8"/>
        <v>49</v>
      </c>
      <c r="V208" s="1"/>
    </row>
    <row r="209" spans="1:22" x14ac:dyDescent="0.25">
      <c r="A209" s="4">
        <v>6</v>
      </c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41">
        <f t="shared" si="8"/>
        <v>0</v>
      </c>
      <c r="V209" s="1"/>
    </row>
    <row r="210" spans="1:22" x14ac:dyDescent="0.25">
      <c r="A210" s="4">
        <v>7</v>
      </c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41">
        <f t="shared" si="8"/>
        <v>0</v>
      </c>
      <c r="V210" s="1"/>
    </row>
    <row r="211" spans="1:22" x14ac:dyDescent="0.25">
      <c r="A211" s="4">
        <v>8</v>
      </c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41">
        <f t="shared" si="8"/>
        <v>0</v>
      </c>
      <c r="V211" s="1"/>
    </row>
    <row r="212" spans="1:22" x14ac:dyDescent="0.25">
      <c r="A212" s="4">
        <v>9</v>
      </c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41">
        <f t="shared" si="8"/>
        <v>0</v>
      </c>
      <c r="V212" s="1"/>
    </row>
    <row r="213" spans="1:22" x14ac:dyDescent="0.25">
      <c r="A213" s="4">
        <v>10</v>
      </c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41">
        <f t="shared" si="8"/>
        <v>0</v>
      </c>
      <c r="V213" s="1"/>
    </row>
    <row r="214" spans="1:22" x14ac:dyDescent="0.25">
      <c r="A214" s="4">
        <v>11</v>
      </c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41">
        <f t="shared" si="8"/>
        <v>0</v>
      </c>
      <c r="V214" s="1"/>
    </row>
    <row r="215" spans="1:22" x14ac:dyDescent="0.25">
      <c r="A215" s="4">
        <v>12</v>
      </c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41">
        <f t="shared" si="8"/>
        <v>0</v>
      </c>
      <c r="V215" s="1"/>
    </row>
    <row r="216" spans="1:22" x14ac:dyDescent="0.25">
      <c r="A216" s="4">
        <v>13</v>
      </c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41">
        <f t="shared" si="8"/>
        <v>0</v>
      </c>
      <c r="V216" s="1"/>
    </row>
    <row r="217" spans="1:22" x14ac:dyDescent="0.25">
      <c r="A217" s="4">
        <v>14</v>
      </c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41">
        <f t="shared" si="8"/>
        <v>0</v>
      </c>
      <c r="V217" s="1"/>
    </row>
    <row r="218" spans="1:22" x14ac:dyDescent="0.25">
      <c r="A218" s="4">
        <v>15</v>
      </c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41">
        <f t="shared" si="8"/>
        <v>0</v>
      </c>
      <c r="V218" s="1"/>
    </row>
    <row r="219" spans="1:22" x14ac:dyDescent="0.25">
      <c r="A219" s="4">
        <v>16</v>
      </c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41">
        <f t="shared" si="8"/>
        <v>0</v>
      </c>
      <c r="V219" s="1"/>
    </row>
    <row r="220" spans="1:22" x14ac:dyDescent="0.25">
      <c r="A220" s="4">
        <v>17</v>
      </c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41">
        <f t="shared" si="8"/>
        <v>0</v>
      </c>
      <c r="V220" s="1"/>
    </row>
    <row r="221" spans="1:22" x14ac:dyDescent="0.25">
      <c r="A221" s="4">
        <v>18</v>
      </c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41">
        <f t="shared" si="8"/>
        <v>0</v>
      </c>
      <c r="V221" s="1"/>
    </row>
    <row r="222" spans="1:22" x14ac:dyDescent="0.25">
      <c r="A222" s="4">
        <v>19</v>
      </c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41">
        <f t="shared" si="8"/>
        <v>0</v>
      </c>
      <c r="V222" s="1"/>
    </row>
    <row r="223" spans="1:22" x14ac:dyDescent="0.25">
      <c r="A223" s="4">
        <v>20</v>
      </c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41">
        <f t="shared" si="8"/>
        <v>0</v>
      </c>
      <c r="V223" s="1"/>
    </row>
    <row r="224" spans="1:22" x14ac:dyDescent="0.25">
      <c r="A224" s="4">
        <v>21</v>
      </c>
      <c r="B224" s="10"/>
      <c r="C224" s="10"/>
      <c r="D224" s="10"/>
      <c r="E224" s="10"/>
      <c r="F224" s="10"/>
      <c r="G224" s="7" t="s">
        <v>23</v>
      </c>
      <c r="H224" s="10"/>
      <c r="I224" s="10"/>
      <c r="J224" s="10"/>
      <c r="K224" s="10"/>
      <c r="L224" s="10"/>
      <c r="M224" s="7" t="s">
        <v>24</v>
      </c>
      <c r="N224" s="10"/>
      <c r="O224" s="10"/>
      <c r="P224" s="10"/>
      <c r="Q224" s="10"/>
      <c r="R224" s="10"/>
      <c r="S224" s="10"/>
      <c r="T224" s="10"/>
      <c r="U224" s="41">
        <f t="shared" si="8"/>
        <v>0</v>
      </c>
      <c r="V224" s="1"/>
    </row>
    <row r="225" spans="1:22" x14ac:dyDescent="0.25">
      <c r="A225" s="45" t="s">
        <v>12</v>
      </c>
      <c r="B225" s="43">
        <f>SUM(B204:B224)</f>
        <v>69</v>
      </c>
      <c r="C225" s="43"/>
      <c r="D225" s="43">
        <f>SUM(D204:D224)</f>
        <v>40</v>
      </c>
      <c r="E225" s="43"/>
      <c r="F225" s="43">
        <f>SUM(F204:F224)</f>
        <v>15</v>
      </c>
      <c r="G225" s="43">
        <f>D225+F225</f>
        <v>55</v>
      </c>
      <c r="H225" s="43">
        <f>SUM(H204:H224)</f>
        <v>27</v>
      </c>
      <c r="I225" s="43"/>
      <c r="J225" s="43">
        <f>SUM(J204:J224)</f>
        <v>6</v>
      </c>
      <c r="K225" s="43"/>
      <c r="L225" s="43">
        <f>SUM(L204:L224)</f>
        <v>0</v>
      </c>
      <c r="M225" s="43">
        <f>H225+J225+L225</f>
        <v>33</v>
      </c>
      <c r="N225" s="43">
        <f>SUM(N204:N224)</f>
        <v>34</v>
      </c>
      <c r="O225" s="43"/>
      <c r="P225" s="43">
        <f>SUM(P204:P224)</f>
        <v>34</v>
      </c>
      <c r="Q225" s="43"/>
      <c r="R225" s="43">
        <f>SUM(R204:R224)</f>
        <v>48</v>
      </c>
      <c r="S225" s="43"/>
      <c r="T225" s="43">
        <f>SUM(T204:T224)</f>
        <v>0</v>
      </c>
      <c r="U225" s="43">
        <f>SUM(U204:U224)</f>
        <v>273</v>
      </c>
      <c r="V225" s="1"/>
    </row>
    <row r="226" spans="1:22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"/>
    </row>
    <row r="227" spans="1:22" x14ac:dyDescent="0.25">
      <c r="A227" s="44" t="s">
        <v>21</v>
      </c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1"/>
    </row>
    <row r="228" spans="1:22" x14ac:dyDescent="0.25">
      <c r="A228" s="39"/>
      <c r="B228" s="39" t="s">
        <v>2</v>
      </c>
      <c r="C228" s="39"/>
      <c r="D228" s="39" t="s">
        <v>3</v>
      </c>
      <c r="E228" s="39"/>
      <c r="F228" s="39" t="s">
        <v>4</v>
      </c>
      <c r="G228" s="40"/>
      <c r="H228" s="39" t="s">
        <v>5</v>
      </c>
      <c r="I228" s="39"/>
      <c r="J228" s="39" t="s">
        <v>6</v>
      </c>
      <c r="K228" s="39"/>
      <c r="L228" s="39" t="s">
        <v>7</v>
      </c>
      <c r="M228" s="39"/>
      <c r="N228" s="39" t="s">
        <v>8</v>
      </c>
      <c r="O228" s="39"/>
      <c r="P228" s="39" t="s">
        <v>9</v>
      </c>
      <c r="Q228" s="39"/>
      <c r="R228" s="39" t="s">
        <v>10</v>
      </c>
      <c r="S228" s="39"/>
      <c r="T228" s="39" t="s">
        <v>11</v>
      </c>
      <c r="U228" s="39" t="s">
        <v>22</v>
      </c>
      <c r="V228" s="1"/>
    </row>
    <row r="229" spans="1:22" x14ac:dyDescent="0.25">
      <c r="A229" s="4">
        <v>1</v>
      </c>
      <c r="B229" s="10">
        <v>9</v>
      </c>
      <c r="C229" s="10"/>
      <c r="D229" s="10">
        <v>0</v>
      </c>
      <c r="E229" s="10"/>
      <c r="F229" s="10">
        <v>0</v>
      </c>
      <c r="G229" s="10"/>
      <c r="H229" s="10">
        <v>0</v>
      </c>
      <c r="I229" s="10"/>
      <c r="J229" s="10">
        <v>0</v>
      </c>
      <c r="K229" s="10"/>
      <c r="L229" s="10">
        <v>0</v>
      </c>
      <c r="M229" s="10"/>
      <c r="N229" s="10">
        <v>5</v>
      </c>
      <c r="O229" s="10"/>
      <c r="P229" s="10">
        <v>0</v>
      </c>
      <c r="Q229" s="10"/>
      <c r="R229" s="10">
        <v>7</v>
      </c>
      <c r="S229" s="10"/>
      <c r="T229" s="10">
        <v>0</v>
      </c>
      <c r="U229" s="41">
        <f>SUM(B229:T229)</f>
        <v>21</v>
      </c>
      <c r="V229" s="1"/>
    </row>
    <row r="230" spans="1:22" x14ac:dyDescent="0.25">
      <c r="A230" s="4">
        <v>2</v>
      </c>
      <c r="B230" s="10">
        <v>6</v>
      </c>
      <c r="C230" s="10"/>
      <c r="D230" s="10">
        <v>0</v>
      </c>
      <c r="E230" s="10"/>
      <c r="F230" s="10">
        <v>0</v>
      </c>
      <c r="G230" s="10"/>
      <c r="H230" s="10">
        <v>9</v>
      </c>
      <c r="I230" s="10"/>
      <c r="J230" s="10">
        <v>0</v>
      </c>
      <c r="K230" s="10"/>
      <c r="L230" s="10">
        <v>0</v>
      </c>
      <c r="M230" s="10"/>
      <c r="N230" s="10">
        <v>2</v>
      </c>
      <c r="O230" s="10"/>
      <c r="P230" s="10">
        <v>4</v>
      </c>
      <c r="Q230" s="10"/>
      <c r="R230" s="10">
        <v>28</v>
      </c>
      <c r="S230" s="10"/>
      <c r="T230" s="10">
        <v>0</v>
      </c>
      <c r="U230" s="41">
        <f t="shared" ref="U230:U249" si="9">SUM(B230:T230)</f>
        <v>49</v>
      </c>
      <c r="V230" s="1"/>
    </row>
    <row r="231" spans="1:22" x14ac:dyDescent="0.25">
      <c r="A231" s="4">
        <v>3</v>
      </c>
      <c r="B231" s="10">
        <v>22</v>
      </c>
      <c r="C231" s="10"/>
      <c r="D231" s="10">
        <v>0</v>
      </c>
      <c r="E231" s="10"/>
      <c r="F231" s="10">
        <v>0</v>
      </c>
      <c r="G231" s="10"/>
      <c r="H231" s="10">
        <v>0</v>
      </c>
      <c r="I231" s="10"/>
      <c r="J231" s="10">
        <v>0</v>
      </c>
      <c r="K231" s="10"/>
      <c r="L231" s="10">
        <v>0</v>
      </c>
      <c r="M231" s="10"/>
      <c r="N231" s="10">
        <v>13</v>
      </c>
      <c r="O231" s="10"/>
      <c r="P231" s="10">
        <v>3</v>
      </c>
      <c r="Q231" s="10"/>
      <c r="R231" s="10">
        <v>1</v>
      </c>
      <c r="S231" s="10"/>
      <c r="T231" s="10">
        <v>0</v>
      </c>
      <c r="U231" s="41">
        <f t="shared" si="9"/>
        <v>39</v>
      </c>
      <c r="V231" s="1"/>
    </row>
    <row r="232" spans="1:22" x14ac:dyDescent="0.25">
      <c r="A232" s="4">
        <v>4</v>
      </c>
      <c r="B232" s="10">
        <v>20</v>
      </c>
      <c r="C232" s="10"/>
      <c r="D232" s="10">
        <v>5</v>
      </c>
      <c r="E232" s="10"/>
      <c r="F232" s="10">
        <v>0</v>
      </c>
      <c r="G232" s="10"/>
      <c r="H232" s="10">
        <v>6</v>
      </c>
      <c r="I232" s="10"/>
      <c r="J232" s="10">
        <v>5</v>
      </c>
      <c r="K232" s="10"/>
      <c r="L232" s="10">
        <v>0</v>
      </c>
      <c r="M232" s="10"/>
      <c r="N232" s="10">
        <v>10</v>
      </c>
      <c r="O232" s="10"/>
      <c r="P232" s="10">
        <v>16</v>
      </c>
      <c r="Q232" s="10"/>
      <c r="R232" s="10">
        <v>23</v>
      </c>
      <c r="S232" s="10"/>
      <c r="T232" s="10">
        <v>0</v>
      </c>
      <c r="U232" s="41">
        <f t="shared" si="9"/>
        <v>85</v>
      </c>
      <c r="V232" s="1"/>
    </row>
    <row r="233" spans="1:22" x14ac:dyDescent="0.25">
      <c r="A233" s="4">
        <v>5</v>
      </c>
      <c r="B233" s="10">
        <v>40</v>
      </c>
      <c r="C233" s="10"/>
      <c r="D233" s="10">
        <v>0</v>
      </c>
      <c r="E233" s="10"/>
      <c r="F233" s="10">
        <v>0</v>
      </c>
      <c r="G233" s="10"/>
      <c r="H233" s="10">
        <v>9</v>
      </c>
      <c r="I233" s="10"/>
      <c r="J233" s="10">
        <v>0</v>
      </c>
      <c r="K233" s="10"/>
      <c r="L233" s="10">
        <v>0</v>
      </c>
      <c r="M233" s="10"/>
      <c r="N233" s="10">
        <v>21</v>
      </c>
      <c r="O233" s="10"/>
      <c r="P233" s="10">
        <v>23</v>
      </c>
      <c r="Q233" s="10"/>
      <c r="R233" s="10">
        <v>5</v>
      </c>
      <c r="S233" s="10"/>
      <c r="T233" s="10">
        <v>0</v>
      </c>
      <c r="U233" s="41">
        <f t="shared" si="9"/>
        <v>98</v>
      </c>
      <c r="V233" s="1"/>
    </row>
    <row r="234" spans="1:22" x14ac:dyDescent="0.25">
      <c r="A234" s="4">
        <v>6</v>
      </c>
      <c r="B234" s="10">
        <v>9</v>
      </c>
      <c r="C234" s="10"/>
      <c r="D234" s="10">
        <v>6</v>
      </c>
      <c r="E234" s="10"/>
      <c r="F234" s="10">
        <v>0</v>
      </c>
      <c r="G234" s="10"/>
      <c r="H234" s="10">
        <v>0</v>
      </c>
      <c r="I234" s="10"/>
      <c r="J234" s="10">
        <v>0</v>
      </c>
      <c r="K234" s="10"/>
      <c r="L234" s="10">
        <v>0</v>
      </c>
      <c r="M234" s="10"/>
      <c r="N234" s="10">
        <v>2</v>
      </c>
      <c r="O234" s="10"/>
      <c r="P234" s="10">
        <v>9</v>
      </c>
      <c r="Q234" s="10"/>
      <c r="R234" s="10">
        <v>42</v>
      </c>
      <c r="S234" s="10"/>
      <c r="T234" s="10">
        <v>0</v>
      </c>
      <c r="U234" s="41">
        <f t="shared" si="9"/>
        <v>68</v>
      </c>
      <c r="V234" s="1"/>
    </row>
    <row r="235" spans="1:22" x14ac:dyDescent="0.25">
      <c r="A235" s="4">
        <v>7</v>
      </c>
      <c r="B235" s="10">
        <v>37</v>
      </c>
      <c r="C235" s="10"/>
      <c r="D235" s="10">
        <v>6</v>
      </c>
      <c r="E235" s="10"/>
      <c r="F235" s="10">
        <v>0</v>
      </c>
      <c r="G235" s="10"/>
      <c r="H235" s="10">
        <v>0</v>
      </c>
      <c r="I235" s="10"/>
      <c r="J235" s="10">
        <v>0</v>
      </c>
      <c r="K235" s="10"/>
      <c r="L235" s="10">
        <v>0</v>
      </c>
      <c r="M235" s="10"/>
      <c r="N235" s="10">
        <v>0</v>
      </c>
      <c r="O235" s="10"/>
      <c r="P235" s="10">
        <v>3</v>
      </c>
      <c r="Q235" s="10"/>
      <c r="R235" s="10">
        <v>3</v>
      </c>
      <c r="S235" s="10"/>
      <c r="T235" s="10">
        <v>0</v>
      </c>
      <c r="U235" s="41">
        <f t="shared" si="9"/>
        <v>49</v>
      </c>
      <c r="V235" s="1"/>
    </row>
    <row r="236" spans="1:22" x14ac:dyDescent="0.25">
      <c r="A236" s="4">
        <v>8</v>
      </c>
      <c r="B236" s="10">
        <v>19</v>
      </c>
      <c r="C236" s="10"/>
      <c r="D236" s="10">
        <v>0</v>
      </c>
      <c r="E236" s="10"/>
      <c r="F236" s="10">
        <v>0</v>
      </c>
      <c r="G236" s="10"/>
      <c r="H236" s="10">
        <v>6</v>
      </c>
      <c r="I236" s="10"/>
      <c r="J236" s="10">
        <v>0</v>
      </c>
      <c r="K236" s="10"/>
      <c r="L236" s="10">
        <v>0</v>
      </c>
      <c r="M236" s="10"/>
      <c r="N236" s="10">
        <v>3</v>
      </c>
      <c r="O236" s="10"/>
      <c r="P236" s="10">
        <v>18</v>
      </c>
      <c r="Q236" s="10"/>
      <c r="R236" s="10">
        <v>0</v>
      </c>
      <c r="S236" s="10"/>
      <c r="T236" s="10">
        <v>0</v>
      </c>
      <c r="U236" s="41">
        <f t="shared" si="9"/>
        <v>46</v>
      </c>
      <c r="V236" s="1"/>
    </row>
    <row r="237" spans="1:22" x14ac:dyDescent="0.25">
      <c r="A237" s="4">
        <v>9</v>
      </c>
      <c r="B237" s="10">
        <v>15</v>
      </c>
      <c r="C237" s="10"/>
      <c r="D237" s="10">
        <v>0</v>
      </c>
      <c r="E237" s="10"/>
      <c r="F237" s="10">
        <v>0</v>
      </c>
      <c r="G237" s="10"/>
      <c r="H237" s="10">
        <v>32</v>
      </c>
      <c r="I237" s="10"/>
      <c r="J237" s="10">
        <v>9</v>
      </c>
      <c r="K237" s="10"/>
      <c r="L237" s="10">
        <v>5</v>
      </c>
      <c r="M237" s="10"/>
      <c r="N237" s="10">
        <v>4</v>
      </c>
      <c r="O237" s="10"/>
      <c r="P237" s="10">
        <v>15</v>
      </c>
      <c r="Q237" s="10"/>
      <c r="R237" s="10">
        <v>3</v>
      </c>
      <c r="S237" s="10"/>
      <c r="T237" s="10">
        <v>0</v>
      </c>
      <c r="U237" s="41">
        <f t="shared" si="9"/>
        <v>83</v>
      </c>
      <c r="V237" s="1"/>
    </row>
    <row r="238" spans="1:22" x14ac:dyDescent="0.25">
      <c r="A238" s="4">
        <v>10</v>
      </c>
      <c r="B238" s="10">
        <v>9</v>
      </c>
      <c r="C238" s="10"/>
      <c r="D238" s="10">
        <v>0</v>
      </c>
      <c r="E238" s="10"/>
      <c r="F238" s="10">
        <v>0</v>
      </c>
      <c r="G238" s="10"/>
      <c r="H238" s="10">
        <v>9</v>
      </c>
      <c r="I238" s="10"/>
      <c r="J238" s="10">
        <v>0</v>
      </c>
      <c r="K238" s="10"/>
      <c r="L238" s="10">
        <v>0</v>
      </c>
      <c r="M238" s="10"/>
      <c r="N238" s="10">
        <v>12</v>
      </c>
      <c r="O238" s="10"/>
      <c r="P238" s="10">
        <v>5</v>
      </c>
      <c r="Q238" s="10"/>
      <c r="R238" s="10">
        <v>12</v>
      </c>
      <c r="S238" s="10"/>
      <c r="T238" s="10">
        <v>0</v>
      </c>
      <c r="U238" s="41">
        <f t="shared" si="9"/>
        <v>47</v>
      </c>
      <c r="V238" s="1"/>
    </row>
    <row r="239" spans="1:22" x14ac:dyDescent="0.25">
      <c r="A239" s="4">
        <v>11</v>
      </c>
      <c r="B239" s="10">
        <v>9</v>
      </c>
      <c r="C239" s="10"/>
      <c r="D239" s="10">
        <v>12</v>
      </c>
      <c r="E239" s="10"/>
      <c r="F239" s="10">
        <v>0</v>
      </c>
      <c r="G239" s="10"/>
      <c r="H239" s="10">
        <v>9</v>
      </c>
      <c r="I239" s="10"/>
      <c r="J239" s="10">
        <v>0</v>
      </c>
      <c r="K239" s="10"/>
      <c r="L239" s="10">
        <v>0</v>
      </c>
      <c r="M239" s="10"/>
      <c r="N239" s="10">
        <v>14</v>
      </c>
      <c r="O239" s="10"/>
      <c r="P239" s="10">
        <v>10</v>
      </c>
      <c r="Q239" s="10"/>
      <c r="R239" s="10">
        <v>2</v>
      </c>
      <c r="S239" s="10"/>
      <c r="T239" s="10">
        <v>0</v>
      </c>
      <c r="U239" s="41">
        <f t="shared" si="9"/>
        <v>56</v>
      </c>
      <c r="V239" s="1"/>
    </row>
    <row r="240" spans="1:22" x14ac:dyDescent="0.25">
      <c r="A240" s="4">
        <v>12</v>
      </c>
      <c r="B240" s="10">
        <v>6</v>
      </c>
      <c r="C240" s="10"/>
      <c r="D240" s="10">
        <v>14</v>
      </c>
      <c r="E240" s="10"/>
      <c r="F240" s="10">
        <v>9</v>
      </c>
      <c r="G240" s="10"/>
      <c r="H240" s="10">
        <v>0</v>
      </c>
      <c r="I240" s="10"/>
      <c r="J240" s="10">
        <v>0</v>
      </c>
      <c r="K240" s="10"/>
      <c r="L240" s="10">
        <v>0</v>
      </c>
      <c r="M240" s="10"/>
      <c r="N240" s="10">
        <v>4</v>
      </c>
      <c r="O240" s="10"/>
      <c r="P240" s="10">
        <v>14</v>
      </c>
      <c r="Q240" s="10"/>
      <c r="R240" s="10">
        <v>3</v>
      </c>
      <c r="S240" s="10"/>
      <c r="T240" s="10">
        <v>0</v>
      </c>
      <c r="U240" s="41">
        <f t="shared" si="9"/>
        <v>50</v>
      </c>
      <c r="V240" s="1"/>
    </row>
    <row r="241" spans="1:22" x14ac:dyDescent="0.25">
      <c r="A241" s="4">
        <v>13</v>
      </c>
      <c r="B241" s="10">
        <v>18</v>
      </c>
      <c r="C241" s="10"/>
      <c r="D241" s="10">
        <v>11</v>
      </c>
      <c r="E241" s="10"/>
      <c r="F241" s="10">
        <v>0</v>
      </c>
      <c r="G241" s="10"/>
      <c r="H241" s="10">
        <v>0</v>
      </c>
      <c r="I241" s="10"/>
      <c r="J241" s="10">
        <v>0</v>
      </c>
      <c r="K241" s="10"/>
      <c r="L241" s="10">
        <v>0</v>
      </c>
      <c r="M241" s="10"/>
      <c r="N241" s="10">
        <v>5</v>
      </c>
      <c r="O241" s="10"/>
      <c r="P241" s="10">
        <v>8</v>
      </c>
      <c r="Q241" s="10"/>
      <c r="R241" s="10">
        <v>5</v>
      </c>
      <c r="S241" s="10"/>
      <c r="T241" s="10">
        <v>15</v>
      </c>
      <c r="U241" s="41">
        <f t="shared" si="9"/>
        <v>62</v>
      </c>
      <c r="V241" s="1"/>
    </row>
    <row r="242" spans="1:22" x14ac:dyDescent="0.25">
      <c r="A242" s="4">
        <v>14</v>
      </c>
      <c r="B242" s="10">
        <v>28</v>
      </c>
      <c r="C242" s="10"/>
      <c r="D242" s="10">
        <v>5</v>
      </c>
      <c r="E242" s="10"/>
      <c r="F242" s="10">
        <v>0</v>
      </c>
      <c r="G242" s="10"/>
      <c r="H242" s="10">
        <v>29</v>
      </c>
      <c r="I242" s="10"/>
      <c r="J242" s="10">
        <v>12</v>
      </c>
      <c r="K242" s="10"/>
      <c r="L242" s="10">
        <v>0</v>
      </c>
      <c r="M242" s="10"/>
      <c r="N242" s="10">
        <v>1</v>
      </c>
      <c r="O242" s="10"/>
      <c r="P242" s="10">
        <v>9</v>
      </c>
      <c r="Q242" s="10"/>
      <c r="R242" s="10">
        <v>18</v>
      </c>
      <c r="S242" s="10"/>
      <c r="T242" s="10">
        <v>0</v>
      </c>
      <c r="U242" s="41">
        <f t="shared" si="9"/>
        <v>102</v>
      </c>
      <c r="V242" s="1"/>
    </row>
    <row r="243" spans="1:22" x14ac:dyDescent="0.25">
      <c r="A243" s="4">
        <v>15</v>
      </c>
      <c r="B243" s="10">
        <v>0</v>
      </c>
      <c r="C243" s="10"/>
      <c r="D243" s="10">
        <v>6</v>
      </c>
      <c r="E243" s="10"/>
      <c r="F243" s="10">
        <v>0</v>
      </c>
      <c r="G243" s="10"/>
      <c r="H243" s="10">
        <v>9</v>
      </c>
      <c r="I243" s="10"/>
      <c r="J243" s="10">
        <v>9</v>
      </c>
      <c r="K243" s="10"/>
      <c r="L243" s="10">
        <v>0</v>
      </c>
      <c r="M243" s="10"/>
      <c r="N243" s="10">
        <v>12</v>
      </c>
      <c r="O243" s="10"/>
      <c r="P243" s="10">
        <v>12</v>
      </c>
      <c r="Q243" s="10"/>
      <c r="R243" s="10">
        <v>7</v>
      </c>
      <c r="S243" s="10"/>
      <c r="T243" s="10">
        <v>0</v>
      </c>
      <c r="U243" s="41">
        <f t="shared" si="9"/>
        <v>55</v>
      </c>
      <c r="V243" s="1"/>
    </row>
    <row r="244" spans="1:22" x14ac:dyDescent="0.25">
      <c r="A244" s="4">
        <v>16</v>
      </c>
      <c r="B244" s="10">
        <v>15</v>
      </c>
      <c r="C244" s="10"/>
      <c r="D244" s="10">
        <v>0</v>
      </c>
      <c r="E244" s="10"/>
      <c r="F244" s="10">
        <v>0</v>
      </c>
      <c r="G244" s="10"/>
      <c r="H244" s="10">
        <v>14</v>
      </c>
      <c r="I244" s="10"/>
      <c r="J244" s="10">
        <v>0</v>
      </c>
      <c r="K244" s="10"/>
      <c r="L244" s="10">
        <v>0</v>
      </c>
      <c r="M244" s="10"/>
      <c r="N244" s="10">
        <v>4</v>
      </c>
      <c r="O244" s="10"/>
      <c r="P244" s="10">
        <v>4</v>
      </c>
      <c r="Q244" s="10"/>
      <c r="R244" s="10">
        <v>3</v>
      </c>
      <c r="S244" s="10"/>
      <c r="T244" s="10">
        <v>0</v>
      </c>
      <c r="U244" s="41">
        <f t="shared" si="9"/>
        <v>40</v>
      </c>
      <c r="V244" s="1"/>
    </row>
    <row r="245" spans="1:22" x14ac:dyDescent="0.25">
      <c r="A245" s="4">
        <v>17</v>
      </c>
      <c r="B245" s="10">
        <v>35</v>
      </c>
      <c r="C245" s="10"/>
      <c r="D245" s="10">
        <v>0</v>
      </c>
      <c r="E245" s="10"/>
      <c r="F245" s="10">
        <v>0</v>
      </c>
      <c r="G245" s="10"/>
      <c r="H245" s="10">
        <v>21</v>
      </c>
      <c r="I245" s="10"/>
      <c r="J245" s="10">
        <v>0</v>
      </c>
      <c r="K245" s="10"/>
      <c r="L245" s="10">
        <v>0</v>
      </c>
      <c r="M245" s="10"/>
      <c r="N245" s="10">
        <v>13</v>
      </c>
      <c r="O245" s="10"/>
      <c r="P245" s="10">
        <v>15</v>
      </c>
      <c r="Q245" s="10"/>
      <c r="R245" s="10">
        <v>3</v>
      </c>
      <c r="S245" s="10"/>
      <c r="T245" s="10">
        <v>0</v>
      </c>
      <c r="U245" s="41">
        <f t="shared" si="9"/>
        <v>87</v>
      </c>
      <c r="V245" s="1"/>
    </row>
    <row r="246" spans="1:22" x14ac:dyDescent="0.25">
      <c r="A246" s="4">
        <v>18</v>
      </c>
      <c r="B246" s="10">
        <v>30</v>
      </c>
      <c r="C246" s="10"/>
      <c r="D246" s="10">
        <v>6</v>
      </c>
      <c r="E246" s="10"/>
      <c r="F246" s="10">
        <v>0</v>
      </c>
      <c r="G246" s="10"/>
      <c r="H246" s="10">
        <v>9</v>
      </c>
      <c r="I246" s="10"/>
      <c r="J246" s="10">
        <v>0</v>
      </c>
      <c r="K246" s="10"/>
      <c r="L246" s="10">
        <v>0</v>
      </c>
      <c r="M246" s="10"/>
      <c r="N246" s="10">
        <v>0</v>
      </c>
      <c r="O246" s="10"/>
      <c r="P246" s="10">
        <v>6</v>
      </c>
      <c r="Q246" s="10"/>
      <c r="R246" s="10">
        <v>0</v>
      </c>
      <c r="S246" s="10"/>
      <c r="T246" s="10">
        <v>0</v>
      </c>
      <c r="U246" s="41">
        <f t="shared" si="9"/>
        <v>51</v>
      </c>
      <c r="V246" s="1"/>
    </row>
    <row r="247" spans="1:22" x14ac:dyDescent="0.25">
      <c r="A247" s="4">
        <v>19</v>
      </c>
      <c r="B247" s="10">
        <v>32</v>
      </c>
      <c r="C247" s="10"/>
      <c r="D247" s="10">
        <v>0</v>
      </c>
      <c r="E247" s="10"/>
      <c r="F247" s="10">
        <v>0</v>
      </c>
      <c r="G247" s="10"/>
      <c r="H247" s="10">
        <v>6</v>
      </c>
      <c r="I247" s="10"/>
      <c r="J247" s="10">
        <v>0</v>
      </c>
      <c r="K247" s="10"/>
      <c r="L247" s="10">
        <v>0</v>
      </c>
      <c r="M247" s="10"/>
      <c r="N247" s="10">
        <v>38</v>
      </c>
      <c r="O247" s="10"/>
      <c r="P247" s="10">
        <v>13</v>
      </c>
      <c r="Q247" s="10"/>
      <c r="R247" s="10">
        <v>0</v>
      </c>
      <c r="S247" s="10"/>
      <c r="T247" s="10">
        <v>0</v>
      </c>
      <c r="U247" s="41">
        <f t="shared" si="9"/>
        <v>89</v>
      </c>
      <c r="V247" s="1"/>
    </row>
    <row r="248" spans="1:22" x14ac:dyDescent="0.25">
      <c r="A248" s="4">
        <v>20</v>
      </c>
      <c r="B248" s="10">
        <v>20</v>
      </c>
      <c r="C248" s="10"/>
      <c r="D248" s="10">
        <v>0</v>
      </c>
      <c r="E248" s="10"/>
      <c r="F248" s="10">
        <v>0</v>
      </c>
      <c r="G248" s="10"/>
      <c r="H248" s="10">
        <v>9</v>
      </c>
      <c r="I248" s="10"/>
      <c r="J248" s="10">
        <v>0</v>
      </c>
      <c r="K248" s="10"/>
      <c r="L248" s="10">
        <v>0</v>
      </c>
      <c r="M248" s="10"/>
      <c r="N248" s="10">
        <v>32</v>
      </c>
      <c r="O248" s="10"/>
      <c r="P248" s="10">
        <v>8</v>
      </c>
      <c r="Q248" s="10"/>
      <c r="R248" s="10">
        <v>0</v>
      </c>
      <c r="S248" s="10"/>
      <c r="T248" s="10">
        <v>0</v>
      </c>
      <c r="U248" s="41">
        <f t="shared" si="9"/>
        <v>69</v>
      </c>
      <c r="V248" s="1"/>
    </row>
    <row r="249" spans="1:22" x14ac:dyDescent="0.25">
      <c r="A249" s="4">
        <v>21</v>
      </c>
      <c r="B249" s="10">
        <v>6</v>
      </c>
      <c r="C249" s="10"/>
      <c r="D249" s="10">
        <v>0</v>
      </c>
      <c r="E249" s="10"/>
      <c r="F249" s="10">
        <v>0</v>
      </c>
      <c r="G249" s="7" t="s">
        <v>23</v>
      </c>
      <c r="H249" s="10">
        <v>0</v>
      </c>
      <c r="I249" s="10"/>
      <c r="J249" s="10">
        <v>0</v>
      </c>
      <c r="K249" s="10"/>
      <c r="L249" s="10">
        <v>0</v>
      </c>
      <c r="M249" s="7" t="s">
        <v>24</v>
      </c>
      <c r="N249" s="10">
        <v>0</v>
      </c>
      <c r="O249" s="10"/>
      <c r="P249" s="10">
        <v>7</v>
      </c>
      <c r="Q249" s="10"/>
      <c r="R249" s="10">
        <v>0</v>
      </c>
      <c r="S249" s="10"/>
      <c r="T249" s="10">
        <v>0</v>
      </c>
      <c r="U249" s="41">
        <f t="shared" si="9"/>
        <v>13</v>
      </c>
      <c r="V249" s="1"/>
    </row>
    <row r="250" spans="1:22" x14ac:dyDescent="0.25">
      <c r="A250" s="45" t="s">
        <v>12</v>
      </c>
      <c r="B250" s="43">
        <f>SUM(B229:B249)</f>
        <v>385</v>
      </c>
      <c r="C250" s="43"/>
      <c r="D250" s="43">
        <f>SUM(D229:D249)</f>
        <v>71</v>
      </c>
      <c r="E250" s="43"/>
      <c r="F250" s="43">
        <f>SUM(F229:F249)</f>
        <v>9</v>
      </c>
      <c r="G250" s="43">
        <f>D250+F250</f>
        <v>80</v>
      </c>
      <c r="H250" s="43">
        <f>SUM(H229:H249)</f>
        <v>177</v>
      </c>
      <c r="I250" s="43"/>
      <c r="J250" s="43">
        <f>SUM(J229:J249)</f>
        <v>35</v>
      </c>
      <c r="K250" s="43"/>
      <c r="L250" s="43">
        <f>SUM(L229:L249)</f>
        <v>5</v>
      </c>
      <c r="M250" s="43">
        <f>H250+J250+L250</f>
        <v>217</v>
      </c>
      <c r="N250" s="43">
        <f>SUM(N229:N249)</f>
        <v>195</v>
      </c>
      <c r="O250" s="43"/>
      <c r="P250" s="43">
        <f>SUM(P229:P249)</f>
        <v>202</v>
      </c>
      <c r="Q250" s="43"/>
      <c r="R250" s="43">
        <f>SUM(R229:R249)</f>
        <v>165</v>
      </c>
      <c r="S250" s="43"/>
      <c r="T250" s="43">
        <f>SUM(T229:T249)</f>
        <v>15</v>
      </c>
      <c r="U250" s="43">
        <f>SUM(U229:U249)</f>
        <v>1259</v>
      </c>
      <c r="V250" s="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250"/>
  <sheetViews>
    <sheetView zoomScaleNormal="100" workbookViewId="0">
      <selection activeCell="C1" sqref="C1"/>
    </sheetView>
  </sheetViews>
  <sheetFormatPr defaultRowHeight="13.2" x14ac:dyDescent="0.25"/>
  <cols>
    <col min="1" max="1" width="4.109375" style="12" bestFit="1" customWidth="1"/>
    <col min="2" max="2" width="4.6640625" style="12" bestFit="1" customWidth="1"/>
    <col min="3" max="3" width="3.77734375" style="12" customWidth="1"/>
    <col min="4" max="4" width="5.33203125" style="12" bestFit="1" customWidth="1"/>
    <col min="5" max="5" width="3.77734375" style="12" customWidth="1"/>
    <col min="6" max="6" width="5.33203125" style="12" bestFit="1" customWidth="1"/>
    <col min="7" max="7" width="9" style="12" bestFit="1" customWidth="1"/>
    <col min="8" max="8" width="6.44140625" style="12" bestFit="1" customWidth="1"/>
    <col min="9" max="9" width="3.77734375" style="12" customWidth="1"/>
    <col min="10" max="10" width="6.44140625" style="12" bestFit="1" customWidth="1"/>
    <col min="11" max="11" width="3.77734375" style="12" customWidth="1"/>
    <col min="12" max="12" width="6.44140625" style="12" bestFit="1" customWidth="1"/>
    <col min="13" max="13" width="9.6640625" style="12" bestFit="1" customWidth="1"/>
    <col min="14" max="14" width="4.6640625" style="12" bestFit="1" customWidth="1"/>
    <col min="15" max="15" width="3.77734375" style="12" customWidth="1"/>
    <col min="16" max="16" width="4.6640625" style="12" bestFit="1" customWidth="1"/>
    <col min="17" max="17" width="3.77734375" style="12" customWidth="1"/>
    <col min="18" max="18" width="5" style="12" bestFit="1" customWidth="1"/>
    <col min="19" max="19" width="3.77734375" style="12" customWidth="1"/>
    <col min="20" max="20" width="5.109375" style="12" bestFit="1" customWidth="1"/>
    <col min="21" max="21" width="9.6640625" style="12" bestFit="1" customWidth="1"/>
  </cols>
  <sheetData>
    <row r="1" spans="1:22" x14ac:dyDescent="0.25">
      <c r="A1" s="3" t="s">
        <v>35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1"/>
    </row>
    <row r="2" spans="1:22" x14ac:dyDescent="0.25">
      <c r="A2" s="46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1"/>
    </row>
    <row r="3" spans="1:22" x14ac:dyDescent="0.25">
      <c r="A3" s="39"/>
      <c r="B3" s="39" t="s">
        <v>2</v>
      </c>
      <c r="C3" s="39"/>
      <c r="D3" s="39" t="s">
        <v>3</v>
      </c>
      <c r="E3" s="39"/>
      <c r="F3" s="39" t="s">
        <v>4</v>
      </c>
      <c r="G3" s="40"/>
      <c r="H3" s="39" t="s">
        <v>5</v>
      </c>
      <c r="I3" s="39"/>
      <c r="J3" s="39" t="s">
        <v>6</v>
      </c>
      <c r="K3" s="39"/>
      <c r="L3" s="39" t="s">
        <v>7</v>
      </c>
      <c r="M3" s="39"/>
      <c r="N3" s="39" t="s">
        <v>8</v>
      </c>
      <c r="O3" s="39"/>
      <c r="P3" s="39" t="s">
        <v>9</v>
      </c>
      <c r="Q3" s="39"/>
      <c r="R3" s="39" t="s">
        <v>10</v>
      </c>
      <c r="S3" s="39"/>
      <c r="T3" s="39" t="s">
        <v>11</v>
      </c>
      <c r="U3" s="39" t="s">
        <v>22</v>
      </c>
      <c r="V3" s="1"/>
    </row>
    <row r="4" spans="1:22" x14ac:dyDescent="0.25">
      <c r="A4" s="4">
        <v>1</v>
      </c>
      <c r="B4" s="10">
        <v>18</v>
      </c>
      <c r="C4" s="10"/>
      <c r="D4" s="10">
        <v>58</v>
      </c>
      <c r="E4" s="10"/>
      <c r="F4" s="10">
        <v>6</v>
      </c>
      <c r="G4" s="10"/>
      <c r="H4" s="10">
        <v>17</v>
      </c>
      <c r="I4" s="10"/>
      <c r="J4" s="10">
        <v>9</v>
      </c>
      <c r="K4" s="10"/>
      <c r="L4" s="10">
        <v>0</v>
      </c>
      <c r="M4" s="10"/>
      <c r="N4" s="10">
        <v>3</v>
      </c>
      <c r="O4" s="10"/>
      <c r="P4" s="10">
        <v>10</v>
      </c>
      <c r="Q4" s="10"/>
      <c r="R4" s="10">
        <v>2</v>
      </c>
      <c r="S4" s="10"/>
      <c r="T4" s="10">
        <v>0</v>
      </c>
      <c r="U4" s="47">
        <f>SUM(B4:R4)</f>
        <v>123</v>
      </c>
      <c r="V4" s="1"/>
    </row>
    <row r="5" spans="1:22" x14ac:dyDescent="0.25">
      <c r="A5" s="4">
        <v>2</v>
      </c>
      <c r="B5" s="10">
        <v>15</v>
      </c>
      <c r="C5" s="10"/>
      <c r="D5" s="10">
        <v>12</v>
      </c>
      <c r="E5" s="10"/>
      <c r="F5" s="10">
        <v>0</v>
      </c>
      <c r="G5" s="10"/>
      <c r="H5" s="10">
        <v>11</v>
      </c>
      <c r="I5" s="10"/>
      <c r="J5" s="10">
        <v>9</v>
      </c>
      <c r="K5" s="10"/>
      <c r="L5" s="10">
        <v>0</v>
      </c>
      <c r="M5" s="10"/>
      <c r="N5" s="10">
        <v>4</v>
      </c>
      <c r="O5" s="10"/>
      <c r="P5" s="10">
        <v>5</v>
      </c>
      <c r="Q5" s="10"/>
      <c r="R5" s="10">
        <v>16</v>
      </c>
      <c r="S5" s="10"/>
      <c r="T5" s="10">
        <v>0</v>
      </c>
      <c r="U5" s="41">
        <f t="shared" ref="U5:U7" si="0">SUM(B5:R5)</f>
        <v>72</v>
      </c>
      <c r="V5" s="1"/>
    </row>
    <row r="6" spans="1:22" x14ac:dyDescent="0.25">
      <c r="A6" s="4">
        <v>3</v>
      </c>
      <c r="B6" s="10">
        <v>21</v>
      </c>
      <c r="C6" s="10"/>
      <c r="D6" s="10">
        <v>0</v>
      </c>
      <c r="E6" s="10"/>
      <c r="F6" s="10">
        <v>0</v>
      </c>
      <c r="G6" s="10"/>
      <c r="H6" s="10">
        <v>6</v>
      </c>
      <c r="I6" s="10"/>
      <c r="J6" s="10">
        <v>0</v>
      </c>
      <c r="K6" s="10"/>
      <c r="L6" s="10">
        <v>0</v>
      </c>
      <c r="M6" s="10"/>
      <c r="N6" s="10">
        <v>6</v>
      </c>
      <c r="O6" s="10"/>
      <c r="P6" s="10">
        <v>4</v>
      </c>
      <c r="Q6" s="10"/>
      <c r="R6" s="10">
        <v>1</v>
      </c>
      <c r="S6" s="10"/>
      <c r="T6" s="10">
        <v>0</v>
      </c>
      <c r="U6" s="41">
        <f t="shared" si="0"/>
        <v>38</v>
      </c>
      <c r="V6" s="1"/>
    </row>
    <row r="7" spans="1:22" x14ac:dyDescent="0.25">
      <c r="A7" s="4">
        <v>4</v>
      </c>
      <c r="B7" s="10">
        <v>9</v>
      </c>
      <c r="C7" s="10"/>
      <c r="D7" s="10">
        <v>9</v>
      </c>
      <c r="E7" s="10"/>
      <c r="F7" s="10">
        <v>0</v>
      </c>
      <c r="G7" s="10"/>
      <c r="H7" s="10">
        <v>6</v>
      </c>
      <c r="I7" s="10"/>
      <c r="J7" s="10">
        <v>0</v>
      </c>
      <c r="K7" s="10"/>
      <c r="L7" s="10">
        <v>0</v>
      </c>
      <c r="M7" s="10"/>
      <c r="N7" s="10">
        <v>5</v>
      </c>
      <c r="O7" s="10"/>
      <c r="P7" s="10">
        <v>8</v>
      </c>
      <c r="Q7" s="10"/>
      <c r="R7" s="10">
        <v>4</v>
      </c>
      <c r="S7" s="10"/>
      <c r="T7" s="10">
        <v>30</v>
      </c>
      <c r="U7" s="41">
        <f t="shared" si="0"/>
        <v>41</v>
      </c>
      <c r="V7" s="1"/>
    </row>
    <row r="8" spans="1:22" x14ac:dyDescent="0.25">
      <c r="A8" s="4">
        <v>5</v>
      </c>
      <c r="B8" s="10">
        <v>21</v>
      </c>
      <c r="C8" s="10"/>
      <c r="D8" s="10">
        <v>0</v>
      </c>
      <c r="E8" s="10"/>
      <c r="F8" s="10">
        <v>0</v>
      </c>
      <c r="G8" s="10"/>
      <c r="H8" s="10">
        <v>9</v>
      </c>
      <c r="I8" s="10"/>
      <c r="J8" s="10">
        <v>6</v>
      </c>
      <c r="K8" s="10"/>
      <c r="L8" s="10">
        <v>0</v>
      </c>
      <c r="M8" s="10"/>
      <c r="N8" s="10">
        <v>4</v>
      </c>
      <c r="O8" s="10"/>
      <c r="P8" s="10">
        <v>7</v>
      </c>
      <c r="Q8" s="10"/>
      <c r="R8" s="10">
        <v>5</v>
      </c>
      <c r="S8" s="10"/>
      <c r="T8" s="10">
        <v>30</v>
      </c>
      <c r="U8" s="41">
        <f>SUM(B8:T8)</f>
        <v>82</v>
      </c>
      <c r="V8" s="1"/>
    </row>
    <row r="9" spans="1:22" x14ac:dyDescent="0.25">
      <c r="A9" s="4">
        <v>6</v>
      </c>
      <c r="B9" s="10">
        <v>6</v>
      </c>
      <c r="C9" s="10"/>
      <c r="D9" s="10">
        <v>6</v>
      </c>
      <c r="E9" s="10"/>
      <c r="F9" s="10">
        <v>0</v>
      </c>
      <c r="G9" s="10"/>
      <c r="H9" s="10">
        <v>9</v>
      </c>
      <c r="I9" s="10"/>
      <c r="J9" s="10">
        <v>6</v>
      </c>
      <c r="K9" s="10"/>
      <c r="L9" s="10">
        <v>0</v>
      </c>
      <c r="M9" s="10"/>
      <c r="N9" s="10">
        <v>4</v>
      </c>
      <c r="O9" s="10"/>
      <c r="P9" s="10">
        <v>7</v>
      </c>
      <c r="Q9" s="10"/>
      <c r="R9" s="10">
        <v>5</v>
      </c>
      <c r="S9" s="10"/>
      <c r="T9" s="10">
        <v>0</v>
      </c>
      <c r="U9" s="41">
        <f t="shared" ref="U9:U23" si="1">SUM(B9:T9)</f>
        <v>43</v>
      </c>
      <c r="V9" s="1"/>
    </row>
    <row r="10" spans="1:22" x14ac:dyDescent="0.25">
      <c r="A10" s="4">
        <v>7</v>
      </c>
      <c r="B10" s="10">
        <v>6</v>
      </c>
      <c r="C10" s="10"/>
      <c r="D10" s="10">
        <v>6</v>
      </c>
      <c r="E10" s="10"/>
      <c r="F10" s="10">
        <v>0</v>
      </c>
      <c r="G10" s="10"/>
      <c r="H10" s="10">
        <v>43</v>
      </c>
      <c r="I10" s="10"/>
      <c r="J10" s="10">
        <v>6</v>
      </c>
      <c r="K10" s="10"/>
      <c r="L10" s="10">
        <v>0</v>
      </c>
      <c r="M10" s="10"/>
      <c r="N10" s="10">
        <v>5</v>
      </c>
      <c r="O10" s="10"/>
      <c r="P10" s="10">
        <v>8</v>
      </c>
      <c r="Q10" s="10"/>
      <c r="R10" s="10">
        <v>1</v>
      </c>
      <c r="S10" s="10"/>
      <c r="T10" s="10">
        <v>0</v>
      </c>
      <c r="U10" s="41">
        <f t="shared" si="1"/>
        <v>75</v>
      </c>
      <c r="V10" s="1"/>
    </row>
    <row r="11" spans="1:22" x14ac:dyDescent="0.25">
      <c r="A11" s="4">
        <v>8</v>
      </c>
      <c r="B11" s="10">
        <v>12</v>
      </c>
      <c r="C11" s="10"/>
      <c r="D11" s="10">
        <v>7</v>
      </c>
      <c r="E11" s="10"/>
      <c r="F11" s="10">
        <v>0</v>
      </c>
      <c r="G11" s="10"/>
      <c r="H11" s="10">
        <v>16</v>
      </c>
      <c r="I11" s="10"/>
      <c r="J11" s="10">
        <v>0</v>
      </c>
      <c r="K11" s="10"/>
      <c r="L11" s="10">
        <v>0</v>
      </c>
      <c r="M11" s="10"/>
      <c r="N11" s="10">
        <v>2</v>
      </c>
      <c r="O11" s="10"/>
      <c r="P11" s="10">
        <v>2</v>
      </c>
      <c r="Q11" s="10"/>
      <c r="R11" s="10">
        <v>5</v>
      </c>
      <c r="S11" s="10"/>
      <c r="T11" s="10">
        <v>0</v>
      </c>
      <c r="U11" s="41">
        <f t="shared" si="1"/>
        <v>44</v>
      </c>
      <c r="V11" s="1"/>
    </row>
    <row r="12" spans="1:22" x14ac:dyDescent="0.25">
      <c r="A12" s="4">
        <v>9</v>
      </c>
      <c r="B12" s="10">
        <v>12</v>
      </c>
      <c r="C12" s="10"/>
      <c r="D12" s="10">
        <v>2</v>
      </c>
      <c r="E12" s="10"/>
      <c r="F12" s="10">
        <v>0</v>
      </c>
      <c r="G12" s="10"/>
      <c r="H12" s="10">
        <v>1</v>
      </c>
      <c r="I12" s="10"/>
      <c r="J12" s="10">
        <v>0</v>
      </c>
      <c r="K12" s="10"/>
      <c r="L12" s="10">
        <v>0</v>
      </c>
      <c r="M12" s="10"/>
      <c r="N12" s="10">
        <v>17</v>
      </c>
      <c r="O12" s="10"/>
      <c r="P12" s="10">
        <v>16</v>
      </c>
      <c r="Q12" s="10"/>
      <c r="R12" s="10">
        <v>3</v>
      </c>
      <c r="S12" s="10"/>
      <c r="T12" s="10">
        <v>0</v>
      </c>
      <c r="U12" s="41">
        <f t="shared" si="1"/>
        <v>51</v>
      </c>
      <c r="V12" s="1"/>
    </row>
    <row r="13" spans="1:22" x14ac:dyDescent="0.25">
      <c r="A13" s="4">
        <v>10</v>
      </c>
      <c r="B13" s="10">
        <v>43</v>
      </c>
      <c r="C13" s="10"/>
      <c r="D13" s="10">
        <v>17</v>
      </c>
      <c r="E13" s="10"/>
      <c r="F13" s="10">
        <v>5</v>
      </c>
      <c r="G13" s="10"/>
      <c r="H13" s="10">
        <v>9</v>
      </c>
      <c r="I13" s="10"/>
      <c r="J13" s="10">
        <v>0</v>
      </c>
      <c r="K13" s="10"/>
      <c r="L13" s="10">
        <v>0</v>
      </c>
      <c r="M13" s="10"/>
      <c r="N13" s="10">
        <v>0</v>
      </c>
      <c r="O13" s="10"/>
      <c r="P13" s="10">
        <v>13</v>
      </c>
      <c r="Q13" s="10"/>
      <c r="R13" s="10">
        <v>2</v>
      </c>
      <c r="S13" s="10"/>
      <c r="T13" s="10">
        <v>0</v>
      </c>
      <c r="U13" s="41">
        <f t="shared" si="1"/>
        <v>89</v>
      </c>
      <c r="V13" s="1"/>
    </row>
    <row r="14" spans="1:22" x14ac:dyDescent="0.25">
      <c r="A14" s="4">
        <v>11</v>
      </c>
      <c r="B14" s="10">
        <v>15</v>
      </c>
      <c r="C14" s="10"/>
      <c r="D14" s="10">
        <v>11</v>
      </c>
      <c r="E14" s="10"/>
      <c r="F14" s="10">
        <v>0</v>
      </c>
      <c r="G14" s="10"/>
      <c r="H14" s="10">
        <v>9</v>
      </c>
      <c r="I14" s="10"/>
      <c r="J14" s="10">
        <v>0</v>
      </c>
      <c r="K14" s="10"/>
      <c r="L14" s="10">
        <v>0</v>
      </c>
      <c r="M14" s="10"/>
      <c r="N14" s="10">
        <v>7</v>
      </c>
      <c r="O14" s="10"/>
      <c r="P14" s="10">
        <v>13</v>
      </c>
      <c r="Q14" s="10"/>
      <c r="R14" s="10">
        <v>2</v>
      </c>
      <c r="S14" s="10"/>
      <c r="T14" s="10">
        <v>0</v>
      </c>
      <c r="U14" s="41">
        <f t="shared" si="1"/>
        <v>57</v>
      </c>
      <c r="V14" s="1"/>
    </row>
    <row r="15" spans="1:22" x14ac:dyDescent="0.25">
      <c r="A15" s="4">
        <v>12</v>
      </c>
      <c r="B15" s="10">
        <v>9</v>
      </c>
      <c r="C15" s="10"/>
      <c r="D15" s="10">
        <v>13</v>
      </c>
      <c r="E15" s="10"/>
      <c r="F15" s="10">
        <v>11</v>
      </c>
      <c r="G15" s="10"/>
      <c r="H15" s="10">
        <v>15</v>
      </c>
      <c r="I15" s="10"/>
      <c r="J15" s="10">
        <v>0</v>
      </c>
      <c r="K15" s="10"/>
      <c r="L15" s="10">
        <v>0</v>
      </c>
      <c r="M15" s="10"/>
      <c r="N15" s="10">
        <v>1</v>
      </c>
      <c r="O15" s="10"/>
      <c r="P15" s="10">
        <v>16</v>
      </c>
      <c r="Q15" s="10"/>
      <c r="R15" s="10">
        <v>4</v>
      </c>
      <c r="S15" s="10"/>
      <c r="T15" s="10">
        <v>0</v>
      </c>
      <c r="U15" s="41">
        <f t="shared" si="1"/>
        <v>69</v>
      </c>
      <c r="V15" s="1"/>
    </row>
    <row r="16" spans="1:22" x14ac:dyDescent="0.25">
      <c r="A16" s="4">
        <v>13</v>
      </c>
      <c r="B16" s="10">
        <v>35</v>
      </c>
      <c r="C16" s="10"/>
      <c r="D16" s="10">
        <v>6</v>
      </c>
      <c r="E16" s="10"/>
      <c r="F16" s="10">
        <v>5</v>
      </c>
      <c r="G16" s="10"/>
      <c r="H16" s="10">
        <v>20</v>
      </c>
      <c r="I16" s="10"/>
      <c r="J16" s="10">
        <v>9</v>
      </c>
      <c r="K16" s="10"/>
      <c r="L16" s="10">
        <v>0</v>
      </c>
      <c r="M16" s="10"/>
      <c r="N16" s="10">
        <v>9</v>
      </c>
      <c r="O16" s="10"/>
      <c r="P16" s="10">
        <v>10</v>
      </c>
      <c r="Q16" s="10"/>
      <c r="R16" s="10">
        <v>3</v>
      </c>
      <c r="S16" s="10"/>
      <c r="T16" s="10">
        <v>0</v>
      </c>
      <c r="U16" s="41">
        <f t="shared" si="1"/>
        <v>97</v>
      </c>
      <c r="V16" s="1"/>
    </row>
    <row r="17" spans="1:22" x14ac:dyDescent="0.25">
      <c r="A17" s="4">
        <v>14</v>
      </c>
      <c r="B17" s="10">
        <v>25</v>
      </c>
      <c r="C17" s="10"/>
      <c r="D17" s="10">
        <v>6</v>
      </c>
      <c r="E17" s="10"/>
      <c r="F17" s="10">
        <v>0</v>
      </c>
      <c r="G17" s="10"/>
      <c r="H17" s="10">
        <v>5</v>
      </c>
      <c r="I17" s="10"/>
      <c r="J17" s="10">
        <v>0</v>
      </c>
      <c r="K17" s="10"/>
      <c r="L17" s="10">
        <v>0</v>
      </c>
      <c r="M17" s="10"/>
      <c r="N17" s="10">
        <v>2</v>
      </c>
      <c r="O17" s="10"/>
      <c r="P17" s="10">
        <v>19</v>
      </c>
      <c r="Q17" s="10"/>
      <c r="R17" s="10">
        <v>15</v>
      </c>
      <c r="S17" s="10"/>
      <c r="T17" s="10">
        <v>0</v>
      </c>
      <c r="U17" s="41">
        <f t="shared" si="1"/>
        <v>72</v>
      </c>
      <c r="V17" s="1"/>
    </row>
    <row r="18" spans="1:22" x14ac:dyDescent="0.25">
      <c r="A18" s="4">
        <v>15</v>
      </c>
      <c r="B18" s="10">
        <v>15</v>
      </c>
      <c r="C18" s="10"/>
      <c r="D18" s="10">
        <v>11</v>
      </c>
      <c r="E18" s="10"/>
      <c r="F18" s="10">
        <v>6</v>
      </c>
      <c r="G18" s="10"/>
      <c r="H18" s="10">
        <v>15</v>
      </c>
      <c r="I18" s="10"/>
      <c r="J18" s="10">
        <v>5</v>
      </c>
      <c r="K18" s="10"/>
      <c r="L18" s="10">
        <v>0</v>
      </c>
      <c r="M18" s="10"/>
      <c r="N18" s="10">
        <v>19</v>
      </c>
      <c r="O18" s="10"/>
      <c r="P18" s="10">
        <v>8</v>
      </c>
      <c r="Q18" s="10"/>
      <c r="R18" s="10">
        <v>3</v>
      </c>
      <c r="S18" s="10"/>
      <c r="T18" s="10">
        <v>0</v>
      </c>
      <c r="U18" s="41">
        <f t="shared" si="1"/>
        <v>82</v>
      </c>
      <c r="V18" s="1"/>
    </row>
    <row r="19" spans="1:22" x14ac:dyDescent="0.25">
      <c r="A19" s="4">
        <v>16</v>
      </c>
      <c r="B19" s="10">
        <v>18</v>
      </c>
      <c r="C19" s="10"/>
      <c r="D19" s="10">
        <v>30</v>
      </c>
      <c r="E19" s="10"/>
      <c r="F19" s="10">
        <v>0</v>
      </c>
      <c r="G19" s="10"/>
      <c r="H19" s="10">
        <v>12</v>
      </c>
      <c r="I19" s="10"/>
      <c r="J19" s="10">
        <v>0</v>
      </c>
      <c r="K19" s="10"/>
      <c r="L19" s="10">
        <v>0</v>
      </c>
      <c r="M19" s="10"/>
      <c r="N19" s="10">
        <v>1</v>
      </c>
      <c r="O19" s="10"/>
      <c r="P19" s="10">
        <v>2</v>
      </c>
      <c r="Q19" s="10"/>
      <c r="R19" s="10">
        <v>3</v>
      </c>
      <c r="S19" s="10"/>
      <c r="T19" s="10">
        <v>25</v>
      </c>
      <c r="U19" s="41">
        <f t="shared" si="1"/>
        <v>91</v>
      </c>
      <c r="V19" s="1"/>
    </row>
    <row r="20" spans="1:22" x14ac:dyDescent="0.25">
      <c r="A20" s="4">
        <v>17</v>
      </c>
      <c r="B20" s="10">
        <v>18</v>
      </c>
      <c r="C20" s="10"/>
      <c r="D20" s="10">
        <v>6</v>
      </c>
      <c r="E20" s="10"/>
      <c r="F20" s="10">
        <v>0</v>
      </c>
      <c r="G20" s="10"/>
      <c r="H20" s="10">
        <v>9</v>
      </c>
      <c r="I20" s="10"/>
      <c r="J20" s="10">
        <v>0</v>
      </c>
      <c r="K20" s="10"/>
      <c r="L20" s="10">
        <v>0</v>
      </c>
      <c r="M20" s="10"/>
      <c r="N20" s="10">
        <v>6</v>
      </c>
      <c r="O20" s="10"/>
      <c r="P20" s="10">
        <v>9</v>
      </c>
      <c r="Q20" s="10"/>
      <c r="R20" s="10">
        <v>6</v>
      </c>
      <c r="S20" s="10"/>
      <c r="T20" s="10">
        <v>0</v>
      </c>
      <c r="U20" s="41">
        <f t="shared" si="1"/>
        <v>54</v>
      </c>
      <c r="V20" s="1"/>
    </row>
    <row r="21" spans="1:22" x14ac:dyDescent="0.25">
      <c r="A21" s="4">
        <v>18</v>
      </c>
      <c r="B21" s="10">
        <v>0</v>
      </c>
      <c r="C21" s="10"/>
      <c r="D21" s="10">
        <v>12</v>
      </c>
      <c r="E21" s="10"/>
      <c r="F21" s="10">
        <v>0</v>
      </c>
      <c r="G21" s="10"/>
      <c r="H21" s="10">
        <v>0</v>
      </c>
      <c r="I21" s="10"/>
      <c r="J21" s="10">
        <v>0</v>
      </c>
      <c r="K21" s="10"/>
      <c r="L21" s="10">
        <v>0</v>
      </c>
      <c r="M21" s="10"/>
      <c r="N21" s="10">
        <v>0</v>
      </c>
      <c r="O21" s="10"/>
      <c r="P21" s="10">
        <v>4</v>
      </c>
      <c r="Q21" s="10"/>
      <c r="R21" s="10">
        <v>2</v>
      </c>
      <c r="S21" s="10"/>
      <c r="T21" s="10">
        <v>0</v>
      </c>
      <c r="U21" s="41">
        <f t="shared" si="1"/>
        <v>18</v>
      </c>
      <c r="V21" s="1"/>
    </row>
    <row r="22" spans="1:22" x14ac:dyDescent="0.25">
      <c r="A22" s="4">
        <v>19</v>
      </c>
      <c r="B22" s="10">
        <v>15</v>
      </c>
      <c r="C22" s="10"/>
      <c r="D22" s="10">
        <v>0</v>
      </c>
      <c r="E22" s="10"/>
      <c r="F22" s="10">
        <v>0</v>
      </c>
      <c r="G22" s="10"/>
      <c r="H22" s="10">
        <v>0</v>
      </c>
      <c r="I22" s="10"/>
      <c r="J22" s="10">
        <v>0</v>
      </c>
      <c r="K22" s="10"/>
      <c r="L22" s="10">
        <v>0</v>
      </c>
      <c r="M22" s="10"/>
      <c r="N22" s="10">
        <v>1</v>
      </c>
      <c r="O22" s="10"/>
      <c r="P22" s="10">
        <v>0</v>
      </c>
      <c r="Q22" s="10"/>
      <c r="R22" s="10">
        <v>0</v>
      </c>
      <c r="S22" s="10"/>
      <c r="T22" s="10">
        <v>0</v>
      </c>
      <c r="U22" s="41">
        <f t="shared" si="1"/>
        <v>16</v>
      </c>
      <c r="V22" s="1"/>
    </row>
    <row r="23" spans="1:22" x14ac:dyDescent="0.25">
      <c r="A23" s="4">
        <v>20</v>
      </c>
      <c r="B23" s="10">
        <v>0</v>
      </c>
      <c r="C23" s="10"/>
      <c r="D23" s="10">
        <v>0</v>
      </c>
      <c r="E23" s="10"/>
      <c r="F23" s="10">
        <v>0</v>
      </c>
      <c r="G23" s="10"/>
      <c r="H23" s="10">
        <v>0</v>
      </c>
      <c r="I23" s="10"/>
      <c r="J23" s="10">
        <v>0</v>
      </c>
      <c r="K23" s="10"/>
      <c r="L23" s="10">
        <v>0</v>
      </c>
      <c r="M23" s="10"/>
      <c r="N23" s="10">
        <v>0</v>
      </c>
      <c r="O23" s="10"/>
      <c r="P23" s="10">
        <v>0</v>
      </c>
      <c r="Q23" s="10"/>
      <c r="R23" s="10">
        <v>0</v>
      </c>
      <c r="S23" s="10"/>
      <c r="T23" s="10">
        <v>0</v>
      </c>
      <c r="U23" s="41">
        <f t="shared" si="1"/>
        <v>0</v>
      </c>
      <c r="V23" s="1"/>
    </row>
    <row r="24" spans="1:22" x14ac:dyDescent="0.25">
      <c r="A24" s="4">
        <v>21</v>
      </c>
      <c r="B24" s="10">
        <v>0</v>
      </c>
      <c r="C24" s="10"/>
      <c r="D24" s="10">
        <v>0</v>
      </c>
      <c r="E24" s="10"/>
      <c r="F24" s="10">
        <v>0</v>
      </c>
      <c r="G24" s="7" t="s">
        <v>23</v>
      </c>
      <c r="H24" s="10">
        <v>0</v>
      </c>
      <c r="I24" s="10"/>
      <c r="J24" s="10">
        <v>0</v>
      </c>
      <c r="K24" s="10"/>
      <c r="L24" s="10">
        <v>0</v>
      </c>
      <c r="M24" s="7" t="s">
        <v>24</v>
      </c>
      <c r="N24" s="10">
        <v>0</v>
      </c>
      <c r="O24" s="10"/>
      <c r="P24" s="10">
        <v>0</v>
      </c>
      <c r="Q24" s="10"/>
      <c r="R24" s="10">
        <v>0</v>
      </c>
      <c r="S24" s="10"/>
      <c r="T24" s="10">
        <v>0</v>
      </c>
      <c r="U24" s="41">
        <f>SUM(B24:T24)</f>
        <v>0</v>
      </c>
      <c r="V24" s="1"/>
    </row>
    <row r="25" spans="1:22" x14ac:dyDescent="0.25">
      <c r="A25" s="45" t="s">
        <v>12</v>
      </c>
      <c r="B25" s="43">
        <f>SUM(B4:B24)</f>
        <v>313</v>
      </c>
      <c r="C25" s="43"/>
      <c r="D25" s="43">
        <f>SUM(D4:D24)</f>
        <v>212</v>
      </c>
      <c r="E25" s="43"/>
      <c r="F25" s="43">
        <f>SUM(F4:F24)</f>
        <v>33</v>
      </c>
      <c r="G25" s="43">
        <f>D25+F25</f>
        <v>245</v>
      </c>
      <c r="H25" s="43">
        <f>SUM(H4:H24)</f>
        <v>212</v>
      </c>
      <c r="I25" s="43"/>
      <c r="J25" s="43">
        <f>SUM(J4:J24)</f>
        <v>50</v>
      </c>
      <c r="K25" s="43"/>
      <c r="L25" s="43">
        <f>SUM(L4:L24)</f>
        <v>0</v>
      </c>
      <c r="M25" s="43">
        <f>H25+J25+L25</f>
        <v>262</v>
      </c>
      <c r="N25" s="43">
        <f>SUM(N4:N24)</f>
        <v>96</v>
      </c>
      <c r="O25" s="43"/>
      <c r="P25" s="43">
        <f>SUM(P4:P24)</f>
        <v>161</v>
      </c>
      <c r="Q25" s="43"/>
      <c r="R25" s="43">
        <f>SUM(R4:R24)</f>
        <v>82</v>
      </c>
      <c r="S25" s="43"/>
      <c r="T25" s="43">
        <f>SUM(T4:T24)</f>
        <v>85</v>
      </c>
      <c r="U25" s="43">
        <f>B25+D25+F25+H25+J25+L25+N25+P25+R25+T25</f>
        <v>1244</v>
      </c>
      <c r="V25" s="1"/>
    </row>
    <row r="26" spans="1:22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"/>
    </row>
    <row r="27" spans="1:22" x14ac:dyDescent="0.25">
      <c r="A27" s="46" t="s">
        <v>13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1"/>
    </row>
    <row r="28" spans="1:22" x14ac:dyDescent="0.25">
      <c r="A28" s="39"/>
      <c r="B28" s="39" t="s">
        <v>2</v>
      </c>
      <c r="C28" s="39"/>
      <c r="D28" s="39" t="s">
        <v>3</v>
      </c>
      <c r="E28" s="39"/>
      <c r="F28" s="39" t="s">
        <v>4</v>
      </c>
      <c r="G28" s="40"/>
      <c r="H28" s="39" t="s">
        <v>5</v>
      </c>
      <c r="I28" s="39"/>
      <c r="J28" s="39" t="s">
        <v>6</v>
      </c>
      <c r="K28" s="39"/>
      <c r="L28" s="39" t="s">
        <v>7</v>
      </c>
      <c r="M28" s="39"/>
      <c r="N28" s="39" t="s">
        <v>8</v>
      </c>
      <c r="O28" s="39"/>
      <c r="P28" s="39" t="s">
        <v>9</v>
      </c>
      <c r="Q28" s="39"/>
      <c r="R28" s="39" t="s">
        <v>10</v>
      </c>
      <c r="S28" s="39"/>
      <c r="T28" s="39" t="s">
        <v>11</v>
      </c>
      <c r="U28" s="39" t="s">
        <v>22</v>
      </c>
      <c r="V28" s="1"/>
    </row>
    <row r="29" spans="1:22" x14ac:dyDescent="0.25">
      <c r="A29" s="4">
        <v>1</v>
      </c>
      <c r="B29" s="10">
        <v>15</v>
      </c>
      <c r="C29" s="10"/>
      <c r="D29" s="10">
        <v>31</v>
      </c>
      <c r="E29" s="10"/>
      <c r="F29" s="10">
        <v>0</v>
      </c>
      <c r="G29" s="10"/>
      <c r="H29" s="10">
        <v>9</v>
      </c>
      <c r="I29" s="10"/>
      <c r="J29" s="10">
        <v>0</v>
      </c>
      <c r="K29" s="10"/>
      <c r="L29" s="10">
        <v>0</v>
      </c>
      <c r="M29" s="10"/>
      <c r="N29" s="10">
        <v>25</v>
      </c>
      <c r="O29" s="10"/>
      <c r="P29" s="10">
        <v>11</v>
      </c>
      <c r="Q29" s="10"/>
      <c r="R29" s="10">
        <v>9</v>
      </c>
      <c r="S29" s="10"/>
      <c r="T29" s="10">
        <v>0</v>
      </c>
      <c r="U29" s="41">
        <f>SUM(B29:R29)</f>
        <v>100</v>
      </c>
      <c r="V29" s="1"/>
    </row>
    <row r="30" spans="1:22" x14ac:dyDescent="0.25">
      <c r="A30" s="4">
        <v>2</v>
      </c>
      <c r="B30" s="10">
        <v>27</v>
      </c>
      <c r="C30" s="10"/>
      <c r="D30" s="10">
        <v>29</v>
      </c>
      <c r="E30" s="10"/>
      <c r="F30" s="10">
        <v>0</v>
      </c>
      <c r="G30" s="10"/>
      <c r="H30" s="10">
        <v>6</v>
      </c>
      <c r="I30" s="10"/>
      <c r="J30" s="10">
        <v>0</v>
      </c>
      <c r="K30" s="10"/>
      <c r="L30" s="10">
        <v>0</v>
      </c>
      <c r="M30" s="10"/>
      <c r="N30" s="10">
        <v>22</v>
      </c>
      <c r="O30" s="10"/>
      <c r="P30" s="10">
        <v>10</v>
      </c>
      <c r="Q30" s="10"/>
      <c r="R30" s="10">
        <v>4</v>
      </c>
      <c r="S30" s="10"/>
      <c r="T30" s="10">
        <v>0</v>
      </c>
      <c r="U30" s="41">
        <f t="shared" ref="U30:U32" si="2">SUM(B30:R30)</f>
        <v>98</v>
      </c>
      <c r="V30" s="1"/>
    </row>
    <row r="31" spans="1:22" x14ac:dyDescent="0.25">
      <c r="A31" s="4">
        <v>3</v>
      </c>
      <c r="B31" s="10">
        <v>23</v>
      </c>
      <c r="C31" s="10"/>
      <c r="D31" s="10">
        <v>5</v>
      </c>
      <c r="E31" s="10"/>
      <c r="F31" s="10">
        <v>5</v>
      </c>
      <c r="G31" s="10"/>
      <c r="H31" s="10">
        <v>21</v>
      </c>
      <c r="I31" s="10"/>
      <c r="J31" s="10">
        <v>0</v>
      </c>
      <c r="K31" s="10"/>
      <c r="L31" s="10">
        <v>0</v>
      </c>
      <c r="M31" s="10"/>
      <c r="N31" s="10">
        <v>5</v>
      </c>
      <c r="O31" s="10"/>
      <c r="P31" s="10">
        <v>7</v>
      </c>
      <c r="Q31" s="10"/>
      <c r="R31" s="10">
        <v>4</v>
      </c>
      <c r="S31" s="10"/>
      <c r="T31" s="10">
        <v>15</v>
      </c>
      <c r="U31" s="41">
        <f>SUM(B31:T31)</f>
        <v>85</v>
      </c>
      <c r="V31" s="1"/>
    </row>
    <row r="32" spans="1:22" x14ac:dyDescent="0.25">
      <c r="A32" s="4">
        <v>4</v>
      </c>
      <c r="B32" s="10">
        <v>27</v>
      </c>
      <c r="C32" s="10"/>
      <c r="D32" s="10">
        <v>38</v>
      </c>
      <c r="E32" s="10"/>
      <c r="F32" s="10">
        <v>0</v>
      </c>
      <c r="G32" s="10"/>
      <c r="H32" s="10">
        <v>25</v>
      </c>
      <c r="I32" s="10"/>
      <c r="J32" s="10">
        <v>0</v>
      </c>
      <c r="K32" s="10"/>
      <c r="L32" s="10">
        <v>0</v>
      </c>
      <c r="M32" s="10"/>
      <c r="N32" s="10">
        <v>13</v>
      </c>
      <c r="O32" s="10"/>
      <c r="P32" s="10">
        <v>8</v>
      </c>
      <c r="Q32" s="10"/>
      <c r="R32" s="10">
        <v>5</v>
      </c>
      <c r="S32" s="10"/>
      <c r="T32" s="10">
        <v>0</v>
      </c>
      <c r="U32" s="41">
        <f t="shared" si="2"/>
        <v>116</v>
      </c>
      <c r="V32" s="1"/>
    </row>
    <row r="33" spans="1:22" x14ac:dyDescent="0.25">
      <c r="A33" s="4">
        <v>5</v>
      </c>
      <c r="B33" s="10">
        <v>6</v>
      </c>
      <c r="C33" s="10"/>
      <c r="D33" s="10">
        <v>12</v>
      </c>
      <c r="E33" s="10"/>
      <c r="F33" s="10">
        <v>0</v>
      </c>
      <c r="G33" s="10"/>
      <c r="H33" s="10">
        <v>17</v>
      </c>
      <c r="I33" s="10"/>
      <c r="J33" s="10">
        <v>0</v>
      </c>
      <c r="K33" s="10"/>
      <c r="L33" s="10">
        <v>0</v>
      </c>
      <c r="M33" s="10"/>
      <c r="N33" s="10">
        <v>3</v>
      </c>
      <c r="O33" s="10"/>
      <c r="P33" s="10">
        <v>24</v>
      </c>
      <c r="Q33" s="10"/>
      <c r="R33" s="10">
        <v>13</v>
      </c>
      <c r="S33" s="10"/>
      <c r="T33" s="10">
        <v>10</v>
      </c>
      <c r="U33" s="41">
        <f>SUM(B33:T33)</f>
        <v>85</v>
      </c>
      <c r="V33" s="1"/>
    </row>
    <row r="34" spans="1:22" x14ac:dyDescent="0.25">
      <c r="A34" s="4">
        <v>6</v>
      </c>
      <c r="B34" s="10">
        <v>6</v>
      </c>
      <c r="C34" s="10"/>
      <c r="D34" s="10">
        <v>12</v>
      </c>
      <c r="E34" s="10"/>
      <c r="F34" s="10">
        <v>5</v>
      </c>
      <c r="G34" s="10"/>
      <c r="H34" s="10">
        <v>28</v>
      </c>
      <c r="I34" s="10"/>
      <c r="J34" s="10">
        <v>6</v>
      </c>
      <c r="K34" s="10"/>
      <c r="L34" s="10">
        <v>0</v>
      </c>
      <c r="M34" s="10"/>
      <c r="N34" s="10">
        <v>6</v>
      </c>
      <c r="O34" s="10"/>
      <c r="P34" s="10">
        <v>13</v>
      </c>
      <c r="Q34" s="10"/>
      <c r="R34" s="10">
        <v>0</v>
      </c>
      <c r="S34" s="10"/>
      <c r="T34" s="10">
        <v>15</v>
      </c>
      <c r="U34" s="41">
        <f t="shared" ref="U34:U49" si="3">SUM(B34:T34)</f>
        <v>91</v>
      </c>
      <c r="V34" s="1"/>
    </row>
    <row r="35" spans="1:22" x14ac:dyDescent="0.25">
      <c r="A35" s="4">
        <v>7</v>
      </c>
      <c r="B35" s="10">
        <v>15</v>
      </c>
      <c r="C35" s="10"/>
      <c r="D35" s="10">
        <v>6</v>
      </c>
      <c r="E35" s="10"/>
      <c r="F35" s="10">
        <v>5</v>
      </c>
      <c r="G35" s="10"/>
      <c r="H35" s="10">
        <v>14</v>
      </c>
      <c r="I35" s="10"/>
      <c r="J35" s="10">
        <v>9</v>
      </c>
      <c r="K35" s="10"/>
      <c r="L35" s="10">
        <v>0</v>
      </c>
      <c r="M35" s="10"/>
      <c r="N35" s="10">
        <v>1</v>
      </c>
      <c r="O35" s="10"/>
      <c r="P35" s="10">
        <v>0</v>
      </c>
      <c r="Q35" s="10"/>
      <c r="R35" s="10">
        <v>29</v>
      </c>
      <c r="S35" s="10"/>
      <c r="T35" s="10">
        <v>0</v>
      </c>
      <c r="U35" s="41">
        <f t="shared" si="3"/>
        <v>79</v>
      </c>
      <c r="V35" s="1"/>
    </row>
    <row r="36" spans="1:22" x14ac:dyDescent="0.25">
      <c r="A36" s="4">
        <v>8</v>
      </c>
      <c r="B36" s="10">
        <v>26</v>
      </c>
      <c r="C36" s="10"/>
      <c r="D36" s="10">
        <v>11</v>
      </c>
      <c r="E36" s="10"/>
      <c r="F36" s="10">
        <v>11</v>
      </c>
      <c r="G36" s="10"/>
      <c r="H36" s="10">
        <v>15</v>
      </c>
      <c r="I36" s="10"/>
      <c r="J36" s="10">
        <v>0</v>
      </c>
      <c r="K36" s="10"/>
      <c r="L36" s="10">
        <v>0</v>
      </c>
      <c r="M36" s="10"/>
      <c r="N36" s="10">
        <v>1</v>
      </c>
      <c r="O36" s="10"/>
      <c r="P36" s="10">
        <v>0</v>
      </c>
      <c r="Q36" s="10"/>
      <c r="R36" s="10">
        <v>0</v>
      </c>
      <c r="S36" s="10"/>
      <c r="T36" s="10">
        <v>0</v>
      </c>
      <c r="U36" s="41">
        <f t="shared" si="3"/>
        <v>64</v>
      </c>
      <c r="V36" s="1"/>
    </row>
    <row r="37" spans="1:22" x14ac:dyDescent="0.25">
      <c r="A37" s="4">
        <v>9</v>
      </c>
      <c r="B37" s="10">
        <v>21</v>
      </c>
      <c r="C37" s="10"/>
      <c r="D37" s="10">
        <v>17</v>
      </c>
      <c r="E37" s="10"/>
      <c r="F37" s="10">
        <v>0</v>
      </c>
      <c r="G37" s="10"/>
      <c r="H37" s="10">
        <v>23</v>
      </c>
      <c r="I37" s="10"/>
      <c r="J37" s="10">
        <v>6</v>
      </c>
      <c r="K37" s="10"/>
      <c r="L37" s="10">
        <v>0</v>
      </c>
      <c r="M37" s="10"/>
      <c r="N37" s="10">
        <v>8</v>
      </c>
      <c r="O37" s="10"/>
      <c r="P37" s="10">
        <v>11</v>
      </c>
      <c r="Q37" s="10"/>
      <c r="R37" s="10">
        <v>4</v>
      </c>
      <c r="S37" s="10"/>
      <c r="T37" s="10">
        <v>0</v>
      </c>
      <c r="U37" s="41">
        <f t="shared" si="3"/>
        <v>90</v>
      </c>
      <c r="V37" s="1"/>
    </row>
    <row r="38" spans="1:22" x14ac:dyDescent="0.25">
      <c r="A38" s="4">
        <v>10</v>
      </c>
      <c r="B38" s="10">
        <v>12</v>
      </c>
      <c r="C38" s="10"/>
      <c r="D38" s="10">
        <v>6</v>
      </c>
      <c r="E38" s="10"/>
      <c r="F38" s="10">
        <v>6</v>
      </c>
      <c r="G38" s="10"/>
      <c r="H38" s="10">
        <v>12</v>
      </c>
      <c r="I38" s="10"/>
      <c r="J38" s="10">
        <v>0</v>
      </c>
      <c r="K38" s="10"/>
      <c r="L38" s="10">
        <v>0</v>
      </c>
      <c r="M38" s="10"/>
      <c r="N38" s="10">
        <v>19</v>
      </c>
      <c r="O38" s="10"/>
      <c r="P38" s="10">
        <v>8</v>
      </c>
      <c r="Q38" s="10"/>
      <c r="R38" s="10">
        <v>4</v>
      </c>
      <c r="S38" s="10"/>
      <c r="T38" s="10">
        <v>0</v>
      </c>
      <c r="U38" s="41">
        <f t="shared" si="3"/>
        <v>67</v>
      </c>
      <c r="V38" s="1"/>
    </row>
    <row r="39" spans="1:22" x14ac:dyDescent="0.25">
      <c r="A39" s="4">
        <v>11</v>
      </c>
      <c r="B39" s="10">
        <v>36</v>
      </c>
      <c r="C39" s="10"/>
      <c r="D39" s="10">
        <v>12</v>
      </c>
      <c r="E39" s="10"/>
      <c r="F39" s="10">
        <v>0</v>
      </c>
      <c r="G39" s="10"/>
      <c r="H39" s="10">
        <v>6</v>
      </c>
      <c r="I39" s="10"/>
      <c r="J39" s="10">
        <v>5</v>
      </c>
      <c r="K39" s="10"/>
      <c r="L39" s="10">
        <v>0</v>
      </c>
      <c r="M39" s="10"/>
      <c r="N39" s="10">
        <v>2</v>
      </c>
      <c r="O39" s="10"/>
      <c r="P39" s="10">
        <v>12</v>
      </c>
      <c r="Q39" s="10"/>
      <c r="R39" s="10">
        <v>22</v>
      </c>
      <c r="S39" s="10"/>
      <c r="T39" s="10">
        <v>0</v>
      </c>
      <c r="U39" s="41">
        <f t="shared" si="3"/>
        <v>95</v>
      </c>
      <c r="V39" s="1"/>
    </row>
    <row r="40" spans="1:22" x14ac:dyDescent="0.25">
      <c r="A40" s="4">
        <v>12</v>
      </c>
      <c r="B40" s="10">
        <v>0</v>
      </c>
      <c r="C40" s="10"/>
      <c r="D40" s="10">
        <v>10</v>
      </c>
      <c r="E40" s="10"/>
      <c r="F40" s="10">
        <v>0</v>
      </c>
      <c r="G40" s="10"/>
      <c r="H40" s="10">
        <v>6</v>
      </c>
      <c r="I40" s="10"/>
      <c r="J40" s="10">
        <v>5</v>
      </c>
      <c r="K40" s="10"/>
      <c r="L40" s="10">
        <v>0</v>
      </c>
      <c r="M40" s="10"/>
      <c r="N40" s="10">
        <v>12</v>
      </c>
      <c r="O40" s="10"/>
      <c r="P40" s="10">
        <v>6</v>
      </c>
      <c r="Q40" s="10"/>
      <c r="R40" s="10">
        <v>5</v>
      </c>
      <c r="S40" s="10"/>
      <c r="T40" s="10">
        <v>0</v>
      </c>
      <c r="U40" s="41">
        <f t="shared" si="3"/>
        <v>44</v>
      </c>
      <c r="V40" s="1"/>
    </row>
    <row r="41" spans="1:22" x14ac:dyDescent="0.25">
      <c r="A41" s="4">
        <v>13</v>
      </c>
      <c r="B41" s="10">
        <v>30</v>
      </c>
      <c r="C41" s="10"/>
      <c r="D41" s="10">
        <v>24</v>
      </c>
      <c r="E41" s="10"/>
      <c r="F41" s="10">
        <v>0</v>
      </c>
      <c r="G41" s="10"/>
      <c r="H41" s="10">
        <v>6</v>
      </c>
      <c r="I41" s="10"/>
      <c r="J41" s="10">
        <v>0</v>
      </c>
      <c r="K41" s="10"/>
      <c r="L41" s="10">
        <v>0</v>
      </c>
      <c r="M41" s="10"/>
      <c r="N41" s="10">
        <v>2</v>
      </c>
      <c r="O41" s="10"/>
      <c r="P41" s="10">
        <v>5</v>
      </c>
      <c r="Q41" s="10"/>
      <c r="R41" s="10">
        <v>2</v>
      </c>
      <c r="S41" s="10"/>
      <c r="T41" s="10">
        <v>0</v>
      </c>
      <c r="U41" s="41">
        <f t="shared" si="3"/>
        <v>69</v>
      </c>
      <c r="V41" s="1"/>
    </row>
    <row r="42" spans="1:22" x14ac:dyDescent="0.25">
      <c r="A42" s="4">
        <v>14</v>
      </c>
      <c r="B42" s="10">
        <v>0</v>
      </c>
      <c r="C42" s="10"/>
      <c r="D42" s="10">
        <v>6</v>
      </c>
      <c r="E42" s="10"/>
      <c r="F42" s="10">
        <v>5</v>
      </c>
      <c r="G42" s="10"/>
      <c r="H42" s="10">
        <v>5</v>
      </c>
      <c r="I42" s="10"/>
      <c r="J42" s="10">
        <v>0</v>
      </c>
      <c r="K42" s="10"/>
      <c r="L42" s="10">
        <v>0</v>
      </c>
      <c r="M42" s="10"/>
      <c r="N42" s="10">
        <v>10</v>
      </c>
      <c r="O42" s="10"/>
      <c r="P42" s="10">
        <v>8</v>
      </c>
      <c r="Q42" s="10"/>
      <c r="R42" s="10">
        <v>3</v>
      </c>
      <c r="S42" s="10"/>
      <c r="T42" s="10">
        <v>10</v>
      </c>
      <c r="U42" s="41">
        <f t="shared" si="3"/>
        <v>47</v>
      </c>
      <c r="V42" s="1"/>
    </row>
    <row r="43" spans="1:22" x14ac:dyDescent="0.25">
      <c r="A43" s="4">
        <v>15</v>
      </c>
      <c r="B43" s="10">
        <v>30</v>
      </c>
      <c r="C43" s="10"/>
      <c r="D43" s="10">
        <v>0</v>
      </c>
      <c r="E43" s="10"/>
      <c r="F43" s="10">
        <v>0</v>
      </c>
      <c r="G43" s="10"/>
      <c r="H43" s="10">
        <v>15</v>
      </c>
      <c r="I43" s="10"/>
      <c r="J43" s="10">
        <v>0</v>
      </c>
      <c r="K43" s="10"/>
      <c r="L43" s="10">
        <v>0</v>
      </c>
      <c r="M43" s="10"/>
      <c r="N43" s="10">
        <v>9</v>
      </c>
      <c r="O43" s="10"/>
      <c r="P43" s="10">
        <v>10</v>
      </c>
      <c r="Q43" s="10"/>
      <c r="R43" s="10">
        <v>9</v>
      </c>
      <c r="S43" s="10"/>
      <c r="T43" s="10">
        <v>15</v>
      </c>
      <c r="U43" s="41">
        <f t="shared" si="3"/>
        <v>88</v>
      </c>
      <c r="V43" s="1"/>
    </row>
    <row r="44" spans="1:22" x14ac:dyDescent="0.25">
      <c r="A44" s="4">
        <v>16</v>
      </c>
      <c r="B44" s="10">
        <v>6</v>
      </c>
      <c r="C44" s="10"/>
      <c r="D44" s="10">
        <v>6</v>
      </c>
      <c r="E44" s="10"/>
      <c r="F44" s="10">
        <v>0</v>
      </c>
      <c r="G44" s="10"/>
      <c r="H44" s="10">
        <v>0</v>
      </c>
      <c r="I44" s="10"/>
      <c r="J44" s="10">
        <v>0</v>
      </c>
      <c r="K44" s="10"/>
      <c r="L44" s="10">
        <v>0</v>
      </c>
      <c r="M44" s="10"/>
      <c r="N44" s="10">
        <v>0</v>
      </c>
      <c r="O44" s="10"/>
      <c r="P44" s="10">
        <v>7</v>
      </c>
      <c r="Q44" s="10"/>
      <c r="R44" s="10">
        <v>2</v>
      </c>
      <c r="S44" s="10"/>
      <c r="T44" s="10">
        <v>0</v>
      </c>
      <c r="U44" s="41">
        <f t="shared" si="3"/>
        <v>21</v>
      </c>
      <c r="V44" s="1"/>
    </row>
    <row r="45" spans="1:22" x14ac:dyDescent="0.25">
      <c r="A45" s="4">
        <v>17</v>
      </c>
      <c r="B45" s="10">
        <v>6</v>
      </c>
      <c r="C45" s="10"/>
      <c r="D45" s="10">
        <v>22</v>
      </c>
      <c r="E45" s="10"/>
      <c r="F45" s="10">
        <v>0</v>
      </c>
      <c r="G45" s="10"/>
      <c r="H45" s="10">
        <v>6</v>
      </c>
      <c r="I45" s="10"/>
      <c r="J45" s="10">
        <v>0</v>
      </c>
      <c r="K45" s="10"/>
      <c r="L45" s="10">
        <v>0</v>
      </c>
      <c r="M45" s="10"/>
      <c r="N45" s="10">
        <v>2</v>
      </c>
      <c r="O45" s="10"/>
      <c r="P45" s="10">
        <v>17</v>
      </c>
      <c r="Q45" s="10"/>
      <c r="R45" s="10">
        <v>4</v>
      </c>
      <c r="S45" s="10"/>
      <c r="T45" s="10">
        <v>0</v>
      </c>
      <c r="U45" s="41">
        <f t="shared" si="3"/>
        <v>57</v>
      </c>
      <c r="V45" s="1"/>
    </row>
    <row r="46" spans="1:22" x14ac:dyDescent="0.25">
      <c r="A46" s="4">
        <v>18</v>
      </c>
      <c r="B46" s="10">
        <v>21</v>
      </c>
      <c r="C46" s="10"/>
      <c r="D46" s="10">
        <v>18</v>
      </c>
      <c r="E46" s="10"/>
      <c r="F46" s="10">
        <v>12</v>
      </c>
      <c r="G46" s="10"/>
      <c r="H46" s="10">
        <v>6</v>
      </c>
      <c r="I46" s="10"/>
      <c r="J46" s="10">
        <v>0</v>
      </c>
      <c r="K46" s="10"/>
      <c r="L46" s="10">
        <v>0</v>
      </c>
      <c r="M46" s="10"/>
      <c r="N46" s="10">
        <v>15</v>
      </c>
      <c r="O46" s="10"/>
      <c r="P46" s="10">
        <v>19</v>
      </c>
      <c r="Q46" s="10"/>
      <c r="R46" s="10">
        <v>0</v>
      </c>
      <c r="S46" s="10"/>
      <c r="T46" s="10">
        <v>0</v>
      </c>
      <c r="U46" s="41">
        <f t="shared" si="3"/>
        <v>91</v>
      </c>
      <c r="V46" s="1"/>
    </row>
    <row r="47" spans="1:22" x14ac:dyDescent="0.25">
      <c r="A47" s="4">
        <v>19</v>
      </c>
      <c r="B47" s="10">
        <v>40</v>
      </c>
      <c r="C47" s="10"/>
      <c r="D47" s="10">
        <v>12</v>
      </c>
      <c r="E47" s="10"/>
      <c r="F47" s="10">
        <v>0</v>
      </c>
      <c r="G47" s="10"/>
      <c r="H47" s="10">
        <v>6</v>
      </c>
      <c r="I47" s="10"/>
      <c r="J47" s="10">
        <v>0</v>
      </c>
      <c r="K47" s="10"/>
      <c r="L47" s="10">
        <v>0</v>
      </c>
      <c r="M47" s="10"/>
      <c r="N47" s="10">
        <v>9</v>
      </c>
      <c r="O47" s="10"/>
      <c r="P47" s="10">
        <v>4</v>
      </c>
      <c r="Q47" s="10"/>
      <c r="R47" s="10">
        <v>2</v>
      </c>
      <c r="S47" s="10"/>
      <c r="T47" s="10">
        <v>0</v>
      </c>
      <c r="U47" s="41">
        <f t="shared" si="3"/>
        <v>73</v>
      </c>
      <c r="V47" s="1"/>
    </row>
    <row r="48" spans="1:22" x14ac:dyDescent="0.25">
      <c r="A48" s="4">
        <v>20</v>
      </c>
      <c r="B48" s="10">
        <v>12</v>
      </c>
      <c r="C48" s="10"/>
      <c r="D48" s="10">
        <v>0</v>
      </c>
      <c r="E48" s="10"/>
      <c r="F48" s="10">
        <v>0</v>
      </c>
      <c r="G48" s="10"/>
      <c r="H48" s="10">
        <v>6</v>
      </c>
      <c r="I48" s="10"/>
      <c r="J48" s="10">
        <v>0</v>
      </c>
      <c r="K48" s="10"/>
      <c r="L48" s="10">
        <v>0</v>
      </c>
      <c r="M48" s="10"/>
      <c r="N48" s="10">
        <v>0</v>
      </c>
      <c r="O48" s="10"/>
      <c r="P48" s="10">
        <v>7</v>
      </c>
      <c r="Q48" s="10"/>
      <c r="R48" s="10">
        <v>3</v>
      </c>
      <c r="S48" s="10"/>
      <c r="T48" s="10">
        <v>0</v>
      </c>
      <c r="U48" s="41">
        <f t="shared" si="3"/>
        <v>28</v>
      </c>
      <c r="V48" s="1"/>
    </row>
    <row r="49" spans="1:22" x14ac:dyDescent="0.25">
      <c r="A49" s="4">
        <v>21</v>
      </c>
      <c r="B49" s="10"/>
      <c r="C49" s="10"/>
      <c r="D49" s="10"/>
      <c r="E49" s="10"/>
      <c r="F49" s="10"/>
      <c r="G49" s="7" t="s">
        <v>23</v>
      </c>
      <c r="H49" s="10"/>
      <c r="I49" s="10"/>
      <c r="J49" s="10"/>
      <c r="K49" s="10"/>
      <c r="L49" s="10"/>
      <c r="M49" s="7" t="s">
        <v>24</v>
      </c>
      <c r="N49" s="10"/>
      <c r="O49" s="10"/>
      <c r="P49" s="10"/>
      <c r="Q49" s="10"/>
      <c r="R49" s="10"/>
      <c r="S49" s="10"/>
      <c r="T49" s="10"/>
      <c r="U49" s="41">
        <f t="shared" si="3"/>
        <v>0</v>
      </c>
      <c r="V49" s="1"/>
    </row>
    <row r="50" spans="1:22" x14ac:dyDescent="0.25">
      <c r="A50" s="45" t="s">
        <v>12</v>
      </c>
      <c r="B50" s="43">
        <f>SUM(B29:B49)</f>
        <v>359</v>
      </c>
      <c r="C50" s="43"/>
      <c r="D50" s="43">
        <f>SUM(D29:D49)</f>
        <v>277</v>
      </c>
      <c r="E50" s="43"/>
      <c r="F50" s="43">
        <f>SUM(F29:F49)</f>
        <v>49</v>
      </c>
      <c r="G50" s="43">
        <f>D50+F50</f>
        <v>326</v>
      </c>
      <c r="H50" s="43">
        <f>SUM(H29:H49)</f>
        <v>232</v>
      </c>
      <c r="I50" s="43"/>
      <c r="J50" s="43">
        <f>SUM(J29:J49)</f>
        <v>31</v>
      </c>
      <c r="K50" s="43"/>
      <c r="L50" s="43">
        <f>SUM(L29:L49)</f>
        <v>0</v>
      </c>
      <c r="M50" s="43">
        <f>H50+J50+L50</f>
        <v>263</v>
      </c>
      <c r="N50" s="43">
        <f>SUM(N29:N49)</f>
        <v>164</v>
      </c>
      <c r="O50" s="43"/>
      <c r="P50" s="43">
        <f>SUM(P29:P49)</f>
        <v>187</v>
      </c>
      <c r="Q50" s="43"/>
      <c r="R50" s="43">
        <f>SUM(R29:R49)</f>
        <v>124</v>
      </c>
      <c r="S50" s="43"/>
      <c r="T50" s="43">
        <f>SUM(T29:T49)</f>
        <v>65</v>
      </c>
      <c r="U50" s="43">
        <f>B50+D50+F50+H50+J50+L50+N50+P50+R50+T50</f>
        <v>1488</v>
      </c>
      <c r="V50" s="1"/>
    </row>
    <row r="51" spans="1:22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"/>
    </row>
    <row r="52" spans="1:22" x14ac:dyDescent="0.25">
      <c r="A52" s="46" t="s">
        <v>14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1"/>
    </row>
    <row r="53" spans="1:22" x14ac:dyDescent="0.25">
      <c r="A53" s="39"/>
      <c r="B53" s="39" t="s">
        <v>2</v>
      </c>
      <c r="C53" s="39"/>
      <c r="D53" s="39" t="s">
        <v>3</v>
      </c>
      <c r="E53" s="39"/>
      <c r="F53" s="39" t="s">
        <v>4</v>
      </c>
      <c r="G53" s="40"/>
      <c r="H53" s="39" t="s">
        <v>5</v>
      </c>
      <c r="I53" s="39"/>
      <c r="J53" s="39" t="s">
        <v>6</v>
      </c>
      <c r="K53" s="39"/>
      <c r="L53" s="39" t="s">
        <v>7</v>
      </c>
      <c r="M53" s="39"/>
      <c r="N53" s="39" t="s">
        <v>8</v>
      </c>
      <c r="O53" s="39"/>
      <c r="P53" s="39" t="s">
        <v>9</v>
      </c>
      <c r="Q53" s="39"/>
      <c r="R53" s="39" t="s">
        <v>10</v>
      </c>
      <c r="S53" s="39"/>
      <c r="T53" s="39" t="s">
        <v>11</v>
      </c>
      <c r="U53" s="39" t="s">
        <v>22</v>
      </c>
      <c r="V53" s="1"/>
    </row>
    <row r="54" spans="1:22" x14ac:dyDescent="0.25">
      <c r="A54" s="4">
        <v>1</v>
      </c>
      <c r="B54" s="10">
        <v>9</v>
      </c>
      <c r="C54" s="10"/>
      <c r="D54" s="10">
        <v>0</v>
      </c>
      <c r="E54" s="10"/>
      <c r="F54" s="10">
        <v>0</v>
      </c>
      <c r="G54" s="10"/>
      <c r="H54" s="10">
        <v>9</v>
      </c>
      <c r="I54" s="10"/>
      <c r="J54" s="10">
        <v>0</v>
      </c>
      <c r="K54" s="10"/>
      <c r="L54" s="10">
        <v>0</v>
      </c>
      <c r="M54" s="10"/>
      <c r="N54" s="10">
        <v>16</v>
      </c>
      <c r="O54" s="10"/>
      <c r="P54" s="10">
        <v>18</v>
      </c>
      <c r="Q54" s="10"/>
      <c r="R54" s="10">
        <v>6</v>
      </c>
      <c r="S54" s="10"/>
      <c r="T54" s="10">
        <v>0</v>
      </c>
      <c r="U54" s="41">
        <f>SUM(B54:R54)</f>
        <v>58</v>
      </c>
      <c r="V54" s="1"/>
    </row>
    <row r="55" spans="1:22" x14ac:dyDescent="0.25">
      <c r="A55" s="4">
        <v>2</v>
      </c>
      <c r="B55" s="10">
        <v>36</v>
      </c>
      <c r="C55" s="10"/>
      <c r="D55" s="10">
        <v>0</v>
      </c>
      <c r="E55" s="10"/>
      <c r="F55" s="10">
        <v>0</v>
      </c>
      <c r="G55" s="10"/>
      <c r="H55" s="10">
        <v>16</v>
      </c>
      <c r="I55" s="10"/>
      <c r="J55" s="10">
        <v>11</v>
      </c>
      <c r="K55" s="10"/>
      <c r="L55" s="10">
        <v>9</v>
      </c>
      <c r="M55" s="10"/>
      <c r="N55" s="10">
        <v>17</v>
      </c>
      <c r="O55" s="10"/>
      <c r="P55" s="10">
        <v>12</v>
      </c>
      <c r="Q55" s="10"/>
      <c r="R55" s="10">
        <v>6</v>
      </c>
      <c r="S55" s="10"/>
      <c r="T55" s="10">
        <v>0</v>
      </c>
      <c r="U55" s="41">
        <f t="shared" ref="U55:U74" si="4">SUM(B55:R55)</f>
        <v>107</v>
      </c>
      <c r="V55" s="1"/>
    </row>
    <row r="56" spans="1:22" x14ac:dyDescent="0.25">
      <c r="A56" s="4">
        <v>3</v>
      </c>
      <c r="B56" s="10">
        <v>6</v>
      </c>
      <c r="C56" s="10"/>
      <c r="D56" s="10">
        <v>0</v>
      </c>
      <c r="E56" s="10"/>
      <c r="F56" s="10">
        <v>0</v>
      </c>
      <c r="G56" s="10"/>
      <c r="H56" s="10">
        <v>0</v>
      </c>
      <c r="I56" s="10"/>
      <c r="J56" s="10">
        <v>0</v>
      </c>
      <c r="K56" s="10"/>
      <c r="L56" s="10">
        <v>0</v>
      </c>
      <c r="M56" s="10"/>
      <c r="N56" s="10">
        <v>21</v>
      </c>
      <c r="O56" s="10"/>
      <c r="P56" s="10">
        <v>5</v>
      </c>
      <c r="Q56" s="10"/>
      <c r="R56" s="10">
        <v>4</v>
      </c>
      <c r="S56" s="10"/>
      <c r="T56" s="10">
        <v>0</v>
      </c>
      <c r="U56" s="41">
        <f t="shared" si="4"/>
        <v>36</v>
      </c>
      <c r="V56" s="1"/>
    </row>
    <row r="57" spans="1:22" x14ac:dyDescent="0.25">
      <c r="A57" s="4">
        <v>4</v>
      </c>
      <c r="B57" s="10">
        <v>18</v>
      </c>
      <c r="C57" s="10"/>
      <c r="D57" s="10">
        <v>23</v>
      </c>
      <c r="E57" s="10"/>
      <c r="F57" s="10">
        <v>5</v>
      </c>
      <c r="G57" s="10"/>
      <c r="H57" s="10">
        <v>18</v>
      </c>
      <c r="I57" s="10"/>
      <c r="J57" s="10">
        <v>7</v>
      </c>
      <c r="K57" s="10"/>
      <c r="L57" s="10">
        <v>0</v>
      </c>
      <c r="M57" s="10"/>
      <c r="N57" s="10">
        <v>32</v>
      </c>
      <c r="O57" s="10"/>
      <c r="P57" s="10">
        <v>4</v>
      </c>
      <c r="Q57" s="10"/>
      <c r="R57" s="10">
        <v>30</v>
      </c>
      <c r="S57" s="10"/>
      <c r="T57" s="10">
        <v>0</v>
      </c>
      <c r="U57" s="47">
        <f t="shared" si="4"/>
        <v>137</v>
      </c>
      <c r="V57" s="1"/>
    </row>
    <row r="58" spans="1:22" x14ac:dyDescent="0.25">
      <c r="A58" s="4">
        <v>5</v>
      </c>
      <c r="B58" s="10">
        <v>0</v>
      </c>
      <c r="C58" s="10"/>
      <c r="D58" s="10">
        <v>17</v>
      </c>
      <c r="E58" s="10"/>
      <c r="F58" s="10">
        <v>0</v>
      </c>
      <c r="G58" s="10"/>
      <c r="H58" s="10">
        <v>6</v>
      </c>
      <c r="I58" s="10"/>
      <c r="J58" s="10">
        <v>0</v>
      </c>
      <c r="K58" s="10"/>
      <c r="L58" s="10">
        <v>0</v>
      </c>
      <c r="M58" s="10"/>
      <c r="N58" s="10">
        <v>19</v>
      </c>
      <c r="O58" s="10"/>
      <c r="P58" s="10">
        <v>14</v>
      </c>
      <c r="Q58" s="10"/>
      <c r="R58" s="10">
        <v>3</v>
      </c>
      <c r="S58" s="10"/>
      <c r="T58" s="10">
        <v>0</v>
      </c>
      <c r="U58" s="41">
        <f>SUM(B58:T58)</f>
        <v>59</v>
      </c>
      <c r="V58" s="1"/>
    </row>
    <row r="59" spans="1:22" x14ac:dyDescent="0.25">
      <c r="A59" s="4">
        <v>6</v>
      </c>
      <c r="B59" s="10">
        <v>9</v>
      </c>
      <c r="C59" s="10"/>
      <c r="D59" s="10">
        <v>0</v>
      </c>
      <c r="E59" s="10"/>
      <c r="F59" s="10">
        <v>0</v>
      </c>
      <c r="G59" s="10"/>
      <c r="H59" s="10">
        <v>14</v>
      </c>
      <c r="I59" s="10"/>
      <c r="J59" s="10">
        <v>0</v>
      </c>
      <c r="K59" s="10"/>
      <c r="L59" s="10">
        <v>0</v>
      </c>
      <c r="M59" s="10"/>
      <c r="N59" s="10">
        <v>2</v>
      </c>
      <c r="O59" s="10"/>
      <c r="P59" s="10">
        <v>5</v>
      </c>
      <c r="Q59" s="10"/>
      <c r="R59" s="10">
        <v>4</v>
      </c>
      <c r="S59" s="10"/>
      <c r="T59" s="10">
        <v>0</v>
      </c>
      <c r="U59" s="41">
        <f t="shared" si="4"/>
        <v>34</v>
      </c>
      <c r="V59" s="1"/>
    </row>
    <row r="60" spans="1:22" x14ac:dyDescent="0.25">
      <c r="A60" s="4">
        <v>7</v>
      </c>
      <c r="B60" s="10">
        <v>15</v>
      </c>
      <c r="C60" s="10"/>
      <c r="D60" s="10">
        <v>0</v>
      </c>
      <c r="E60" s="10"/>
      <c r="F60" s="10">
        <v>0</v>
      </c>
      <c r="G60" s="10"/>
      <c r="H60" s="10">
        <v>6</v>
      </c>
      <c r="I60" s="10"/>
      <c r="J60" s="10">
        <v>0</v>
      </c>
      <c r="K60" s="10"/>
      <c r="L60" s="10">
        <v>0</v>
      </c>
      <c r="M60" s="10"/>
      <c r="N60" s="10">
        <v>10</v>
      </c>
      <c r="O60" s="10"/>
      <c r="P60" s="10">
        <v>9</v>
      </c>
      <c r="Q60" s="10"/>
      <c r="R60" s="10">
        <v>6</v>
      </c>
      <c r="S60" s="10"/>
      <c r="T60" s="10">
        <v>0</v>
      </c>
      <c r="U60" s="41">
        <f t="shared" si="4"/>
        <v>46</v>
      </c>
      <c r="V60" s="1"/>
    </row>
    <row r="61" spans="1:22" x14ac:dyDescent="0.25">
      <c r="A61" s="4">
        <v>8</v>
      </c>
      <c r="B61" s="10">
        <v>9</v>
      </c>
      <c r="C61" s="10"/>
      <c r="D61" s="10">
        <v>5</v>
      </c>
      <c r="E61" s="10"/>
      <c r="F61" s="10">
        <v>0</v>
      </c>
      <c r="G61" s="10"/>
      <c r="H61" s="10">
        <v>29</v>
      </c>
      <c r="I61" s="10"/>
      <c r="J61" s="10">
        <v>14</v>
      </c>
      <c r="K61" s="10"/>
      <c r="L61" s="10">
        <v>9</v>
      </c>
      <c r="M61" s="10"/>
      <c r="N61" s="10">
        <v>22</v>
      </c>
      <c r="O61" s="10"/>
      <c r="P61" s="10">
        <v>13</v>
      </c>
      <c r="Q61" s="10"/>
      <c r="R61" s="10">
        <v>20</v>
      </c>
      <c r="S61" s="10"/>
      <c r="T61" s="10">
        <v>0</v>
      </c>
      <c r="U61" s="41">
        <f t="shared" si="4"/>
        <v>121</v>
      </c>
      <c r="V61" s="1"/>
    </row>
    <row r="62" spans="1:22" x14ac:dyDescent="0.25">
      <c r="A62" s="4">
        <v>9</v>
      </c>
      <c r="B62" s="10">
        <v>0</v>
      </c>
      <c r="C62" s="10"/>
      <c r="D62" s="10">
        <v>5</v>
      </c>
      <c r="E62" s="10"/>
      <c r="F62" s="10">
        <v>0</v>
      </c>
      <c r="G62" s="10"/>
      <c r="H62" s="10">
        <v>0</v>
      </c>
      <c r="I62" s="10"/>
      <c r="J62" s="10">
        <v>0</v>
      </c>
      <c r="K62" s="10"/>
      <c r="L62" s="10">
        <v>0</v>
      </c>
      <c r="M62" s="10"/>
      <c r="N62" s="10">
        <v>12</v>
      </c>
      <c r="O62" s="10"/>
      <c r="P62" s="10">
        <v>9</v>
      </c>
      <c r="Q62" s="10"/>
      <c r="R62" s="10">
        <v>32</v>
      </c>
      <c r="S62" s="10"/>
      <c r="T62" s="10">
        <v>0</v>
      </c>
      <c r="U62" s="41">
        <f t="shared" si="4"/>
        <v>58</v>
      </c>
      <c r="V62" s="1"/>
    </row>
    <row r="63" spans="1:22" x14ac:dyDescent="0.25">
      <c r="A63" s="4">
        <v>10</v>
      </c>
      <c r="B63" s="10">
        <v>36</v>
      </c>
      <c r="C63" s="10"/>
      <c r="D63" s="10">
        <v>17</v>
      </c>
      <c r="E63" s="10"/>
      <c r="F63" s="10">
        <v>0</v>
      </c>
      <c r="G63" s="10"/>
      <c r="H63" s="10">
        <v>14</v>
      </c>
      <c r="I63" s="10"/>
      <c r="J63" s="10">
        <v>11</v>
      </c>
      <c r="K63" s="10"/>
      <c r="L63" s="10">
        <v>0</v>
      </c>
      <c r="M63" s="10"/>
      <c r="N63" s="10">
        <v>4</v>
      </c>
      <c r="O63" s="10"/>
      <c r="P63" s="10">
        <v>15</v>
      </c>
      <c r="Q63" s="10"/>
      <c r="R63" s="10">
        <v>0</v>
      </c>
      <c r="S63" s="10"/>
      <c r="T63" s="10">
        <v>0</v>
      </c>
      <c r="U63" s="41">
        <f t="shared" si="4"/>
        <v>97</v>
      </c>
      <c r="V63" s="1"/>
    </row>
    <row r="64" spans="1:22" x14ac:dyDescent="0.25">
      <c r="A64" s="4">
        <v>11</v>
      </c>
      <c r="B64" s="10">
        <v>9</v>
      </c>
      <c r="C64" s="10"/>
      <c r="D64" s="10">
        <v>16</v>
      </c>
      <c r="E64" s="10"/>
      <c r="F64" s="10">
        <v>6</v>
      </c>
      <c r="G64" s="10"/>
      <c r="H64" s="10">
        <v>14</v>
      </c>
      <c r="I64" s="10"/>
      <c r="J64" s="10">
        <v>9</v>
      </c>
      <c r="K64" s="10"/>
      <c r="L64" s="10">
        <v>0</v>
      </c>
      <c r="M64" s="10"/>
      <c r="N64" s="10">
        <v>2</v>
      </c>
      <c r="O64" s="10"/>
      <c r="P64" s="10">
        <v>9</v>
      </c>
      <c r="Q64" s="10"/>
      <c r="R64" s="10">
        <v>2</v>
      </c>
      <c r="S64" s="10"/>
      <c r="T64" s="10">
        <v>0</v>
      </c>
      <c r="U64" s="41">
        <f t="shared" si="4"/>
        <v>67</v>
      </c>
      <c r="V64" s="1"/>
    </row>
    <row r="65" spans="1:22" x14ac:dyDescent="0.25">
      <c r="A65" s="4">
        <v>12</v>
      </c>
      <c r="B65" s="10">
        <v>32</v>
      </c>
      <c r="C65" s="10"/>
      <c r="D65" s="10">
        <v>6</v>
      </c>
      <c r="E65" s="10"/>
      <c r="F65" s="10">
        <v>0</v>
      </c>
      <c r="G65" s="10"/>
      <c r="H65" s="10">
        <v>9</v>
      </c>
      <c r="I65" s="10"/>
      <c r="J65" s="10">
        <v>6</v>
      </c>
      <c r="K65" s="10"/>
      <c r="L65" s="10">
        <v>0</v>
      </c>
      <c r="M65" s="10"/>
      <c r="N65" s="10">
        <v>5</v>
      </c>
      <c r="O65" s="10"/>
      <c r="P65" s="10">
        <v>5</v>
      </c>
      <c r="Q65" s="10"/>
      <c r="R65" s="10">
        <v>2</v>
      </c>
      <c r="S65" s="10"/>
      <c r="T65" s="10">
        <v>0</v>
      </c>
      <c r="U65" s="41">
        <f t="shared" si="4"/>
        <v>65</v>
      </c>
      <c r="V65" s="1"/>
    </row>
    <row r="66" spans="1:22" x14ac:dyDescent="0.25">
      <c r="A66" s="4">
        <v>13</v>
      </c>
      <c r="B66" s="10">
        <v>0</v>
      </c>
      <c r="C66" s="10"/>
      <c r="D66" s="10">
        <v>7</v>
      </c>
      <c r="E66" s="10"/>
      <c r="F66" s="10">
        <v>7</v>
      </c>
      <c r="G66" s="10"/>
      <c r="H66" s="10">
        <v>19</v>
      </c>
      <c r="I66" s="10"/>
      <c r="J66" s="10">
        <v>12</v>
      </c>
      <c r="K66" s="10"/>
      <c r="L66" s="10">
        <v>5</v>
      </c>
      <c r="M66" s="10"/>
      <c r="N66" s="10">
        <v>5</v>
      </c>
      <c r="O66" s="10"/>
      <c r="P66" s="10">
        <v>4</v>
      </c>
      <c r="Q66" s="10"/>
      <c r="R66" s="10">
        <v>5</v>
      </c>
      <c r="S66" s="10"/>
      <c r="T66" s="10">
        <v>0</v>
      </c>
      <c r="U66" s="41">
        <f t="shared" si="4"/>
        <v>64</v>
      </c>
      <c r="V66" s="1"/>
    </row>
    <row r="67" spans="1:22" x14ac:dyDescent="0.25">
      <c r="A67" s="4">
        <v>14</v>
      </c>
      <c r="B67" s="10">
        <v>0</v>
      </c>
      <c r="C67" s="10"/>
      <c r="D67" s="10">
        <v>14</v>
      </c>
      <c r="E67" s="10"/>
      <c r="F67" s="10">
        <v>6</v>
      </c>
      <c r="G67" s="10"/>
      <c r="H67" s="10">
        <v>23</v>
      </c>
      <c r="I67" s="10"/>
      <c r="J67" s="10">
        <v>5</v>
      </c>
      <c r="K67" s="10"/>
      <c r="L67" s="10">
        <v>0</v>
      </c>
      <c r="M67" s="10"/>
      <c r="N67" s="10">
        <v>0</v>
      </c>
      <c r="O67" s="10"/>
      <c r="P67" s="10">
        <v>7</v>
      </c>
      <c r="Q67" s="10"/>
      <c r="R67" s="10">
        <v>4</v>
      </c>
      <c r="S67" s="10"/>
      <c r="T67" s="10">
        <v>0</v>
      </c>
      <c r="U67" s="41">
        <f t="shared" si="4"/>
        <v>59</v>
      </c>
      <c r="V67" s="1"/>
    </row>
    <row r="68" spans="1:22" x14ac:dyDescent="0.25">
      <c r="A68" s="4">
        <v>15</v>
      </c>
      <c r="B68" s="10">
        <v>20</v>
      </c>
      <c r="C68" s="10"/>
      <c r="D68" s="10">
        <v>0</v>
      </c>
      <c r="E68" s="10"/>
      <c r="F68" s="10">
        <v>0</v>
      </c>
      <c r="G68" s="10"/>
      <c r="H68" s="10">
        <v>9</v>
      </c>
      <c r="I68" s="10"/>
      <c r="J68" s="10">
        <v>7</v>
      </c>
      <c r="K68" s="10"/>
      <c r="L68" s="10">
        <v>0</v>
      </c>
      <c r="M68" s="10"/>
      <c r="N68" s="10">
        <v>2</v>
      </c>
      <c r="O68" s="10"/>
      <c r="P68" s="10">
        <v>10</v>
      </c>
      <c r="Q68" s="10"/>
      <c r="R68" s="10">
        <v>3</v>
      </c>
      <c r="S68" s="10"/>
      <c r="T68" s="10">
        <v>0</v>
      </c>
      <c r="U68" s="41">
        <f t="shared" si="4"/>
        <v>51</v>
      </c>
      <c r="V68" s="1"/>
    </row>
    <row r="69" spans="1:22" x14ac:dyDescent="0.25">
      <c r="A69" s="4">
        <v>16</v>
      </c>
      <c r="B69" s="10">
        <v>11</v>
      </c>
      <c r="C69" s="10"/>
      <c r="D69" s="10">
        <v>6</v>
      </c>
      <c r="E69" s="10"/>
      <c r="F69" s="10">
        <v>0</v>
      </c>
      <c r="G69" s="10"/>
      <c r="H69" s="10">
        <v>0</v>
      </c>
      <c r="I69" s="10"/>
      <c r="J69" s="10">
        <v>0</v>
      </c>
      <c r="K69" s="10"/>
      <c r="L69" s="10">
        <v>0</v>
      </c>
      <c r="M69" s="10"/>
      <c r="N69" s="10">
        <v>13</v>
      </c>
      <c r="O69" s="10"/>
      <c r="P69" s="10">
        <v>2</v>
      </c>
      <c r="Q69" s="10"/>
      <c r="R69" s="10">
        <v>7</v>
      </c>
      <c r="S69" s="10"/>
      <c r="T69" s="10">
        <v>0</v>
      </c>
      <c r="U69" s="41">
        <f t="shared" si="4"/>
        <v>39</v>
      </c>
      <c r="V69" s="1"/>
    </row>
    <row r="70" spans="1:22" x14ac:dyDescent="0.25">
      <c r="A70" s="4">
        <v>17</v>
      </c>
      <c r="B70" s="10">
        <v>6</v>
      </c>
      <c r="C70" s="10"/>
      <c r="D70" s="10">
        <v>6</v>
      </c>
      <c r="E70" s="10"/>
      <c r="F70" s="10">
        <v>0</v>
      </c>
      <c r="G70" s="10"/>
      <c r="H70" s="10">
        <v>6</v>
      </c>
      <c r="I70" s="10"/>
      <c r="J70" s="10">
        <v>0</v>
      </c>
      <c r="K70" s="10"/>
      <c r="L70" s="10">
        <v>0</v>
      </c>
      <c r="M70" s="10"/>
      <c r="N70" s="10">
        <v>3</v>
      </c>
      <c r="O70" s="10"/>
      <c r="P70" s="10">
        <v>4</v>
      </c>
      <c r="Q70" s="10"/>
      <c r="R70" s="10">
        <v>18</v>
      </c>
      <c r="S70" s="10"/>
      <c r="T70" s="10">
        <v>0</v>
      </c>
      <c r="U70" s="41">
        <f t="shared" si="4"/>
        <v>43</v>
      </c>
      <c r="V70" s="1"/>
    </row>
    <row r="71" spans="1:22" x14ac:dyDescent="0.25">
      <c r="A71" s="4">
        <v>18</v>
      </c>
      <c r="B71" s="10">
        <v>0</v>
      </c>
      <c r="C71" s="10"/>
      <c r="D71" s="10">
        <v>12</v>
      </c>
      <c r="E71" s="10"/>
      <c r="F71" s="10">
        <v>0</v>
      </c>
      <c r="G71" s="10"/>
      <c r="H71" s="10">
        <v>9</v>
      </c>
      <c r="I71" s="10"/>
      <c r="J71" s="10">
        <v>0</v>
      </c>
      <c r="K71" s="10"/>
      <c r="L71" s="10">
        <v>0</v>
      </c>
      <c r="M71" s="10"/>
      <c r="N71" s="10">
        <v>3</v>
      </c>
      <c r="O71" s="10"/>
      <c r="P71" s="10">
        <v>0</v>
      </c>
      <c r="Q71" s="10"/>
      <c r="R71" s="10">
        <v>4</v>
      </c>
      <c r="S71" s="10"/>
      <c r="T71" s="10">
        <v>0</v>
      </c>
      <c r="U71" s="41">
        <f t="shared" si="4"/>
        <v>28</v>
      </c>
      <c r="V71" s="1"/>
    </row>
    <row r="72" spans="1:22" x14ac:dyDescent="0.25">
      <c r="A72" s="4">
        <v>19</v>
      </c>
      <c r="B72" s="10">
        <v>0</v>
      </c>
      <c r="C72" s="10"/>
      <c r="D72" s="10">
        <v>9</v>
      </c>
      <c r="E72" s="10"/>
      <c r="F72" s="10">
        <v>9</v>
      </c>
      <c r="G72" s="10"/>
      <c r="H72" s="10">
        <v>12</v>
      </c>
      <c r="I72" s="10"/>
      <c r="J72" s="10">
        <v>0</v>
      </c>
      <c r="K72" s="10"/>
      <c r="L72" s="10">
        <v>0</v>
      </c>
      <c r="M72" s="10"/>
      <c r="N72" s="10">
        <v>0</v>
      </c>
      <c r="O72" s="10"/>
      <c r="P72" s="10">
        <v>14</v>
      </c>
      <c r="Q72" s="10"/>
      <c r="R72" s="10">
        <v>39</v>
      </c>
      <c r="S72" s="10"/>
      <c r="T72" s="10">
        <v>0</v>
      </c>
      <c r="U72" s="41">
        <f t="shared" si="4"/>
        <v>83</v>
      </c>
      <c r="V72" s="1"/>
    </row>
    <row r="73" spans="1:22" x14ac:dyDescent="0.25">
      <c r="A73" s="4">
        <v>20</v>
      </c>
      <c r="B73" s="10">
        <v>0</v>
      </c>
      <c r="C73" s="10"/>
      <c r="D73" s="10">
        <v>0</v>
      </c>
      <c r="E73" s="10"/>
      <c r="F73" s="10">
        <v>0</v>
      </c>
      <c r="G73" s="10"/>
      <c r="H73" s="10">
        <v>0</v>
      </c>
      <c r="I73" s="10"/>
      <c r="J73" s="10">
        <v>0</v>
      </c>
      <c r="K73" s="10"/>
      <c r="L73" s="10">
        <v>0</v>
      </c>
      <c r="M73" s="10"/>
      <c r="N73" s="10">
        <v>0</v>
      </c>
      <c r="O73" s="10"/>
      <c r="P73" s="10">
        <v>3</v>
      </c>
      <c r="Q73" s="10"/>
      <c r="R73" s="10">
        <v>23</v>
      </c>
      <c r="S73" s="10"/>
      <c r="T73" s="10">
        <v>0</v>
      </c>
      <c r="U73" s="41">
        <f t="shared" si="4"/>
        <v>26</v>
      </c>
      <c r="V73" s="1"/>
    </row>
    <row r="74" spans="1:22" x14ac:dyDescent="0.25">
      <c r="A74" s="4">
        <v>21</v>
      </c>
      <c r="B74" s="10"/>
      <c r="C74" s="10"/>
      <c r="D74" s="10"/>
      <c r="E74" s="10"/>
      <c r="F74" s="10"/>
      <c r="G74" s="7" t="s">
        <v>23</v>
      </c>
      <c r="H74" s="10"/>
      <c r="I74" s="10"/>
      <c r="J74" s="10"/>
      <c r="K74" s="10"/>
      <c r="L74" s="10"/>
      <c r="M74" s="7" t="s">
        <v>24</v>
      </c>
      <c r="N74" s="10"/>
      <c r="O74" s="10"/>
      <c r="P74" s="10"/>
      <c r="Q74" s="10"/>
      <c r="R74" s="10"/>
      <c r="S74" s="10"/>
      <c r="T74" s="10"/>
      <c r="U74" s="41">
        <f t="shared" si="4"/>
        <v>0</v>
      </c>
      <c r="V74" s="1"/>
    </row>
    <row r="75" spans="1:22" x14ac:dyDescent="0.25">
      <c r="A75" s="45" t="s">
        <v>12</v>
      </c>
      <c r="B75" s="43">
        <f>SUM(B54:B74)</f>
        <v>216</v>
      </c>
      <c r="C75" s="43"/>
      <c r="D75" s="43">
        <f>SUM(D54:D74)</f>
        <v>143</v>
      </c>
      <c r="E75" s="43"/>
      <c r="F75" s="43">
        <f>SUM(F54:F74)</f>
        <v>33</v>
      </c>
      <c r="G75" s="43">
        <f>D75+F75</f>
        <v>176</v>
      </c>
      <c r="H75" s="43">
        <f>SUM(H54:H74)</f>
        <v>213</v>
      </c>
      <c r="I75" s="43"/>
      <c r="J75" s="43">
        <f>SUM(J54:J74)</f>
        <v>82</v>
      </c>
      <c r="K75" s="43"/>
      <c r="L75" s="43">
        <f>SUM(L54:L74)</f>
        <v>23</v>
      </c>
      <c r="M75" s="43">
        <f>H75+J75+L75</f>
        <v>318</v>
      </c>
      <c r="N75" s="43">
        <f>SUM(N54:N74)</f>
        <v>188</v>
      </c>
      <c r="O75" s="43"/>
      <c r="P75" s="43">
        <f>SUM(P54:P74)</f>
        <v>162</v>
      </c>
      <c r="Q75" s="43"/>
      <c r="R75" s="43">
        <f>SUM(R54:R74)</f>
        <v>218</v>
      </c>
      <c r="S75" s="43"/>
      <c r="T75" s="43">
        <f>SUM(T54:T74)</f>
        <v>0</v>
      </c>
      <c r="U75" s="43">
        <f>B75+D75+F75+H75+J75+L75+N75+P75+R75+T75</f>
        <v>1278</v>
      </c>
      <c r="V75" s="1"/>
    </row>
    <row r="76" spans="1:22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"/>
    </row>
    <row r="77" spans="1:22" x14ac:dyDescent="0.25">
      <c r="A77" s="44" t="s">
        <v>15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1"/>
    </row>
    <row r="78" spans="1:22" x14ac:dyDescent="0.25">
      <c r="A78" s="39"/>
      <c r="B78" s="39" t="s">
        <v>2</v>
      </c>
      <c r="C78" s="39"/>
      <c r="D78" s="39" t="s">
        <v>3</v>
      </c>
      <c r="E78" s="39"/>
      <c r="F78" s="39" t="s">
        <v>4</v>
      </c>
      <c r="G78" s="40"/>
      <c r="H78" s="39" t="s">
        <v>5</v>
      </c>
      <c r="I78" s="39"/>
      <c r="J78" s="39" t="s">
        <v>6</v>
      </c>
      <c r="K78" s="39"/>
      <c r="L78" s="39" t="s">
        <v>7</v>
      </c>
      <c r="M78" s="39"/>
      <c r="N78" s="39" t="s">
        <v>8</v>
      </c>
      <c r="O78" s="39"/>
      <c r="P78" s="39" t="s">
        <v>9</v>
      </c>
      <c r="Q78" s="39"/>
      <c r="R78" s="39" t="s">
        <v>10</v>
      </c>
      <c r="S78" s="39"/>
      <c r="T78" s="39" t="s">
        <v>11</v>
      </c>
      <c r="U78" s="39" t="s">
        <v>22</v>
      </c>
      <c r="V78" s="1"/>
    </row>
    <row r="79" spans="1:22" x14ac:dyDescent="0.25">
      <c r="A79" s="4">
        <v>1</v>
      </c>
      <c r="B79" s="10">
        <v>9</v>
      </c>
      <c r="C79" s="10"/>
      <c r="D79" s="10">
        <v>26</v>
      </c>
      <c r="E79" s="10"/>
      <c r="F79" s="10">
        <v>0</v>
      </c>
      <c r="G79" s="10"/>
      <c r="H79" s="10">
        <v>9</v>
      </c>
      <c r="I79" s="10"/>
      <c r="J79" s="10">
        <v>5</v>
      </c>
      <c r="K79" s="10"/>
      <c r="L79" s="10">
        <v>0</v>
      </c>
      <c r="M79" s="10"/>
      <c r="N79" s="10">
        <v>11</v>
      </c>
      <c r="O79" s="10"/>
      <c r="P79" s="10">
        <v>16</v>
      </c>
      <c r="Q79" s="10"/>
      <c r="R79" s="10">
        <v>1</v>
      </c>
      <c r="S79" s="10"/>
      <c r="T79" s="10">
        <v>0</v>
      </c>
      <c r="U79" s="41">
        <f>SUM(B79:R79)</f>
        <v>77</v>
      </c>
      <c r="V79" s="1"/>
    </row>
    <row r="80" spans="1:22" x14ac:dyDescent="0.25">
      <c r="A80" s="4">
        <v>2</v>
      </c>
      <c r="B80" s="10">
        <v>12</v>
      </c>
      <c r="C80" s="10"/>
      <c r="D80" s="10">
        <v>0</v>
      </c>
      <c r="E80" s="10"/>
      <c r="F80" s="10">
        <v>0</v>
      </c>
      <c r="G80" s="10"/>
      <c r="H80" s="10">
        <v>6</v>
      </c>
      <c r="I80" s="10"/>
      <c r="J80" s="10">
        <v>0</v>
      </c>
      <c r="K80" s="10"/>
      <c r="L80" s="10">
        <v>0</v>
      </c>
      <c r="M80" s="10"/>
      <c r="N80" s="10">
        <v>12</v>
      </c>
      <c r="O80" s="10"/>
      <c r="P80" s="10">
        <v>13</v>
      </c>
      <c r="Q80" s="10"/>
      <c r="R80" s="10">
        <v>3</v>
      </c>
      <c r="S80" s="10"/>
      <c r="T80" s="10">
        <v>0</v>
      </c>
      <c r="U80" s="41">
        <f t="shared" ref="U80:U99" si="5">SUM(B80:R80)</f>
        <v>46</v>
      </c>
      <c r="V80" s="1"/>
    </row>
    <row r="81" spans="1:22" x14ac:dyDescent="0.25">
      <c r="A81" s="4">
        <v>3</v>
      </c>
      <c r="B81" s="10">
        <v>37</v>
      </c>
      <c r="C81" s="10"/>
      <c r="D81" s="10">
        <v>17</v>
      </c>
      <c r="E81" s="10"/>
      <c r="F81" s="10">
        <v>12</v>
      </c>
      <c r="G81" s="10"/>
      <c r="H81" s="10">
        <v>9</v>
      </c>
      <c r="I81" s="10"/>
      <c r="J81" s="10">
        <v>9</v>
      </c>
      <c r="K81" s="10"/>
      <c r="L81" s="10">
        <v>6</v>
      </c>
      <c r="M81" s="10"/>
      <c r="N81" s="10">
        <v>5</v>
      </c>
      <c r="O81" s="10"/>
      <c r="P81" s="10">
        <v>8</v>
      </c>
      <c r="Q81" s="10"/>
      <c r="R81" s="10">
        <v>3</v>
      </c>
      <c r="S81" s="10"/>
      <c r="T81" s="10">
        <v>0</v>
      </c>
      <c r="U81" s="41">
        <f t="shared" si="5"/>
        <v>106</v>
      </c>
      <c r="V81" s="1"/>
    </row>
    <row r="82" spans="1:22" x14ac:dyDescent="0.25">
      <c r="A82" s="4">
        <v>4</v>
      </c>
      <c r="B82" s="10">
        <v>6</v>
      </c>
      <c r="C82" s="10"/>
      <c r="D82" s="10">
        <v>0</v>
      </c>
      <c r="E82" s="10"/>
      <c r="F82" s="10">
        <v>0</v>
      </c>
      <c r="G82" s="10"/>
      <c r="H82" s="10">
        <v>9</v>
      </c>
      <c r="I82" s="10"/>
      <c r="J82" s="10">
        <v>5</v>
      </c>
      <c r="K82" s="10"/>
      <c r="L82" s="10">
        <v>0</v>
      </c>
      <c r="M82" s="10"/>
      <c r="N82" s="10">
        <v>11</v>
      </c>
      <c r="O82" s="10"/>
      <c r="P82" s="10">
        <v>2</v>
      </c>
      <c r="Q82" s="10"/>
      <c r="R82" s="10">
        <v>4</v>
      </c>
      <c r="S82" s="10"/>
      <c r="T82" s="10">
        <v>0</v>
      </c>
      <c r="U82" s="41">
        <f t="shared" si="5"/>
        <v>37</v>
      </c>
      <c r="V82" s="1"/>
    </row>
    <row r="83" spans="1:22" x14ac:dyDescent="0.25">
      <c r="A83" s="4">
        <v>5</v>
      </c>
      <c r="B83" s="10">
        <v>15</v>
      </c>
      <c r="C83" s="10"/>
      <c r="D83" s="10">
        <v>17</v>
      </c>
      <c r="E83" s="10"/>
      <c r="F83" s="10">
        <v>5</v>
      </c>
      <c r="G83" s="10"/>
      <c r="H83" s="10">
        <v>17</v>
      </c>
      <c r="I83" s="10"/>
      <c r="J83" s="10">
        <v>0</v>
      </c>
      <c r="K83" s="10"/>
      <c r="L83" s="10">
        <v>0</v>
      </c>
      <c r="M83" s="10"/>
      <c r="N83" s="10">
        <v>7</v>
      </c>
      <c r="O83" s="10"/>
      <c r="P83" s="10">
        <v>13</v>
      </c>
      <c r="Q83" s="10"/>
      <c r="R83" s="10">
        <v>1</v>
      </c>
      <c r="S83" s="10"/>
      <c r="T83" s="10">
        <v>0</v>
      </c>
      <c r="U83" s="41">
        <f t="shared" si="5"/>
        <v>75</v>
      </c>
      <c r="V83" s="1"/>
    </row>
    <row r="84" spans="1:22" x14ac:dyDescent="0.25">
      <c r="A84" s="4">
        <v>6</v>
      </c>
      <c r="B84" s="10">
        <v>30</v>
      </c>
      <c r="C84" s="10"/>
      <c r="D84" s="10">
        <v>14</v>
      </c>
      <c r="E84" s="10"/>
      <c r="F84" s="10">
        <v>11</v>
      </c>
      <c r="G84" s="10"/>
      <c r="H84" s="10">
        <v>0</v>
      </c>
      <c r="I84" s="10"/>
      <c r="J84" s="10">
        <v>0</v>
      </c>
      <c r="K84" s="10"/>
      <c r="L84" s="10">
        <v>0</v>
      </c>
      <c r="M84" s="10"/>
      <c r="N84" s="10">
        <v>5</v>
      </c>
      <c r="O84" s="10"/>
      <c r="P84" s="10">
        <v>4</v>
      </c>
      <c r="Q84" s="10"/>
      <c r="R84" s="10">
        <v>3</v>
      </c>
      <c r="S84" s="10"/>
      <c r="T84" s="10">
        <v>0</v>
      </c>
      <c r="U84" s="41">
        <f t="shared" si="5"/>
        <v>67</v>
      </c>
      <c r="V84" s="1"/>
    </row>
    <row r="85" spans="1:22" x14ac:dyDescent="0.25">
      <c r="A85" s="4">
        <v>7</v>
      </c>
      <c r="B85" s="10">
        <v>22</v>
      </c>
      <c r="C85" s="10"/>
      <c r="D85" s="10">
        <v>5</v>
      </c>
      <c r="E85" s="10"/>
      <c r="F85" s="10">
        <v>0</v>
      </c>
      <c r="G85" s="10"/>
      <c r="H85" s="10">
        <v>33</v>
      </c>
      <c r="I85" s="10"/>
      <c r="J85" s="10">
        <v>11</v>
      </c>
      <c r="K85" s="10"/>
      <c r="L85" s="10">
        <v>9</v>
      </c>
      <c r="M85" s="10"/>
      <c r="N85" s="10">
        <v>7</v>
      </c>
      <c r="O85" s="10"/>
      <c r="P85" s="10">
        <v>11</v>
      </c>
      <c r="Q85" s="10"/>
      <c r="R85" s="10">
        <v>4</v>
      </c>
      <c r="S85" s="10"/>
      <c r="T85" s="10">
        <v>0</v>
      </c>
      <c r="U85" s="41">
        <f t="shared" si="5"/>
        <v>102</v>
      </c>
      <c r="V85" s="1"/>
    </row>
    <row r="86" spans="1:22" x14ac:dyDescent="0.25">
      <c r="A86" s="4">
        <v>8</v>
      </c>
      <c r="B86" s="10">
        <v>20</v>
      </c>
      <c r="C86" s="10"/>
      <c r="D86" s="10">
        <v>9</v>
      </c>
      <c r="E86" s="10"/>
      <c r="F86" s="10">
        <v>0</v>
      </c>
      <c r="G86" s="10"/>
      <c r="H86" s="10">
        <v>9</v>
      </c>
      <c r="I86" s="10"/>
      <c r="J86" s="10">
        <v>6</v>
      </c>
      <c r="K86" s="10"/>
      <c r="L86" s="10">
        <v>0</v>
      </c>
      <c r="M86" s="10"/>
      <c r="N86" s="10">
        <v>4</v>
      </c>
      <c r="O86" s="10"/>
      <c r="P86" s="10">
        <v>4</v>
      </c>
      <c r="Q86" s="10"/>
      <c r="R86" s="10">
        <v>2</v>
      </c>
      <c r="S86" s="10"/>
      <c r="T86" s="10">
        <v>0</v>
      </c>
      <c r="U86" s="41">
        <f t="shared" si="5"/>
        <v>54</v>
      </c>
      <c r="V86" s="1"/>
    </row>
    <row r="87" spans="1:22" x14ac:dyDescent="0.25">
      <c r="A87" s="4">
        <v>9</v>
      </c>
      <c r="B87" s="10">
        <v>15</v>
      </c>
      <c r="C87" s="10"/>
      <c r="D87" s="10">
        <v>0</v>
      </c>
      <c r="E87" s="10"/>
      <c r="F87" s="10">
        <v>0</v>
      </c>
      <c r="G87" s="10"/>
      <c r="H87" s="10">
        <v>6</v>
      </c>
      <c r="I87" s="10"/>
      <c r="J87" s="10">
        <v>0</v>
      </c>
      <c r="K87" s="10"/>
      <c r="L87" s="10">
        <v>0</v>
      </c>
      <c r="M87" s="10"/>
      <c r="N87" s="10">
        <v>9</v>
      </c>
      <c r="O87" s="10"/>
      <c r="P87" s="10">
        <v>16</v>
      </c>
      <c r="Q87" s="10"/>
      <c r="R87" s="10">
        <v>1</v>
      </c>
      <c r="S87" s="10"/>
      <c r="T87" s="10">
        <v>0</v>
      </c>
      <c r="U87" s="41">
        <f t="shared" si="5"/>
        <v>47</v>
      </c>
      <c r="V87" s="1"/>
    </row>
    <row r="88" spans="1:22" x14ac:dyDescent="0.25">
      <c r="A88" s="4">
        <v>10</v>
      </c>
      <c r="B88" s="10">
        <v>17</v>
      </c>
      <c r="C88" s="10"/>
      <c r="D88" s="10">
        <v>14</v>
      </c>
      <c r="E88" s="10"/>
      <c r="F88" s="10">
        <v>9</v>
      </c>
      <c r="G88" s="10"/>
      <c r="H88" s="10">
        <v>20</v>
      </c>
      <c r="I88" s="10"/>
      <c r="J88" s="10">
        <v>12</v>
      </c>
      <c r="K88" s="10"/>
      <c r="L88" s="10">
        <v>0</v>
      </c>
      <c r="M88" s="10"/>
      <c r="N88" s="10">
        <v>3</v>
      </c>
      <c r="O88" s="10"/>
      <c r="P88" s="10">
        <v>4</v>
      </c>
      <c r="Q88" s="10"/>
      <c r="R88" s="10">
        <v>24</v>
      </c>
      <c r="S88" s="10"/>
      <c r="T88" s="10">
        <v>0</v>
      </c>
      <c r="U88" s="41">
        <f t="shared" si="5"/>
        <v>103</v>
      </c>
      <c r="V88" s="1"/>
    </row>
    <row r="89" spans="1:22" x14ac:dyDescent="0.25">
      <c r="A89" s="4">
        <v>11</v>
      </c>
      <c r="B89" s="10">
        <v>40</v>
      </c>
      <c r="C89" s="10"/>
      <c r="D89" s="10">
        <v>5</v>
      </c>
      <c r="E89" s="10"/>
      <c r="F89" s="10">
        <v>0</v>
      </c>
      <c r="G89" s="10"/>
      <c r="H89" s="10">
        <v>23</v>
      </c>
      <c r="I89" s="10"/>
      <c r="J89" s="10">
        <v>20</v>
      </c>
      <c r="K89" s="10"/>
      <c r="L89" s="10">
        <v>2</v>
      </c>
      <c r="M89" s="10"/>
      <c r="N89" s="10">
        <v>12</v>
      </c>
      <c r="O89" s="10"/>
      <c r="P89" s="10">
        <v>7</v>
      </c>
      <c r="Q89" s="10"/>
      <c r="R89" s="10">
        <v>1</v>
      </c>
      <c r="S89" s="10"/>
      <c r="T89" s="10">
        <v>0</v>
      </c>
      <c r="U89" s="41">
        <f t="shared" si="5"/>
        <v>110</v>
      </c>
      <c r="V89" s="1"/>
    </row>
    <row r="90" spans="1:22" x14ac:dyDescent="0.25">
      <c r="A90" s="4">
        <v>12</v>
      </c>
      <c r="B90" s="10">
        <v>16</v>
      </c>
      <c r="C90" s="10"/>
      <c r="D90" s="10">
        <v>5</v>
      </c>
      <c r="E90" s="10"/>
      <c r="F90" s="10">
        <v>0</v>
      </c>
      <c r="G90" s="10"/>
      <c r="H90" s="10">
        <v>28</v>
      </c>
      <c r="I90" s="10"/>
      <c r="J90" s="10">
        <v>5</v>
      </c>
      <c r="K90" s="10"/>
      <c r="L90" s="10">
        <v>0</v>
      </c>
      <c r="M90" s="10"/>
      <c r="N90" s="10">
        <v>5</v>
      </c>
      <c r="O90" s="10"/>
      <c r="P90" s="10">
        <v>9</v>
      </c>
      <c r="Q90" s="10"/>
      <c r="R90" s="10">
        <v>4</v>
      </c>
      <c r="S90" s="10"/>
      <c r="T90" s="10">
        <v>0</v>
      </c>
      <c r="U90" s="41">
        <f t="shared" si="5"/>
        <v>72</v>
      </c>
      <c r="V90" s="1"/>
    </row>
    <row r="91" spans="1:22" x14ac:dyDescent="0.25">
      <c r="A91" s="4">
        <v>13</v>
      </c>
      <c r="B91" s="10">
        <v>23</v>
      </c>
      <c r="C91" s="10"/>
      <c r="D91" s="10">
        <v>9</v>
      </c>
      <c r="E91" s="10"/>
      <c r="F91" s="10">
        <v>0</v>
      </c>
      <c r="G91" s="10"/>
      <c r="H91" s="10">
        <v>23</v>
      </c>
      <c r="I91" s="10"/>
      <c r="J91" s="10">
        <v>0</v>
      </c>
      <c r="K91" s="10"/>
      <c r="L91" s="10">
        <v>0</v>
      </c>
      <c r="M91" s="10"/>
      <c r="N91" s="10">
        <v>6</v>
      </c>
      <c r="O91" s="10"/>
      <c r="P91" s="10">
        <v>11</v>
      </c>
      <c r="Q91" s="10"/>
      <c r="R91" s="10">
        <v>14</v>
      </c>
      <c r="S91" s="10"/>
      <c r="T91" s="10">
        <v>0</v>
      </c>
      <c r="U91" s="41">
        <f t="shared" si="5"/>
        <v>86</v>
      </c>
      <c r="V91" s="1"/>
    </row>
    <row r="92" spans="1:22" x14ac:dyDescent="0.25">
      <c r="A92" s="4">
        <v>14</v>
      </c>
      <c r="B92" s="10">
        <v>24</v>
      </c>
      <c r="C92" s="10"/>
      <c r="D92" s="10">
        <v>11</v>
      </c>
      <c r="E92" s="10"/>
      <c r="F92" s="10">
        <v>5</v>
      </c>
      <c r="G92" s="10"/>
      <c r="H92" s="10">
        <v>0</v>
      </c>
      <c r="I92" s="10"/>
      <c r="J92" s="10">
        <v>0</v>
      </c>
      <c r="K92" s="10"/>
      <c r="L92" s="10">
        <v>0</v>
      </c>
      <c r="M92" s="10"/>
      <c r="N92" s="10">
        <v>1</v>
      </c>
      <c r="O92" s="10"/>
      <c r="P92" s="10">
        <v>12</v>
      </c>
      <c r="Q92" s="10"/>
      <c r="R92" s="10">
        <v>7</v>
      </c>
      <c r="S92" s="10"/>
      <c r="T92" s="10">
        <v>0</v>
      </c>
      <c r="U92" s="41">
        <f t="shared" si="5"/>
        <v>60</v>
      </c>
      <c r="V92" s="1"/>
    </row>
    <row r="93" spans="1:22" x14ac:dyDescent="0.25">
      <c r="A93" s="4">
        <v>15</v>
      </c>
      <c r="B93" s="10">
        <v>24</v>
      </c>
      <c r="C93" s="10"/>
      <c r="D93" s="10">
        <v>14</v>
      </c>
      <c r="E93" s="10"/>
      <c r="F93" s="10">
        <v>0</v>
      </c>
      <c r="G93" s="10"/>
      <c r="H93" s="10">
        <v>9</v>
      </c>
      <c r="I93" s="10"/>
      <c r="J93" s="10">
        <v>6</v>
      </c>
      <c r="K93" s="10"/>
      <c r="L93" s="10">
        <v>0</v>
      </c>
      <c r="M93" s="10"/>
      <c r="N93" s="10">
        <v>13</v>
      </c>
      <c r="O93" s="10"/>
      <c r="P93" s="10">
        <v>7</v>
      </c>
      <c r="Q93" s="10"/>
      <c r="R93" s="10">
        <v>25</v>
      </c>
      <c r="S93" s="10"/>
      <c r="T93" s="10">
        <v>0</v>
      </c>
      <c r="U93" s="41">
        <f t="shared" si="5"/>
        <v>98</v>
      </c>
      <c r="V93" s="1"/>
    </row>
    <row r="94" spans="1:22" x14ac:dyDescent="0.25">
      <c r="A94" s="4">
        <v>16</v>
      </c>
      <c r="B94" s="10">
        <v>11</v>
      </c>
      <c r="C94" s="10"/>
      <c r="D94" s="10">
        <v>0</v>
      </c>
      <c r="E94" s="10"/>
      <c r="F94" s="10">
        <v>0</v>
      </c>
      <c r="G94" s="10"/>
      <c r="H94" s="10">
        <v>22</v>
      </c>
      <c r="I94" s="10"/>
      <c r="J94" s="10">
        <v>6</v>
      </c>
      <c r="K94" s="10"/>
      <c r="L94" s="10">
        <v>5</v>
      </c>
      <c r="M94" s="10"/>
      <c r="N94" s="10">
        <v>5</v>
      </c>
      <c r="O94" s="10"/>
      <c r="P94" s="10">
        <v>10</v>
      </c>
      <c r="Q94" s="10"/>
      <c r="R94" s="10">
        <v>19</v>
      </c>
      <c r="S94" s="10"/>
      <c r="T94" s="10">
        <v>0</v>
      </c>
      <c r="U94" s="41">
        <f t="shared" si="5"/>
        <v>78</v>
      </c>
      <c r="V94" s="1"/>
    </row>
    <row r="95" spans="1:22" x14ac:dyDescent="0.25">
      <c r="A95" s="4">
        <v>17</v>
      </c>
      <c r="B95" s="10">
        <v>6</v>
      </c>
      <c r="C95" s="10"/>
      <c r="D95" s="10">
        <v>18</v>
      </c>
      <c r="E95" s="10"/>
      <c r="F95" s="10">
        <v>0</v>
      </c>
      <c r="G95" s="10"/>
      <c r="H95" s="10">
        <v>9</v>
      </c>
      <c r="I95" s="10"/>
      <c r="J95" s="10">
        <v>0</v>
      </c>
      <c r="K95" s="10"/>
      <c r="L95" s="10">
        <v>0</v>
      </c>
      <c r="M95" s="10"/>
      <c r="N95" s="10">
        <v>5</v>
      </c>
      <c r="O95" s="10"/>
      <c r="P95" s="10">
        <v>8</v>
      </c>
      <c r="Q95" s="10"/>
      <c r="R95" s="10">
        <v>7</v>
      </c>
      <c r="S95" s="10"/>
      <c r="T95" s="10">
        <v>0</v>
      </c>
      <c r="U95" s="41">
        <f t="shared" si="5"/>
        <v>53</v>
      </c>
      <c r="V95" s="1"/>
    </row>
    <row r="96" spans="1:22" x14ac:dyDescent="0.25">
      <c r="A96" s="4">
        <v>18</v>
      </c>
      <c r="B96" s="10">
        <v>22</v>
      </c>
      <c r="C96" s="10"/>
      <c r="D96" s="10">
        <v>0</v>
      </c>
      <c r="E96" s="10"/>
      <c r="F96" s="10">
        <v>0</v>
      </c>
      <c r="G96" s="10"/>
      <c r="H96" s="10">
        <v>0</v>
      </c>
      <c r="I96" s="10"/>
      <c r="J96" s="10">
        <v>0</v>
      </c>
      <c r="K96" s="10"/>
      <c r="L96" s="10">
        <v>0</v>
      </c>
      <c r="M96" s="10"/>
      <c r="N96" s="10">
        <v>0</v>
      </c>
      <c r="O96" s="10"/>
      <c r="P96" s="10">
        <v>1</v>
      </c>
      <c r="Q96" s="10"/>
      <c r="R96" s="10">
        <v>0</v>
      </c>
      <c r="S96" s="10"/>
      <c r="T96" s="10">
        <v>0</v>
      </c>
      <c r="U96" s="41">
        <f t="shared" si="5"/>
        <v>23</v>
      </c>
      <c r="V96" s="1"/>
    </row>
    <row r="97" spans="1:22" x14ac:dyDescent="0.25">
      <c r="A97" s="4">
        <v>19</v>
      </c>
      <c r="B97" s="10">
        <v>18</v>
      </c>
      <c r="C97" s="10"/>
      <c r="D97" s="10">
        <v>0</v>
      </c>
      <c r="E97" s="10"/>
      <c r="F97" s="10">
        <v>0</v>
      </c>
      <c r="G97" s="10"/>
      <c r="H97" s="10">
        <v>6</v>
      </c>
      <c r="I97" s="10"/>
      <c r="J97" s="10">
        <v>5</v>
      </c>
      <c r="K97" s="10"/>
      <c r="L97" s="10">
        <v>0</v>
      </c>
      <c r="M97" s="10"/>
      <c r="N97" s="10">
        <v>20</v>
      </c>
      <c r="O97" s="10"/>
      <c r="P97" s="10">
        <v>7</v>
      </c>
      <c r="Q97" s="10"/>
      <c r="R97" s="10">
        <v>0</v>
      </c>
      <c r="S97" s="10"/>
      <c r="T97" s="10">
        <v>0</v>
      </c>
      <c r="U97" s="41">
        <f t="shared" si="5"/>
        <v>56</v>
      </c>
      <c r="V97" s="1"/>
    </row>
    <row r="98" spans="1:22" x14ac:dyDescent="0.25">
      <c r="A98" s="4">
        <v>20</v>
      </c>
      <c r="B98" s="10">
        <v>0</v>
      </c>
      <c r="C98" s="10"/>
      <c r="D98" s="10">
        <v>5</v>
      </c>
      <c r="E98" s="10"/>
      <c r="F98" s="10">
        <v>0</v>
      </c>
      <c r="G98" s="10"/>
      <c r="H98" s="10">
        <v>5</v>
      </c>
      <c r="I98" s="10"/>
      <c r="J98" s="10">
        <v>0</v>
      </c>
      <c r="K98" s="10"/>
      <c r="L98" s="10">
        <v>0</v>
      </c>
      <c r="M98" s="10"/>
      <c r="N98" s="10">
        <v>3</v>
      </c>
      <c r="O98" s="10"/>
      <c r="P98" s="10">
        <v>0</v>
      </c>
      <c r="Q98" s="10"/>
      <c r="R98" s="10">
        <v>0</v>
      </c>
      <c r="S98" s="10"/>
      <c r="T98" s="10">
        <v>0</v>
      </c>
      <c r="U98" s="41">
        <f t="shared" si="5"/>
        <v>13</v>
      </c>
      <c r="V98" s="1"/>
    </row>
    <row r="99" spans="1:22" x14ac:dyDescent="0.25">
      <c r="A99" s="4">
        <v>21</v>
      </c>
      <c r="B99" s="10"/>
      <c r="C99" s="10"/>
      <c r="D99" s="10"/>
      <c r="E99" s="10"/>
      <c r="F99" s="10"/>
      <c r="G99" s="7" t="s">
        <v>23</v>
      </c>
      <c r="H99" s="10"/>
      <c r="I99" s="10"/>
      <c r="J99" s="10"/>
      <c r="K99" s="10"/>
      <c r="L99" s="10"/>
      <c r="M99" s="7" t="s">
        <v>24</v>
      </c>
      <c r="N99" s="10"/>
      <c r="O99" s="10"/>
      <c r="P99" s="10"/>
      <c r="Q99" s="10"/>
      <c r="R99" s="10"/>
      <c r="S99" s="10"/>
      <c r="T99" s="10"/>
      <c r="U99" s="42">
        <f t="shared" si="5"/>
        <v>0</v>
      </c>
      <c r="V99" s="1"/>
    </row>
    <row r="100" spans="1:22" x14ac:dyDescent="0.25">
      <c r="A100" s="45" t="s">
        <v>12</v>
      </c>
      <c r="B100" s="43">
        <f>SUM(B79:B99)</f>
        <v>367</v>
      </c>
      <c r="C100" s="43"/>
      <c r="D100" s="43">
        <f>SUM(D79:D99)</f>
        <v>169</v>
      </c>
      <c r="E100" s="43"/>
      <c r="F100" s="43">
        <f>SUM(F79:F99)</f>
        <v>42</v>
      </c>
      <c r="G100" s="43">
        <f>D100+F100</f>
        <v>211</v>
      </c>
      <c r="H100" s="43">
        <f>SUM(H79:H99)</f>
        <v>243</v>
      </c>
      <c r="I100" s="43"/>
      <c r="J100" s="43">
        <f>SUM(J79:J99)</f>
        <v>90</v>
      </c>
      <c r="K100" s="43"/>
      <c r="L100" s="43">
        <f>SUM(L79:L99)</f>
        <v>22</v>
      </c>
      <c r="M100" s="43">
        <f>H100+J100+L100</f>
        <v>355</v>
      </c>
      <c r="N100" s="43">
        <f>SUM(N79:N99)</f>
        <v>144</v>
      </c>
      <c r="O100" s="43"/>
      <c r="P100" s="43">
        <f>SUM(P79:P99)</f>
        <v>163</v>
      </c>
      <c r="Q100" s="43"/>
      <c r="R100" s="43">
        <f>SUM(R79:R99)</f>
        <v>123</v>
      </c>
      <c r="S100" s="43"/>
      <c r="T100" s="43">
        <f>SUM(T79:T99)</f>
        <v>0</v>
      </c>
      <c r="U100" s="43">
        <f>B100+D100+F100+H100+J100+L100+N100+P100+R100+T100</f>
        <v>1363</v>
      </c>
      <c r="V100" s="1"/>
    </row>
    <row r="101" spans="1:22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"/>
    </row>
    <row r="102" spans="1:22" x14ac:dyDescent="0.25">
      <c r="A102" s="46" t="s">
        <v>16</v>
      </c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1"/>
    </row>
    <row r="103" spans="1:22" x14ac:dyDescent="0.25">
      <c r="A103" s="39"/>
      <c r="B103" s="39" t="s">
        <v>2</v>
      </c>
      <c r="C103" s="39"/>
      <c r="D103" s="39" t="s">
        <v>3</v>
      </c>
      <c r="E103" s="39"/>
      <c r="F103" s="39" t="s">
        <v>4</v>
      </c>
      <c r="G103" s="40"/>
      <c r="H103" s="39" t="s">
        <v>5</v>
      </c>
      <c r="I103" s="39"/>
      <c r="J103" s="39" t="s">
        <v>6</v>
      </c>
      <c r="K103" s="39"/>
      <c r="L103" s="39" t="s">
        <v>7</v>
      </c>
      <c r="M103" s="39"/>
      <c r="N103" s="39" t="s">
        <v>8</v>
      </c>
      <c r="O103" s="39"/>
      <c r="P103" s="39" t="s">
        <v>9</v>
      </c>
      <c r="Q103" s="39"/>
      <c r="R103" s="39" t="s">
        <v>10</v>
      </c>
      <c r="S103" s="39"/>
      <c r="T103" s="39" t="s">
        <v>11</v>
      </c>
      <c r="U103" s="39" t="s">
        <v>22</v>
      </c>
      <c r="V103" s="1"/>
    </row>
    <row r="104" spans="1:22" x14ac:dyDescent="0.25">
      <c r="A104" s="4">
        <v>1</v>
      </c>
      <c r="B104" s="10">
        <v>43</v>
      </c>
      <c r="C104" s="10"/>
      <c r="D104" s="10">
        <v>0</v>
      </c>
      <c r="E104" s="10"/>
      <c r="F104" s="10">
        <v>0</v>
      </c>
      <c r="G104" s="10"/>
      <c r="H104" s="10">
        <v>11</v>
      </c>
      <c r="I104" s="10"/>
      <c r="J104" s="10">
        <v>9</v>
      </c>
      <c r="K104" s="10"/>
      <c r="L104" s="10">
        <v>0</v>
      </c>
      <c r="M104" s="10"/>
      <c r="N104" s="10">
        <v>2</v>
      </c>
      <c r="O104" s="10"/>
      <c r="P104" s="10">
        <v>8</v>
      </c>
      <c r="Q104" s="10"/>
      <c r="R104" s="10">
        <v>3</v>
      </c>
      <c r="S104" s="10"/>
      <c r="T104" s="10">
        <v>0</v>
      </c>
      <c r="U104" s="41">
        <f>SUM(B104:R104)</f>
        <v>76</v>
      </c>
      <c r="V104" s="1"/>
    </row>
    <row r="105" spans="1:22" x14ac:dyDescent="0.25">
      <c r="A105" s="4">
        <v>2</v>
      </c>
      <c r="B105" s="10">
        <v>27</v>
      </c>
      <c r="C105" s="10"/>
      <c r="D105" s="10">
        <v>11</v>
      </c>
      <c r="E105" s="10"/>
      <c r="F105" s="10">
        <v>0</v>
      </c>
      <c r="G105" s="10"/>
      <c r="H105" s="10">
        <v>5</v>
      </c>
      <c r="I105" s="10"/>
      <c r="J105" s="10">
        <v>0</v>
      </c>
      <c r="K105" s="10"/>
      <c r="L105" s="10">
        <v>0</v>
      </c>
      <c r="M105" s="10"/>
      <c r="N105" s="10">
        <v>2</v>
      </c>
      <c r="O105" s="10"/>
      <c r="P105" s="10">
        <v>2</v>
      </c>
      <c r="Q105" s="10"/>
      <c r="R105" s="10">
        <v>4</v>
      </c>
      <c r="S105" s="10"/>
      <c r="T105" s="10">
        <v>0</v>
      </c>
      <c r="U105" s="41">
        <f t="shared" ref="U105:U124" si="6">SUM(B105:R105)</f>
        <v>51</v>
      </c>
      <c r="V105" s="1"/>
    </row>
    <row r="106" spans="1:22" x14ac:dyDescent="0.25">
      <c r="A106" s="4">
        <v>3</v>
      </c>
      <c r="B106" s="10">
        <v>26</v>
      </c>
      <c r="C106" s="10"/>
      <c r="D106" s="10">
        <v>28</v>
      </c>
      <c r="E106" s="10"/>
      <c r="F106" s="10">
        <v>0</v>
      </c>
      <c r="G106" s="10"/>
      <c r="H106" s="10">
        <v>16</v>
      </c>
      <c r="I106" s="10"/>
      <c r="J106" s="10">
        <v>6</v>
      </c>
      <c r="K106" s="10"/>
      <c r="L106" s="10">
        <v>0</v>
      </c>
      <c r="M106" s="10"/>
      <c r="N106" s="10">
        <v>22</v>
      </c>
      <c r="O106" s="10"/>
      <c r="P106" s="10">
        <v>10</v>
      </c>
      <c r="Q106" s="10"/>
      <c r="R106" s="10">
        <v>2</v>
      </c>
      <c r="S106" s="10"/>
      <c r="T106" s="10">
        <v>0</v>
      </c>
      <c r="U106" s="47">
        <f t="shared" si="6"/>
        <v>110</v>
      </c>
      <c r="V106" s="1"/>
    </row>
    <row r="107" spans="1:22" x14ac:dyDescent="0.25">
      <c r="A107" s="4">
        <v>4</v>
      </c>
      <c r="B107" s="10">
        <v>19</v>
      </c>
      <c r="C107" s="10"/>
      <c r="D107" s="10">
        <v>6</v>
      </c>
      <c r="E107" s="10"/>
      <c r="F107" s="10">
        <v>0</v>
      </c>
      <c r="G107" s="10"/>
      <c r="H107" s="10">
        <v>0</v>
      </c>
      <c r="I107" s="10"/>
      <c r="J107" s="10">
        <v>0</v>
      </c>
      <c r="K107" s="10"/>
      <c r="L107" s="10">
        <v>0</v>
      </c>
      <c r="M107" s="10"/>
      <c r="N107" s="10">
        <v>7</v>
      </c>
      <c r="O107" s="10"/>
      <c r="P107" s="10">
        <v>11</v>
      </c>
      <c r="Q107" s="10"/>
      <c r="R107" s="10">
        <v>3</v>
      </c>
      <c r="S107" s="10"/>
      <c r="T107" s="10">
        <v>0</v>
      </c>
      <c r="U107" s="41">
        <f t="shared" si="6"/>
        <v>46</v>
      </c>
      <c r="V107" s="1"/>
    </row>
    <row r="108" spans="1:22" x14ac:dyDescent="0.25">
      <c r="A108" s="4">
        <v>5</v>
      </c>
      <c r="B108" s="10">
        <v>0</v>
      </c>
      <c r="C108" s="10"/>
      <c r="D108" s="10">
        <v>28</v>
      </c>
      <c r="E108" s="10"/>
      <c r="F108" s="10">
        <v>0</v>
      </c>
      <c r="G108" s="10"/>
      <c r="H108" s="10">
        <v>19</v>
      </c>
      <c r="I108" s="10"/>
      <c r="J108" s="10">
        <v>9</v>
      </c>
      <c r="K108" s="10"/>
      <c r="L108" s="10">
        <v>0</v>
      </c>
      <c r="M108" s="10"/>
      <c r="N108" s="10">
        <v>5</v>
      </c>
      <c r="O108" s="10"/>
      <c r="P108" s="10">
        <v>14</v>
      </c>
      <c r="Q108" s="10"/>
      <c r="R108" s="10">
        <v>31</v>
      </c>
      <c r="S108" s="10"/>
      <c r="T108" s="10">
        <v>0</v>
      </c>
      <c r="U108" s="47">
        <f t="shared" si="6"/>
        <v>106</v>
      </c>
      <c r="V108" s="1"/>
    </row>
    <row r="109" spans="1:22" x14ac:dyDescent="0.25">
      <c r="A109" s="4">
        <v>6</v>
      </c>
      <c r="B109" s="10">
        <v>23</v>
      </c>
      <c r="C109" s="10"/>
      <c r="D109" s="10">
        <v>6</v>
      </c>
      <c r="E109" s="10"/>
      <c r="F109" s="10">
        <v>6</v>
      </c>
      <c r="G109" s="10"/>
      <c r="H109" s="10">
        <v>12</v>
      </c>
      <c r="I109" s="10"/>
      <c r="J109" s="10">
        <v>5</v>
      </c>
      <c r="K109" s="10"/>
      <c r="L109" s="10">
        <v>0</v>
      </c>
      <c r="M109" s="10"/>
      <c r="N109" s="10">
        <v>18</v>
      </c>
      <c r="O109" s="10"/>
      <c r="P109" s="10">
        <v>11</v>
      </c>
      <c r="Q109" s="10"/>
      <c r="R109" s="10">
        <v>5</v>
      </c>
      <c r="S109" s="10"/>
      <c r="T109" s="10">
        <v>0</v>
      </c>
      <c r="U109" s="41">
        <f t="shared" si="6"/>
        <v>86</v>
      </c>
      <c r="V109" s="1"/>
    </row>
    <row r="110" spans="1:22" x14ac:dyDescent="0.25">
      <c r="A110" s="4">
        <v>7</v>
      </c>
      <c r="B110" s="10">
        <v>6</v>
      </c>
      <c r="C110" s="10"/>
      <c r="D110" s="10">
        <v>11</v>
      </c>
      <c r="E110" s="10"/>
      <c r="F110" s="10">
        <v>0</v>
      </c>
      <c r="G110" s="10"/>
      <c r="H110" s="10">
        <v>0</v>
      </c>
      <c r="I110" s="10"/>
      <c r="J110" s="10">
        <v>0</v>
      </c>
      <c r="K110" s="10"/>
      <c r="L110" s="10">
        <v>0</v>
      </c>
      <c r="M110" s="10"/>
      <c r="N110" s="10">
        <v>2</v>
      </c>
      <c r="O110" s="10"/>
      <c r="P110" s="10">
        <v>13</v>
      </c>
      <c r="Q110" s="10"/>
      <c r="R110" s="10">
        <v>5</v>
      </c>
      <c r="S110" s="10"/>
      <c r="T110" s="10">
        <v>0</v>
      </c>
      <c r="U110" s="41">
        <f t="shared" si="6"/>
        <v>37</v>
      </c>
      <c r="V110" s="1"/>
    </row>
    <row r="111" spans="1:22" x14ac:dyDescent="0.25">
      <c r="A111" s="4">
        <v>8</v>
      </c>
      <c r="B111" s="10">
        <v>15</v>
      </c>
      <c r="C111" s="10"/>
      <c r="D111" s="10">
        <v>6</v>
      </c>
      <c r="E111" s="10"/>
      <c r="F111" s="10">
        <v>6</v>
      </c>
      <c r="G111" s="10"/>
      <c r="H111" s="10">
        <v>12</v>
      </c>
      <c r="I111" s="10"/>
      <c r="J111" s="10">
        <v>5</v>
      </c>
      <c r="K111" s="10"/>
      <c r="L111" s="10">
        <v>0</v>
      </c>
      <c r="M111" s="10"/>
      <c r="N111" s="10">
        <v>1</v>
      </c>
      <c r="O111" s="10"/>
      <c r="P111" s="10">
        <v>4</v>
      </c>
      <c r="Q111" s="10"/>
      <c r="R111" s="10">
        <v>0</v>
      </c>
      <c r="S111" s="10"/>
      <c r="T111" s="10">
        <v>10</v>
      </c>
      <c r="U111" s="41">
        <f t="shared" si="6"/>
        <v>49</v>
      </c>
      <c r="V111" s="1"/>
    </row>
    <row r="112" spans="1:22" x14ac:dyDescent="0.25">
      <c r="A112" s="4">
        <v>9</v>
      </c>
      <c r="B112" s="10">
        <v>6</v>
      </c>
      <c r="C112" s="10"/>
      <c r="D112" s="10">
        <v>24</v>
      </c>
      <c r="E112" s="10"/>
      <c r="F112" s="10">
        <v>2</v>
      </c>
      <c r="G112" s="10"/>
      <c r="H112" s="10">
        <v>5</v>
      </c>
      <c r="I112" s="10"/>
      <c r="J112" s="10">
        <v>0</v>
      </c>
      <c r="K112" s="10"/>
      <c r="L112" s="10">
        <v>0</v>
      </c>
      <c r="M112" s="10"/>
      <c r="N112" s="10">
        <v>8</v>
      </c>
      <c r="O112" s="10"/>
      <c r="P112" s="10">
        <v>1</v>
      </c>
      <c r="Q112" s="10"/>
      <c r="R112" s="10">
        <v>5</v>
      </c>
      <c r="S112" s="10"/>
      <c r="T112" s="10">
        <v>0</v>
      </c>
      <c r="U112" s="41">
        <f t="shared" si="6"/>
        <v>51</v>
      </c>
      <c r="V112" s="1"/>
    </row>
    <row r="113" spans="1:22" x14ac:dyDescent="0.25">
      <c r="A113" s="4">
        <v>10</v>
      </c>
      <c r="B113" s="10">
        <v>0</v>
      </c>
      <c r="C113" s="10"/>
      <c r="D113" s="10">
        <v>0</v>
      </c>
      <c r="E113" s="10"/>
      <c r="F113" s="10">
        <v>0</v>
      </c>
      <c r="G113" s="10"/>
      <c r="H113" s="10">
        <v>9</v>
      </c>
      <c r="I113" s="10"/>
      <c r="J113" s="10">
        <v>2</v>
      </c>
      <c r="K113" s="10"/>
      <c r="L113" s="10">
        <v>0</v>
      </c>
      <c r="M113" s="10"/>
      <c r="N113" s="10">
        <v>4</v>
      </c>
      <c r="O113" s="10"/>
      <c r="P113" s="10">
        <v>4</v>
      </c>
      <c r="Q113" s="10"/>
      <c r="R113" s="10">
        <v>29</v>
      </c>
      <c r="S113" s="10"/>
      <c r="T113" s="10">
        <v>0</v>
      </c>
      <c r="U113" s="41">
        <f t="shared" si="6"/>
        <v>48</v>
      </c>
      <c r="V113" s="1"/>
    </row>
    <row r="114" spans="1:22" x14ac:dyDescent="0.25">
      <c r="A114" s="4">
        <v>11</v>
      </c>
      <c r="B114" s="10">
        <v>37</v>
      </c>
      <c r="C114" s="10"/>
      <c r="D114" s="10">
        <v>6</v>
      </c>
      <c r="E114" s="10"/>
      <c r="F114" s="10">
        <v>0</v>
      </c>
      <c r="G114" s="10"/>
      <c r="H114" s="10">
        <v>12</v>
      </c>
      <c r="I114" s="10"/>
      <c r="J114" s="10">
        <v>6</v>
      </c>
      <c r="K114" s="10"/>
      <c r="L114" s="10">
        <v>0</v>
      </c>
      <c r="M114" s="10"/>
      <c r="N114" s="10">
        <v>4</v>
      </c>
      <c r="O114" s="10"/>
      <c r="P114" s="10">
        <v>7</v>
      </c>
      <c r="Q114" s="10"/>
      <c r="R114" s="10">
        <v>5</v>
      </c>
      <c r="S114" s="10"/>
      <c r="T114" s="10">
        <v>0</v>
      </c>
      <c r="U114" s="41">
        <f t="shared" si="6"/>
        <v>77</v>
      </c>
      <c r="V114" s="1"/>
    </row>
    <row r="115" spans="1:22" x14ac:dyDescent="0.25">
      <c r="A115" s="4">
        <v>12</v>
      </c>
      <c r="B115" s="10">
        <v>12</v>
      </c>
      <c r="C115" s="10"/>
      <c r="D115" s="10">
        <v>6</v>
      </c>
      <c r="E115" s="10"/>
      <c r="F115" s="10">
        <v>0</v>
      </c>
      <c r="G115" s="10"/>
      <c r="H115" s="10">
        <v>29</v>
      </c>
      <c r="I115" s="10"/>
      <c r="J115" s="10">
        <v>0</v>
      </c>
      <c r="K115" s="10"/>
      <c r="L115" s="10">
        <v>0</v>
      </c>
      <c r="M115" s="10"/>
      <c r="N115" s="10">
        <v>12</v>
      </c>
      <c r="O115" s="10"/>
      <c r="P115" s="10">
        <v>6</v>
      </c>
      <c r="Q115" s="10"/>
      <c r="R115" s="10">
        <v>4</v>
      </c>
      <c r="S115" s="10"/>
      <c r="T115" s="10">
        <v>15</v>
      </c>
      <c r="U115" s="41">
        <f>SUM(B115:T115)</f>
        <v>84</v>
      </c>
      <c r="V115" s="1"/>
    </row>
    <row r="116" spans="1:22" x14ac:dyDescent="0.25">
      <c r="A116" s="4">
        <v>13</v>
      </c>
      <c r="B116" s="10">
        <v>25</v>
      </c>
      <c r="C116" s="10"/>
      <c r="D116" s="10">
        <v>29</v>
      </c>
      <c r="E116" s="10"/>
      <c r="F116" s="10">
        <v>14</v>
      </c>
      <c r="G116" s="10"/>
      <c r="H116" s="10">
        <v>0</v>
      </c>
      <c r="I116" s="10"/>
      <c r="J116" s="10">
        <v>0</v>
      </c>
      <c r="K116" s="10"/>
      <c r="L116" s="10">
        <v>0</v>
      </c>
      <c r="M116" s="10"/>
      <c r="N116" s="10">
        <v>3</v>
      </c>
      <c r="O116" s="10"/>
      <c r="P116" s="10">
        <v>9</v>
      </c>
      <c r="Q116" s="10"/>
      <c r="R116" s="10">
        <v>4</v>
      </c>
      <c r="S116" s="10"/>
      <c r="T116" s="10">
        <v>0</v>
      </c>
      <c r="U116" s="41">
        <f t="shared" ref="U116:U123" si="7">SUM(B116:T116)</f>
        <v>84</v>
      </c>
      <c r="V116" s="1"/>
    </row>
    <row r="117" spans="1:22" x14ac:dyDescent="0.25">
      <c r="A117" s="4">
        <v>14</v>
      </c>
      <c r="B117" s="10">
        <v>20</v>
      </c>
      <c r="C117" s="10"/>
      <c r="D117" s="10">
        <v>0</v>
      </c>
      <c r="E117" s="10"/>
      <c r="F117" s="10">
        <v>0</v>
      </c>
      <c r="G117" s="10"/>
      <c r="H117" s="10">
        <v>0</v>
      </c>
      <c r="I117" s="10"/>
      <c r="J117" s="10">
        <v>0</v>
      </c>
      <c r="K117" s="10"/>
      <c r="L117" s="10">
        <v>0</v>
      </c>
      <c r="M117" s="10"/>
      <c r="N117" s="10">
        <v>14</v>
      </c>
      <c r="O117" s="10"/>
      <c r="P117" s="10">
        <v>13</v>
      </c>
      <c r="Q117" s="10"/>
      <c r="R117" s="10">
        <v>25</v>
      </c>
      <c r="S117" s="10"/>
      <c r="T117" s="10">
        <v>25</v>
      </c>
      <c r="U117" s="41">
        <f t="shared" si="7"/>
        <v>97</v>
      </c>
      <c r="V117" s="1"/>
    </row>
    <row r="118" spans="1:22" x14ac:dyDescent="0.25">
      <c r="A118" s="4">
        <v>15</v>
      </c>
      <c r="B118" s="10">
        <v>15</v>
      </c>
      <c r="C118" s="10"/>
      <c r="D118" s="10">
        <v>6</v>
      </c>
      <c r="E118" s="10"/>
      <c r="F118" s="10">
        <v>0</v>
      </c>
      <c r="G118" s="10"/>
      <c r="H118" s="10">
        <v>11</v>
      </c>
      <c r="I118" s="10"/>
      <c r="J118" s="10">
        <v>6</v>
      </c>
      <c r="K118" s="10"/>
      <c r="L118" s="10">
        <v>5</v>
      </c>
      <c r="M118" s="10"/>
      <c r="N118" s="10">
        <v>4</v>
      </c>
      <c r="O118" s="10"/>
      <c r="P118" s="10">
        <v>7</v>
      </c>
      <c r="Q118" s="10"/>
      <c r="R118" s="10">
        <v>4</v>
      </c>
      <c r="S118" s="10"/>
      <c r="T118" s="10">
        <v>0</v>
      </c>
      <c r="U118" s="41">
        <f t="shared" si="7"/>
        <v>58</v>
      </c>
      <c r="V118" s="1"/>
    </row>
    <row r="119" spans="1:22" x14ac:dyDescent="0.25">
      <c r="A119" s="4">
        <v>16</v>
      </c>
      <c r="B119" s="10">
        <v>21</v>
      </c>
      <c r="C119" s="10"/>
      <c r="D119" s="10">
        <v>6</v>
      </c>
      <c r="E119" s="10"/>
      <c r="F119" s="10">
        <v>6</v>
      </c>
      <c r="G119" s="10"/>
      <c r="H119" s="10">
        <v>14</v>
      </c>
      <c r="I119" s="10"/>
      <c r="J119" s="10">
        <v>5</v>
      </c>
      <c r="K119" s="10"/>
      <c r="L119" s="10">
        <v>0</v>
      </c>
      <c r="M119" s="10"/>
      <c r="N119" s="10">
        <v>2</v>
      </c>
      <c r="O119" s="10"/>
      <c r="P119" s="10">
        <v>9</v>
      </c>
      <c r="Q119" s="10"/>
      <c r="R119" s="10">
        <v>3</v>
      </c>
      <c r="S119" s="10"/>
      <c r="T119" s="10">
        <v>0</v>
      </c>
      <c r="U119" s="41">
        <f t="shared" si="7"/>
        <v>66</v>
      </c>
      <c r="V119" s="1"/>
    </row>
    <row r="120" spans="1:22" x14ac:dyDescent="0.25">
      <c r="A120" s="4">
        <v>17</v>
      </c>
      <c r="B120" s="10">
        <v>15</v>
      </c>
      <c r="C120" s="10"/>
      <c r="D120" s="10">
        <v>0</v>
      </c>
      <c r="E120" s="10"/>
      <c r="F120" s="10">
        <v>0</v>
      </c>
      <c r="G120" s="10"/>
      <c r="H120" s="10">
        <v>14</v>
      </c>
      <c r="I120" s="10"/>
      <c r="J120" s="10">
        <v>0</v>
      </c>
      <c r="K120" s="10"/>
      <c r="L120" s="10">
        <v>0</v>
      </c>
      <c r="M120" s="10"/>
      <c r="N120" s="10">
        <v>3</v>
      </c>
      <c r="O120" s="10"/>
      <c r="P120" s="10">
        <v>13</v>
      </c>
      <c r="Q120" s="10"/>
      <c r="R120" s="10">
        <v>5</v>
      </c>
      <c r="S120" s="10"/>
      <c r="T120" s="10">
        <v>0</v>
      </c>
      <c r="U120" s="41">
        <f t="shared" si="7"/>
        <v>50</v>
      </c>
      <c r="V120" s="1"/>
    </row>
    <row r="121" spans="1:22" x14ac:dyDescent="0.25">
      <c r="A121" s="4">
        <v>18</v>
      </c>
      <c r="B121" s="10">
        <v>12</v>
      </c>
      <c r="C121" s="10"/>
      <c r="D121" s="10">
        <v>12</v>
      </c>
      <c r="E121" s="10"/>
      <c r="F121" s="10">
        <v>9</v>
      </c>
      <c r="G121" s="10"/>
      <c r="H121" s="10">
        <v>0</v>
      </c>
      <c r="I121" s="10"/>
      <c r="J121" s="10">
        <v>0</v>
      </c>
      <c r="K121" s="10"/>
      <c r="L121" s="10">
        <v>0</v>
      </c>
      <c r="M121" s="10"/>
      <c r="N121" s="10">
        <v>0</v>
      </c>
      <c r="O121" s="10"/>
      <c r="P121" s="10">
        <v>0</v>
      </c>
      <c r="Q121" s="10"/>
      <c r="R121" s="10">
        <v>8</v>
      </c>
      <c r="S121" s="10"/>
      <c r="T121" s="10">
        <v>0</v>
      </c>
      <c r="U121" s="41">
        <f t="shared" si="7"/>
        <v>41</v>
      </c>
      <c r="V121" s="1"/>
    </row>
    <row r="122" spans="1:22" x14ac:dyDescent="0.25">
      <c r="A122" s="4">
        <v>19</v>
      </c>
      <c r="B122" s="10">
        <v>0</v>
      </c>
      <c r="C122" s="10"/>
      <c r="D122" s="10">
        <v>0</v>
      </c>
      <c r="E122" s="10"/>
      <c r="F122" s="10">
        <v>0</v>
      </c>
      <c r="G122" s="10"/>
      <c r="H122" s="10">
        <v>0</v>
      </c>
      <c r="I122" s="10"/>
      <c r="J122" s="10">
        <v>0</v>
      </c>
      <c r="K122" s="10"/>
      <c r="L122" s="10">
        <v>0</v>
      </c>
      <c r="M122" s="10"/>
      <c r="N122" s="10">
        <v>1</v>
      </c>
      <c r="O122" s="10"/>
      <c r="P122" s="10">
        <v>7</v>
      </c>
      <c r="Q122" s="10"/>
      <c r="R122" s="10">
        <v>26</v>
      </c>
      <c r="S122" s="10"/>
      <c r="T122" s="10">
        <v>0</v>
      </c>
      <c r="U122" s="41">
        <f t="shared" si="7"/>
        <v>34</v>
      </c>
      <c r="V122" s="1"/>
    </row>
    <row r="123" spans="1:22" x14ac:dyDescent="0.25">
      <c r="A123" s="4">
        <v>20</v>
      </c>
      <c r="B123" s="10">
        <v>0</v>
      </c>
      <c r="C123" s="10"/>
      <c r="D123" s="10">
        <v>0</v>
      </c>
      <c r="E123" s="10"/>
      <c r="F123" s="10">
        <v>0</v>
      </c>
      <c r="G123" s="10"/>
      <c r="H123" s="10">
        <v>0</v>
      </c>
      <c r="I123" s="10"/>
      <c r="J123" s="10">
        <v>0</v>
      </c>
      <c r="K123" s="10"/>
      <c r="L123" s="10">
        <v>0</v>
      </c>
      <c r="M123" s="10"/>
      <c r="N123" s="10">
        <v>0</v>
      </c>
      <c r="O123" s="10"/>
      <c r="P123" s="10">
        <v>6</v>
      </c>
      <c r="Q123" s="10"/>
      <c r="R123" s="10">
        <v>0</v>
      </c>
      <c r="S123" s="10"/>
      <c r="T123" s="10">
        <v>0</v>
      </c>
      <c r="U123" s="41">
        <f t="shared" si="7"/>
        <v>6</v>
      </c>
      <c r="V123" s="1"/>
    </row>
    <row r="124" spans="1:22" x14ac:dyDescent="0.25">
      <c r="A124" s="4">
        <v>21</v>
      </c>
      <c r="B124" s="10"/>
      <c r="C124" s="10"/>
      <c r="D124" s="10"/>
      <c r="E124" s="10"/>
      <c r="F124" s="10"/>
      <c r="G124" s="7" t="s">
        <v>23</v>
      </c>
      <c r="H124" s="10"/>
      <c r="I124" s="10"/>
      <c r="J124" s="10"/>
      <c r="K124" s="10"/>
      <c r="L124" s="10"/>
      <c r="M124" s="7" t="s">
        <v>24</v>
      </c>
      <c r="N124" s="10"/>
      <c r="O124" s="10"/>
      <c r="P124" s="10"/>
      <c r="Q124" s="10"/>
      <c r="R124" s="10"/>
      <c r="S124" s="10"/>
      <c r="T124" s="10"/>
      <c r="U124" s="41">
        <f t="shared" si="6"/>
        <v>0</v>
      </c>
      <c r="V124" s="1"/>
    </row>
    <row r="125" spans="1:22" x14ac:dyDescent="0.25">
      <c r="A125" s="45" t="s">
        <v>12</v>
      </c>
      <c r="B125" s="43">
        <f>SUM(B104:B124)</f>
        <v>322</v>
      </c>
      <c r="C125" s="43"/>
      <c r="D125" s="43">
        <f>SUM(D104:D124)</f>
        <v>185</v>
      </c>
      <c r="E125" s="43"/>
      <c r="F125" s="43">
        <f>SUM(F104:F124)</f>
        <v>43</v>
      </c>
      <c r="G125" s="43">
        <f>D125+F125</f>
        <v>228</v>
      </c>
      <c r="H125" s="43">
        <f>SUM(H104:H124)</f>
        <v>169</v>
      </c>
      <c r="I125" s="43"/>
      <c r="J125" s="43">
        <f>SUM(J104:J124)</f>
        <v>53</v>
      </c>
      <c r="K125" s="43"/>
      <c r="L125" s="43">
        <f>SUM(L104:L124)</f>
        <v>5</v>
      </c>
      <c r="M125" s="43">
        <f>H125+J125+L125</f>
        <v>227</v>
      </c>
      <c r="N125" s="43">
        <f>SUM(N104:N124)</f>
        <v>114</v>
      </c>
      <c r="O125" s="43"/>
      <c r="P125" s="43">
        <f>SUM(P104:P124)</f>
        <v>155</v>
      </c>
      <c r="Q125" s="43"/>
      <c r="R125" s="43">
        <f>SUM(R104:R124)</f>
        <v>171</v>
      </c>
      <c r="S125" s="43"/>
      <c r="T125" s="43">
        <f>SUM(T104:T124)</f>
        <v>50</v>
      </c>
      <c r="U125" s="43">
        <f>B125+D125+F125+H125+J125+L125+N125+P125+R125+T125</f>
        <v>1267</v>
      </c>
      <c r="V125" s="1"/>
    </row>
    <row r="126" spans="1:22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"/>
    </row>
    <row r="127" spans="1:22" x14ac:dyDescent="0.25">
      <c r="A127" s="44" t="s">
        <v>17</v>
      </c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1"/>
    </row>
    <row r="128" spans="1:22" x14ac:dyDescent="0.25">
      <c r="A128" s="39"/>
      <c r="B128" s="39" t="s">
        <v>2</v>
      </c>
      <c r="C128" s="39"/>
      <c r="D128" s="39" t="s">
        <v>3</v>
      </c>
      <c r="E128" s="39"/>
      <c r="F128" s="39" t="s">
        <v>4</v>
      </c>
      <c r="G128" s="40"/>
      <c r="H128" s="39" t="s">
        <v>5</v>
      </c>
      <c r="I128" s="39"/>
      <c r="J128" s="39" t="s">
        <v>6</v>
      </c>
      <c r="K128" s="39"/>
      <c r="L128" s="39" t="s">
        <v>7</v>
      </c>
      <c r="M128" s="39"/>
      <c r="N128" s="39" t="s">
        <v>8</v>
      </c>
      <c r="O128" s="39"/>
      <c r="P128" s="39" t="s">
        <v>9</v>
      </c>
      <c r="Q128" s="39"/>
      <c r="R128" s="39" t="s">
        <v>10</v>
      </c>
      <c r="S128" s="39"/>
      <c r="T128" s="39" t="s">
        <v>11</v>
      </c>
      <c r="U128" s="39" t="s">
        <v>22</v>
      </c>
      <c r="V128" s="1"/>
    </row>
    <row r="129" spans="1:22" x14ac:dyDescent="0.25">
      <c r="A129" s="4">
        <v>1</v>
      </c>
      <c r="B129" s="10">
        <v>0</v>
      </c>
      <c r="C129" s="10"/>
      <c r="D129" s="10">
        <v>0</v>
      </c>
      <c r="E129" s="10"/>
      <c r="F129" s="10">
        <v>0</v>
      </c>
      <c r="G129" s="10"/>
      <c r="H129" s="10">
        <v>24</v>
      </c>
      <c r="I129" s="10"/>
      <c r="J129" s="10">
        <v>0</v>
      </c>
      <c r="K129" s="10"/>
      <c r="L129" s="10">
        <v>0</v>
      </c>
      <c r="M129" s="10"/>
      <c r="N129" s="10">
        <v>18</v>
      </c>
      <c r="O129" s="10"/>
      <c r="P129" s="10">
        <v>10</v>
      </c>
      <c r="Q129" s="10"/>
      <c r="R129" s="10">
        <v>15</v>
      </c>
      <c r="S129" s="10"/>
      <c r="T129" s="10">
        <v>0</v>
      </c>
      <c r="U129" s="41">
        <f>SUM(B129:R129)</f>
        <v>67</v>
      </c>
      <c r="V129" s="1"/>
    </row>
    <row r="130" spans="1:22" x14ac:dyDescent="0.25">
      <c r="A130" s="4">
        <v>2</v>
      </c>
      <c r="B130" s="10">
        <v>0</v>
      </c>
      <c r="C130" s="10"/>
      <c r="D130" s="10">
        <v>0</v>
      </c>
      <c r="E130" s="10"/>
      <c r="F130" s="10">
        <v>0</v>
      </c>
      <c r="G130" s="10"/>
      <c r="H130" s="10">
        <v>9</v>
      </c>
      <c r="I130" s="10"/>
      <c r="J130" s="10">
        <v>0</v>
      </c>
      <c r="K130" s="10"/>
      <c r="L130" s="10">
        <v>0</v>
      </c>
      <c r="M130" s="10"/>
      <c r="N130" s="10">
        <v>11</v>
      </c>
      <c r="O130" s="10"/>
      <c r="P130" s="10">
        <v>3</v>
      </c>
      <c r="Q130" s="10"/>
      <c r="R130" s="10">
        <v>8</v>
      </c>
      <c r="S130" s="10"/>
      <c r="T130" s="10">
        <v>0</v>
      </c>
      <c r="U130" s="41">
        <f t="shared" ref="U130:U149" si="8">SUM(B130:R130)</f>
        <v>31</v>
      </c>
      <c r="V130" s="1"/>
    </row>
    <row r="131" spans="1:22" x14ac:dyDescent="0.25">
      <c r="A131" s="4">
        <v>3</v>
      </c>
      <c r="B131" s="10">
        <v>18</v>
      </c>
      <c r="C131" s="10"/>
      <c r="D131" s="10">
        <v>11</v>
      </c>
      <c r="E131" s="10"/>
      <c r="F131" s="10">
        <v>0</v>
      </c>
      <c r="G131" s="10"/>
      <c r="H131" s="10">
        <v>29</v>
      </c>
      <c r="I131" s="10"/>
      <c r="J131" s="10">
        <v>0</v>
      </c>
      <c r="K131" s="10"/>
      <c r="L131" s="10">
        <v>0</v>
      </c>
      <c r="M131" s="10"/>
      <c r="N131" s="10">
        <v>1</v>
      </c>
      <c r="O131" s="10"/>
      <c r="P131" s="10">
        <v>11</v>
      </c>
      <c r="Q131" s="10"/>
      <c r="R131" s="10">
        <v>17</v>
      </c>
      <c r="S131" s="10"/>
      <c r="T131" s="10">
        <v>0</v>
      </c>
      <c r="U131" s="41">
        <f t="shared" si="8"/>
        <v>87</v>
      </c>
      <c r="V131" s="1"/>
    </row>
    <row r="132" spans="1:22" x14ac:dyDescent="0.25">
      <c r="A132" s="4">
        <v>4</v>
      </c>
      <c r="B132" s="10">
        <v>23</v>
      </c>
      <c r="C132" s="10"/>
      <c r="D132" s="10">
        <v>9</v>
      </c>
      <c r="E132" s="10"/>
      <c r="F132" s="10">
        <v>0</v>
      </c>
      <c r="G132" s="10"/>
      <c r="H132" s="10">
        <v>5</v>
      </c>
      <c r="I132" s="10"/>
      <c r="J132" s="10">
        <v>0</v>
      </c>
      <c r="K132" s="10"/>
      <c r="L132" s="10">
        <v>0</v>
      </c>
      <c r="M132" s="10"/>
      <c r="N132" s="10">
        <v>2</v>
      </c>
      <c r="O132" s="10"/>
      <c r="P132" s="10">
        <v>17</v>
      </c>
      <c r="Q132" s="10"/>
      <c r="R132" s="10">
        <v>30</v>
      </c>
      <c r="S132" s="10"/>
      <c r="T132" s="10">
        <v>0</v>
      </c>
      <c r="U132" s="41">
        <f t="shared" si="8"/>
        <v>86</v>
      </c>
      <c r="V132" s="1"/>
    </row>
    <row r="133" spans="1:22" x14ac:dyDescent="0.25">
      <c r="A133" s="4">
        <v>5</v>
      </c>
      <c r="B133" s="10">
        <v>12</v>
      </c>
      <c r="C133" s="10"/>
      <c r="D133" s="10">
        <v>5</v>
      </c>
      <c r="E133" s="10"/>
      <c r="F133" s="10">
        <v>0</v>
      </c>
      <c r="G133" s="10"/>
      <c r="H133" s="10">
        <v>20</v>
      </c>
      <c r="I133" s="10"/>
      <c r="J133" s="10">
        <v>0</v>
      </c>
      <c r="K133" s="10"/>
      <c r="L133" s="10">
        <v>0</v>
      </c>
      <c r="M133" s="10"/>
      <c r="N133" s="10">
        <v>2</v>
      </c>
      <c r="O133" s="10"/>
      <c r="P133" s="10">
        <v>18</v>
      </c>
      <c r="Q133" s="10"/>
      <c r="R133" s="10">
        <v>3</v>
      </c>
      <c r="S133" s="10"/>
      <c r="T133" s="10">
        <v>15</v>
      </c>
      <c r="U133" s="41">
        <f t="shared" si="8"/>
        <v>60</v>
      </c>
      <c r="V133" s="1"/>
    </row>
    <row r="134" spans="1:22" x14ac:dyDescent="0.25">
      <c r="A134" s="4">
        <v>6</v>
      </c>
      <c r="B134" s="10">
        <v>15</v>
      </c>
      <c r="C134" s="10"/>
      <c r="D134" s="10">
        <v>17</v>
      </c>
      <c r="E134" s="10"/>
      <c r="F134" s="10">
        <v>0</v>
      </c>
      <c r="G134" s="10"/>
      <c r="H134" s="10">
        <v>9</v>
      </c>
      <c r="I134" s="10"/>
      <c r="J134" s="10">
        <v>0</v>
      </c>
      <c r="K134" s="10"/>
      <c r="L134" s="10">
        <v>0</v>
      </c>
      <c r="M134" s="10"/>
      <c r="N134" s="10">
        <v>0</v>
      </c>
      <c r="O134" s="10"/>
      <c r="P134" s="10">
        <v>9</v>
      </c>
      <c r="Q134" s="10"/>
      <c r="R134" s="10">
        <v>3</v>
      </c>
      <c r="S134" s="10"/>
      <c r="T134" s="10">
        <v>0</v>
      </c>
      <c r="U134" s="41">
        <f t="shared" si="8"/>
        <v>53</v>
      </c>
      <c r="V134" s="1"/>
    </row>
    <row r="135" spans="1:22" x14ac:dyDescent="0.25">
      <c r="A135" s="4">
        <v>7</v>
      </c>
      <c r="B135" s="10">
        <v>18</v>
      </c>
      <c r="C135" s="10"/>
      <c r="D135" s="10">
        <v>17</v>
      </c>
      <c r="E135" s="10"/>
      <c r="F135" s="10">
        <v>11</v>
      </c>
      <c r="G135" s="10"/>
      <c r="H135" s="10">
        <v>17</v>
      </c>
      <c r="I135" s="10"/>
      <c r="J135" s="10">
        <v>12</v>
      </c>
      <c r="K135" s="10"/>
      <c r="L135" s="10">
        <v>6</v>
      </c>
      <c r="M135" s="10"/>
      <c r="N135" s="10">
        <v>3</v>
      </c>
      <c r="O135" s="10"/>
      <c r="P135" s="10">
        <v>15</v>
      </c>
      <c r="Q135" s="10"/>
      <c r="R135" s="10">
        <v>4</v>
      </c>
      <c r="S135" s="10"/>
      <c r="T135" s="10">
        <v>0</v>
      </c>
      <c r="U135" s="41">
        <f t="shared" si="8"/>
        <v>103</v>
      </c>
      <c r="V135" s="1"/>
    </row>
    <row r="136" spans="1:22" x14ac:dyDescent="0.25">
      <c r="A136" s="4">
        <v>8</v>
      </c>
      <c r="B136" s="10">
        <v>6</v>
      </c>
      <c r="C136" s="10"/>
      <c r="D136" s="10">
        <v>12</v>
      </c>
      <c r="E136" s="10"/>
      <c r="F136" s="10">
        <v>0</v>
      </c>
      <c r="G136" s="10"/>
      <c r="H136" s="10">
        <v>5</v>
      </c>
      <c r="I136" s="10"/>
      <c r="J136" s="10">
        <v>0</v>
      </c>
      <c r="K136" s="10"/>
      <c r="L136" s="10">
        <v>0</v>
      </c>
      <c r="M136" s="10"/>
      <c r="N136" s="10">
        <v>4</v>
      </c>
      <c r="O136" s="10"/>
      <c r="P136" s="10">
        <v>5</v>
      </c>
      <c r="Q136" s="10"/>
      <c r="R136" s="10">
        <v>0</v>
      </c>
      <c r="S136" s="10"/>
      <c r="T136" s="10">
        <v>0</v>
      </c>
      <c r="U136" s="41">
        <f t="shared" si="8"/>
        <v>32</v>
      </c>
      <c r="V136" s="1"/>
    </row>
    <row r="137" spans="1:22" x14ac:dyDescent="0.25">
      <c r="A137" s="4">
        <v>9</v>
      </c>
      <c r="B137" s="10">
        <v>6</v>
      </c>
      <c r="C137" s="10"/>
      <c r="D137" s="10">
        <v>20</v>
      </c>
      <c r="E137" s="10"/>
      <c r="F137" s="10">
        <v>0</v>
      </c>
      <c r="G137" s="10"/>
      <c r="H137" s="10">
        <v>17</v>
      </c>
      <c r="I137" s="10"/>
      <c r="J137" s="10">
        <v>14</v>
      </c>
      <c r="K137" s="10"/>
      <c r="L137" s="10">
        <v>0</v>
      </c>
      <c r="M137" s="10"/>
      <c r="N137" s="10">
        <v>22</v>
      </c>
      <c r="O137" s="10"/>
      <c r="P137" s="10">
        <v>0</v>
      </c>
      <c r="Q137" s="10"/>
      <c r="R137" s="10">
        <v>2</v>
      </c>
      <c r="S137" s="10"/>
      <c r="T137" s="10">
        <v>0</v>
      </c>
      <c r="U137" s="41">
        <f t="shared" si="8"/>
        <v>81</v>
      </c>
      <c r="V137" s="1"/>
    </row>
    <row r="138" spans="1:22" x14ac:dyDescent="0.25">
      <c r="A138" s="4">
        <v>10</v>
      </c>
      <c r="B138" s="10">
        <v>29</v>
      </c>
      <c r="C138" s="10"/>
      <c r="D138" s="10">
        <v>9</v>
      </c>
      <c r="E138" s="10"/>
      <c r="F138" s="10">
        <v>0</v>
      </c>
      <c r="G138" s="10"/>
      <c r="H138" s="10">
        <v>23</v>
      </c>
      <c r="I138" s="10"/>
      <c r="J138" s="10">
        <v>0</v>
      </c>
      <c r="K138" s="10"/>
      <c r="L138" s="10">
        <v>0</v>
      </c>
      <c r="M138" s="10"/>
      <c r="N138" s="10">
        <v>7</v>
      </c>
      <c r="O138" s="10"/>
      <c r="P138" s="10">
        <v>7</v>
      </c>
      <c r="Q138" s="10"/>
      <c r="R138" s="10">
        <v>5</v>
      </c>
      <c r="S138" s="10"/>
      <c r="T138" s="10">
        <v>0</v>
      </c>
      <c r="U138" s="41">
        <f t="shared" si="8"/>
        <v>80</v>
      </c>
      <c r="V138" s="1"/>
    </row>
    <row r="139" spans="1:22" x14ac:dyDescent="0.25">
      <c r="A139" s="4">
        <v>11</v>
      </c>
      <c r="B139" s="10">
        <v>17</v>
      </c>
      <c r="C139" s="10"/>
      <c r="D139" s="10">
        <v>14</v>
      </c>
      <c r="E139" s="10"/>
      <c r="F139" s="10">
        <v>0</v>
      </c>
      <c r="G139" s="10"/>
      <c r="H139" s="10">
        <v>17</v>
      </c>
      <c r="I139" s="10"/>
      <c r="J139" s="10">
        <v>0</v>
      </c>
      <c r="K139" s="10"/>
      <c r="L139" s="10">
        <v>0</v>
      </c>
      <c r="M139" s="10"/>
      <c r="N139" s="10">
        <v>7</v>
      </c>
      <c r="O139" s="10"/>
      <c r="P139" s="10">
        <v>12</v>
      </c>
      <c r="Q139" s="10"/>
      <c r="R139" s="10">
        <v>6</v>
      </c>
      <c r="S139" s="10"/>
      <c r="T139" s="10">
        <v>0</v>
      </c>
      <c r="U139" s="41">
        <f t="shared" si="8"/>
        <v>73</v>
      </c>
      <c r="V139" s="1"/>
    </row>
    <row r="140" spans="1:22" x14ac:dyDescent="0.25">
      <c r="A140" s="4">
        <v>12</v>
      </c>
      <c r="B140" s="10">
        <v>6</v>
      </c>
      <c r="C140" s="10"/>
      <c r="D140" s="10">
        <v>11</v>
      </c>
      <c r="E140" s="10"/>
      <c r="F140" s="10">
        <v>0</v>
      </c>
      <c r="G140" s="10"/>
      <c r="H140" s="10">
        <v>6</v>
      </c>
      <c r="I140" s="10"/>
      <c r="J140" s="10">
        <v>0</v>
      </c>
      <c r="K140" s="10"/>
      <c r="L140" s="10">
        <v>0</v>
      </c>
      <c r="M140" s="10"/>
      <c r="N140" s="10">
        <v>13</v>
      </c>
      <c r="O140" s="10"/>
      <c r="P140" s="10">
        <v>0</v>
      </c>
      <c r="Q140" s="10"/>
      <c r="R140" s="10">
        <v>4</v>
      </c>
      <c r="S140" s="10"/>
      <c r="T140" s="10">
        <v>0</v>
      </c>
      <c r="U140" s="41">
        <f t="shared" si="8"/>
        <v>40</v>
      </c>
      <c r="V140" s="1"/>
    </row>
    <row r="141" spans="1:22" x14ac:dyDescent="0.25">
      <c r="A141" s="4">
        <v>13</v>
      </c>
      <c r="B141" s="10">
        <v>6</v>
      </c>
      <c r="C141" s="10"/>
      <c r="D141" s="10">
        <v>11</v>
      </c>
      <c r="E141" s="10"/>
      <c r="F141" s="10">
        <v>6</v>
      </c>
      <c r="G141" s="10"/>
      <c r="H141" s="10">
        <v>0</v>
      </c>
      <c r="I141" s="10"/>
      <c r="J141" s="10">
        <v>0</v>
      </c>
      <c r="K141" s="10"/>
      <c r="L141" s="10">
        <v>0</v>
      </c>
      <c r="M141" s="10"/>
      <c r="N141" s="10">
        <v>4</v>
      </c>
      <c r="O141" s="10"/>
      <c r="P141" s="10">
        <v>6</v>
      </c>
      <c r="Q141" s="10"/>
      <c r="R141" s="10">
        <v>2</v>
      </c>
      <c r="S141" s="10"/>
      <c r="T141" s="10">
        <v>0</v>
      </c>
      <c r="U141" s="41">
        <f t="shared" si="8"/>
        <v>35</v>
      </c>
      <c r="V141" s="1"/>
    </row>
    <row r="142" spans="1:22" x14ac:dyDescent="0.25">
      <c r="A142" s="4">
        <v>14</v>
      </c>
      <c r="B142" s="10">
        <v>6</v>
      </c>
      <c r="C142" s="10"/>
      <c r="D142" s="10">
        <v>23</v>
      </c>
      <c r="E142" s="10"/>
      <c r="F142" s="10">
        <v>0</v>
      </c>
      <c r="G142" s="10"/>
      <c r="H142" s="10">
        <v>0</v>
      </c>
      <c r="I142" s="10"/>
      <c r="J142" s="10">
        <v>0</v>
      </c>
      <c r="K142" s="10"/>
      <c r="L142" s="10">
        <v>0</v>
      </c>
      <c r="M142" s="10"/>
      <c r="N142" s="10">
        <v>4</v>
      </c>
      <c r="O142" s="10"/>
      <c r="P142" s="10">
        <v>4</v>
      </c>
      <c r="Q142" s="10"/>
      <c r="R142" s="10">
        <v>19</v>
      </c>
      <c r="S142" s="10"/>
      <c r="T142" s="10">
        <v>0</v>
      </c>
      <c r="U142" s="41">
        <f t="shared" si="8"/>
        <v>56</v>
      </c>
      <c r="V142" s="1"/>
    </row>
    <row r="143" spans="1:22" x14ac:dyDescent="0.25">
      <c r="A143" s="4">
        <v>15</v>
      </c>
      <c r="B143" s="10">
        <v>21</v>
      </c>
      <c r="C143" s="10"/>
      <c r="D143" s="10">
        <v>14</v>
      </c>
      <c r="E143" s="10"/>
      <c r="F143" s="10">
        <v>0</v>
      </c>
      <c r="G143" s="10"/>
      <c r="H143" s="10">
        <v>6</v>
      </c>
      <c r="I143" s="10"/>
      <c r="J143" s="10">
        <v>5</v>
      </c>
      <c r="K143" s="10"/>
      <c r="L143" s="10">
        <v>0</v>
      </c>
      <c r="M143" s="10"/>
      <c r="N143" s="10">
        <v>7</v>
      </c>
      <c r="O143" s="10"/>
      <c r="P143" s="10">
        <v>7</v>
      </c>
      <c r="Q143" s="10"/>
      <c r="R143" s="10">
        <v>7</v>
      </c>
      <c r="S143" s="10"/>
      <c r="T143" s="10">
        <v>0</v>
      </c>
      <c r="U143" s="41">
        <f t="shared" si="8"/>
        <v>67</v>
      </c>
      <c r="V143" s="1"/>
    </row>
    <row r="144" spans="1:22" x14ac:dyDescent="0.25">
      <c r="A144" s="4">
        <v>16</v>
      </c>
      <c r="B144" s="10">
        <v>6</v>
      </c>
      <c r="C144" s="10"/>
      <c r="D144" s="10">
        <v>7</v>
      </c>
      <c r="E144" s="10"/>
      <c r="F144" s="10">
        <v>0</v>
      </c>
      <c r="G144" s="10"/>
      <c r="H144" s="10">
        <v>17</v>
      </c>
      <c r="I144" s="10"/>
      <c r="J144" s="10">
        <v>9</v>
      </c>
      <c r="K144" s="10"/>
      <c r="L144" s="10">
        <v>6</v>
      </c>
      <c r="M144" s="10"/>
      <c r="N144" s="10">
        <v>21</v>
      </c>
      <c r="O144" s="10"/>
      <c r="P144" s="10">
        <v>2</v>
      </c>
      <c r="Q144" s="10"/>
      <c r="R144" s="10">
        <v>1</v>
      </c>
      <c r="S144" s="10"/>
      <c r="T144" s="10">
        <v>0</v>
      </c>
      <c r="U144" s="41">
        <f t="shared" si="8"/>
        <v>69</v>
      </c>
      <c r="V144" s="1"/>
    </row>
    <row r="145" spans="1:22" x14ac:dyDescent="0.25">
      <c r="A145" s="4">
        <v>17</v>
      </c>
      <c r="B145" s="10">
        <v>0</v>
      </c>
      <c r="C145" s="10"/>
      <c r="D145" s="10">
        <v>6</v>
      </c>
      <c r="E145" s="10"/>
      <c r="F145" s="10">
        <v>0</v>
      </c>
      <c r="G145" s="10"/>
      <c r="H145" s="10">
        <v>17</v>
      </c>
      <c r="I145" s="10"/>
      <c r="J145" s="10">
        <v>0</v>
      </c>
      <c r="K145" s="10"/>
      <c r="L145" s="10">
        <v>0</v>
      </c>
      <c r="M145" s="10"/>
      <c r="N145" s="10">
        <v>7</v>
      </c>
      <c r="O145" s="10"/>
      <c r="P145" s="10">
        <v>10</v>
      </c>
      <c r="Q145" s="10"/>
      <c r="R145" s="10">
        <v>5</v>
      </c>
      <c r="S145" s="10"/>
      <c r="T145" s="10">
        <v>0</v>
      </c>
      <c r="U145" s="41">
        <f t="shared" si="8"/>
        <v>45</v>
      </c>
      <c r="V145" s="1"/>
    </row>
    <row r="146" spans="1:22" x14ac:dyDescent="0.25">
      <c r="A146" s="4">
        <v>18</v>
      </c>
      <c r="B146" s="10">
        <v>0</v>
      </c>
      <c r="C146" s="10"/>
      <c r="D146" s="10">
        <v>0</v>
      </c>
      <c r="E146" s="10"/>
      <c r="F146" s="10">
        <v>0</v>
      </c>
      <c r="G146" s="10"/>
      <c r="H146" s="10">
        <v>0</v>
      </c>
      <c r="I146" s="10"/>
      <c r="J146" s="10">
        <v>0</v>
      </c>
      <c r="K146" s="10"/>
      <c r="L146" s="10">
        <v>0</v>
      </c>
      <c r="M146" s="10"/>
      <c r="N146" s="10">
        <v>5</v>
      </c>
      <c r="O146" s="10"/>
      <c r="P146" s="10">
        <v>0</v>
      </c>
      <c r="Q146" s="10"/>
      <c r="R146" s="10">
        <v>0</v>
      </c>
      <c r="S146" s="10"/>
      <c r="T146" s="10">
        <v>0</v>
      </c>
      <c r="U146" s="41">
        <f t="shared" si="8"/>
        <v>5</v>
      </c>
      <c r="V146" s="1"/>
    </row>
    <row r="147" spans="1:22" x14ac:dyDescent="0.25">
      <c r="A147" s="4">
        <v>19</v>
      </c>
      <c r="B147" s="10">
        <v>6</v>
      </c>
      <c r="C147" s="10"/>
      <c r="D147" s="10">
        <v>9</v>
      </c>
      <c r="E147" s="10"/>
      <c r="F147" s="10">
        <v>0</v>
      </c>
      <c r="G147" s="10"/>
      <c r="H147" s="10">
        <v>6</v>
      </c>
      <c r="I147" s="10"/>
      <c r="J147" s="10">
        <v>0</v>
      </c>
      <c r="K147" s="10"/>
      <c r="L147" s="10">
        <v>0</v>
      </c>
      <c r="M147" s="10"/>
      <c r="N147" s="10">
        <v>0</v>
      </c>
      <c r="O147" s="10"/>
      <c r="P147" s="10">
        <v>0</v>
      </c>
      <c r="Q147" s="10"/>
      <c r="R147" s="10">
        <v>0</v>
      </c>
      <c r="S147" s="10"/>
      <c r="T147" s="10">
        <v>0</v>
      </c>
      <c r="U147" s="41">
        <f t="shared" si="8"/>
        <v>21</v>
      </c>
      <c r="V147" s="1"/>
    </row>
    <row r="148" spans="1:22" x14ac:dyDescent="0.25">
      <c r="A148" s="4">
        <v>20</v>
      </c>
      <c r="B148" s="10">
        <v>0</v>
      </c>
      <c r="C148" s="10"/>
      <c r="D148" s="10">
        <v>0</v>
      </c>
      <c r="E148" s="10"/>
      <c r="F148" s="10">
        <v>0</v>
      </c>
      <c r="G148" s="10"/>
      <c r="H148" s="10">
        <v>0</v>
      </c>
      <c r="I148" s="10"/>
      <c r="J148" s="10">
        <v>0</v>
      </c>
      <c r="K148" s="10"/>
      <c r="L148" s="10">
        <v>0</v>
      </c>
      <c r="M148" s="10"/>
      <c r="N148" s="10">
        <v>0</v>
      </c>
      <c r="O148" s="10"/>
      <c r="P148" s="10">
        <v>0</v>
      </c>
      <c r="Q148" s="10"/>
      <c r="R148" s="10">
        <v>0</v>
      </c>
      <c r="S148" s="10"/>
      <c r="T148" s="10">
        <v>0</v>
      </c>
      <c r="U148" s="41">
        <f t="shared" si="8"/>
        <v>0</v>
      </c>
      <c r="V148" s="1"/>
    </row>
    <row r="149" spans="1:22" x14ac:dyDescent="0.25">
      <c r="A149" s="4">
        <v>21</v>
      </c>
      <c r="B149" s="10"/>
      <c r="C149" s="10"/>
      <c r="D149" s="10"/>
      <c r="E149" s="10"/>
      <c r="F149" s="10"/>
      <c r="G149" s="7" t="s">
        <v>23</v>
      </c>
      <c r="H149" s="10"/>
      <c r="I149" s="10"/>
      <c r="J149" s="10"/>
      <c r="K149" s="10"/>
      <c r="L149" s="10"/>
      <c r="M149" s="7" t="s">
        <v>24</v>
      </c>
      <c r="N149" s="10"/>
      <c r="O149" s="10"/>
      <c r="P149" s="10"/>
      <c r="Q149" s="10"/>
      <c r="R149" s="10"/>
      <c r="S149" s="10"/>
      <c r="T149" s="10"/>
      <c r="U149" s="41">
        <f t="shared" si="8"/>
        <v>0</v>
      </c>
      <c r="V149" s="1"/>
    </row>
    <row r="150" spans="1:22" x14ac:dyDescent="0.25">
      <c r="A150" s="45" t="s">
        <v>12</v>
      </c>
      <c r="B150" s="43">
        <f>SUM(B129:B149)</f>
        <v>195</v>
      </c>
      <c r="C150" s="43"/>
      <c r="D150" s="43">
        <f>SUM(D129:D149)</f>
        <v>195</v>
      </c>
      <c r="E150" s="43"/>
      <c r="F150" s="43">
        <f>SUM(F129:F149)</f>
        <v>17</v>
      </c>
      <c r="G150" s="43">
        <f>D150+F150</f>
        <v>212</v>
      </c>
      <c r="H150" s="43">
        <f>SUM(H129:H149)</f>
        <v>227</v>
      </c>
      <c r="I150" s="43"/>
      <c r="J150" s="43">
        <f>SUM(J129:J149)</f>
        <v>40</v>
      </c>
      <c r="K150" s="43"/>
      <c r="L150" s="43">
        <f>SUM(L129:L149)</f>
        <v>12</v>
      </c>
      <c r="M150" s="43">
        <f>H150+J150+L150</f>
        <v>279</v>
      </c>
      <c r="N150" s="43">
        <f>SUM(N129:N149)</f>
        <v>138</v>
      </c>
      <c r="O150" s="43"/>
      <c r="P150" s="43">
        <f>SUM(P129:P149)</f>
        <v>136</v>
      </c>
      <c r="Q150" s="43"/>
      <c r="R150" s="43">
        <f>SUM(R129:R149)</f>
        <v>131</v>
      </c>
      <c r="S150" s="43"/>
      <c r="T150" s="43">
        <f>SUM(T129:T149)</f>
        <v>15</v>
      </c>
      <c r="U150" s="43">
        <f>B150+D150+F150+H150+J150+L150+N150+P150+R150+T150</f>
        <v>1106</v>
      </c>
      <c r="V150" s="1"/>
    </row>
    <row r="151" spans="1:22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"/>
    </row>
    <row r="152" spans="1:22" x14ac:dyDescent="0.25">
      <c r="A152" s="46" t="s">
        <v>18</v>
      </c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1"/>
    </row>
    <row r="153" spans="1:22" x14ac:dyDescent="0.25">
      <c r="A153" s="39"/>
      <c r="B153" s="39" t="s">
        <v>2</v>
      </c>
      <c r="C153" s="39"/>
      <c r="D153" s="39" t="s">
        <v>3</v>
      </c>
      <c r="E153" s="39"/>
      <c r="F153" s="39" t="s">
        <v>4</v>
      </c>
      <c r="G153" s="40"/>
      <c r="H153" s="39" t="s">
        <v>5</v>
      </c>
      <c r="I153" s="39"/>
      <c r="J153" s="39" t="s">
        <v>6</v>
      </c>
      <c r="K153" s="39"/>
      <c r="L153" s="39" t="s">
        <v>7</v>
      </c>
      <c r="M153" s="39"/>
      <c r="N153" s="39" t="s">
        <v>8</v>
      </c>
      <c r="O153" s="39"/>
      <c r="P153" s="39" t="s">
        <v>9</v>
      </c>
      <c r="Q153" s="39"/>
      <c r="R153" s="39" t="s">
        <v>10</v>
      </c>
      <c r="S153" s="39"/>
      <c r="T153" s="39" t="s">
        <v>11</v>
      </c>
      <c r="U153" s="39" t="s">
        <v>22</v>
      </c>
      <c r="V153" s="1"/>
    </row>
    <row r="154" spans="1:22" x14ac:dyDescent="0.25">
      <c r="A154" s="4">
        <v>1</v>
      </c>
      <c r="B154" s="10">
        <v>6</v>
      </c>
      <c r="C154" s="10"/>
      <c r="D154" s="10">
        <v>17</v>
      </c>
      <c r="E154" s="10"/>
      <c r="F154" s="10">
        <v>6</v>
      </c>
      <c r="G154" s="10"/>
      <c r="H154" s="10">
        <v>0</v>
      </c>
      <c r="I154" s="10"/>
      <c r="J154" s="10">
        <v>0</v>
      </c>
      <c r="K154" s="10"/>
      <c r="L154" s="10">
        <v>0</v>
      </c>
      <c r="M154" s="10"/>
      <c r="N154" s="10">
        <v>7</v>
      </c>
      <c r="O154" s="10"/>
      <c r="P154" s="10">
        <v>7</v>
      </c>
      <c r="Q154" s="10"/>
      <c r="R154" s="10">
        <v>6</v>
      </c>
      <c r="S154" s="10"/>
      <c r="T154" s="10">
        <v>0</v>
      </c>
      <c r="U154" s="41">
        <f>SUM(B154:R154)</f>
        <v>49</v>
      </c>
      <c r="V154" s="1"/>
    </row>
    <row r="155" spans="1:22" x14ac:dyDescent="0.25">
      <c r="A155" s="4">
        <v>2</v>
      </c>
      <c r="B155" s="10">
        <v>13</v>
      </c>
      <c r="C155" s="10"/>
      <c r="D155" s="10">
        <v>0</v>
      </c>
      <c r="E155" s="10"/>
      <c r="F155" s="10">
        <v>0</v>
      </c>
      <c r="G155" s="10"/>
      <c r="H155" s="10">
        <v>0</v>
      </c>
      <c r="I155" s="10"/>
      <c r="J155" s="10">
        <v>0</v>
      </c>
      <c r="K155" s="10"/>
      <c r="L155" s="10">
        <v>0</v>
      </c>
      <c r="M155" s="10"/>
      <c r="N155" s="10">
        <v>18</v>
      </c>
      <c r="O155" s="10"/>
      <c r="P155" s="10">
        <v>16</v>
      </c>
      <c r="Q155" s="10"/>
      <c r="R155" s="10">
        <v>1</v>
      </c>
      <c r="S155" s="10"/>
      <c r="T155" s="10">
        <v>0</v>
      </c>
      <c r="U155" s="41">
        <f t="shared" ref="U155:U174" si="9">SUM(B155:R155)</f>
        <v>48</v>
      </c>
      <c r="V155" s="1"/>
    </row>
    <row r="156" spans="1:22" x14ac:dyDescent="0.25">
      <c r="A156" s="4">
        <v>3</v>
      </c>
      <c r="B156" s="10">
        <v>21</v>
      </c>
      <c r="C156" s="10"/>
      <c r="D156" s="10">
        <v>11</v>
      </c>
      <c r="E156" s="10"/>
      <c r="F156" s="10">
        <v>0</v>
      </c>
      <c r="G156" s="10"/>
      <c r="H156" s="10">
        <v>15</v>
      </c>
      <c r="I156" s="10"/>
      <c r="J156" s="10">
        <v>0</v>
      </c>
      <c r="K156" s="10"/>
      <c r="L156" s="10">
        <v>0</v>
      </c>
      <c r="M156" s="10"/>
      <c r="N156" s="10">
        <v>29</v>
      </c>
      <c r="O156" s="10"/>
      <c r="P156" s="10">
        <v>7</v>
      </c>
      <c r="Q156" s="10"/>
      <c r="R156" s="10">
        <v>17</v>
      </c>
      <c r="S156" s="10"/>
      <c r="T156" s="10">
        <v>0</v>
      </c>
      <c r="U156" s="41">
        <f t="shared" si="9"/>
        <v>100</v>
      </c>
      <c r="V156" s="1"/>
    </row>
    <row r="157" spans="1:22" x14ac:dyDescent="0.25">
      <c r="A157" s="4">
        <v>4</v>
      </c>
      <c r="B157" s="10">
        <v>0</v>
      </c>
      <c r="C157" s="10"/>
      <c r="D157" s="10">
        <v>12</v>
      </c>
      <c r="E157" s="10"/>
      <c r="F157" s="10">
        <v>0</v>
      </c>
      <c r="G157" s="10"/>
      <c r="H157" s="10">
        <v>0</v>
      </c>
      <c r="I157" s="10"/>
      <c r="J157" s="10">
        <v>0</v>
      </c>
      <c r="K157" s="10"/>
      <c r="L157" s="10">
        <v>0</v>
      </c>
      <c r="M157" s="10"/>
      <c r="N157" s="10">
        <v>16</v>
      </c>
      <c r="O157" s="10"/>
      <c r="P157" s="10">
        <v>5</v>
      </c>
      <c r="Q157" s="10"/>
      <c r="R157" s="10">
        <v>5</v>
      </c>
      <c r="S157" s="10"/>
      <c r="T157" s="10">
        <v>0</v>
      </c>
      <c r="U157" s="41">
        <f t="shared" si="9"/>
        <v>38</v>
      </c>
      <c r="V157" s="1"/>
    </row>
    <row r="158" spans="1:22" x14ac:dyDescent="0.25">
      <c r="A158" s="4">
        <v>5</v>
      </c>
      <c r="B158" s="10">
        <v>37</v>
      </c>
      <c r="C158" s="10"/>
      <c r="D158" s="10">
        <v>7</v>
      </c>
      <c r="E158" s="10"/>
      <c r="F158" s="10">
        <v>6</v>
      </c>
      <c r="G158" s="10"/>
      <c r="H158" s="10">
        <v>9</v>
      </c>
      <c r="I158" s="10"/>
      <c r="J158" s="10">
        <v>0</v>
      </c>
      <c r="K158" s="10"/>
      <c r="L158" s="10">
        <v>0</v>
      </c>
      <c r="M158" s="10"/>
      <c r="N158" s="10">
        <v>2</v>
      </c>
      <c r="O158" s="10"/>
      <c r="P158" s="10">
        <v>4</v>
      </c>
      <c r="Q158" s="10"/>
      <c r="R158" s="10">
        <v>9</v>
      </c>
      <c r="S158" s="10"/>
      <c r="T158" s="10">
        <v>0</v>
      </c>
      <c r="U158" s="41">
        <f t="shared" si="9"/>
        <v>74</v>
      </c>
      <c r="V158" s="1"/>
    </row>
    <row r="159" spans="1:22" x14ac:dyDescent="0.25">
      <c r="A159" s="4">
        <v>6</v>
      </c>
      <c r="B159" s="10">
        <v>24</v>
      </c>
      <c r="C159" s="10"/>
      <c r="D159" s="10">
        <v>6</v>
      </c>
      <c r="E159" s="10"/>
      <c r="F159" s="10">
        <v>0</v>
      </c>
      <c r="G159" s="10"/>
      <c r="H159" s="10">
        <v>15</v>
      </c>
      <c r="I159" s="10"/>
      <c r="J159" s="10">
        <v>0</v>
      </c>
      <c r="K159" s="10"/>
      <c r="L159" s="10">
        <v>0</v>
      </c>
      <c r="M159" s="10"/>
      <c r="N159" s="10">
        <v>2</v>
      </c>
      <c r="O159" s="10"/>
      <c r="P159" s="10">
        <v>5</v>
      </c>
      <c r="Q159" s="10"/>
      <c r="R159" s="10">
        <v>18</v>
      </c>
      <c r="S159" s="10"/>
      <c r="T159" s="10">
        <v>0</v>
      </c>
      <c r="U159" s="41">
        <f t="shared" si="9"/>
        <v>70</v>
      </c>
      <c r="V159" s="1"/>
    </row>
    <row r="160" spans="1:22" x14ac:dyDescent="0.25">
      <c r="A160" s="4">
        <v>7</v>
      </c>
      <c r="B160" s="10">
        <v>6</v>
      </c>
      <c r="C160" s="10"/>
      <c r="D160" s="10">
        <v>0</v>
      </c>
      <c r="E160" s="10"/>
      <c r="F160" s="10">
        <v>0</v>
      </c>
      <c r="G160" s="10"/>
      <c r="H160" s="10">
        <v>6</v>
      </c>
      <c r="I160" s="10"/>
      <c r="J160" s="10">
        <v>0</v>
      </c>
      <c r="K160" s="10"/>
      <c r="L160" s="10">
        <v>0</v>
      </c>
      <c r="M160" s="10"/>
      <c r="N160" s="10">
        <v>3</v>
      </c>
      <c r="O160" s="10"/>
      <c r="P160" s="10">
        <v>2</v>
      </c>
      <c r="Q160" s="10"/>
      <c r="R160" s="10">
        <v>7</v>
      </c>
      <c r="S160" s="10"/>
      <c r="T160" s="10">
        <v>0</v>
      </c>
      <c r="U160" s="41">
        <f t="shared" si="9"/>
        <v>24</v>
      </c>
      <c r="V160" s="1"/>
    </row>
    <row r="161" spans="1:22" x14ac:dyDescent="0.25">
      <c r="A161" s="4">
        <v>8</v>
      </c>
      <c r="B161" s="10">
        <v>0</v>
      </c>
      <c r="C161" s="10"/>
      <c r="D161" s="10">
        <v>9</v>
      </c>
      <c r="E161" s="10"/>
      <c r="F161" s="10">
        <v>0</v>
      </c>
      <c r="G161" s="10"/>
      <c r="H161" s="10">
        <v>13</v>
      </c>
      <c r="I161" s="10"/>
      <c r="J161" s="10">
        <v>0</v>
      </c>
      <c r="K161" s="10"/>
      <c r="L161" s="10">
        <v>0</v>
      </c>
      <c r="M161" s="10"/>
      <c r="N161" s="10">
        <v>2</v>
      </c>
      <c r="O161" s="10"/>
      <c r="P161" s="10">
        <v>12</v>
      </c>
      <c r="Q161" s="10"/>
      <c r="R161" s="10">
        <v>2</v>
      </c>
      <c r="S161" s="10"/>
      <c r="T161" s="10">
        <v>0</v>
      </c>
      <c r="U161" s="41">
        <f t="shared" si="9"/>
        <v>38</v>
      </c>
      <c r="V161" s="1"/>
    </row>
    <row r="162" spans="1:22" x14ac:dyDescent="0.25">
      <c r="A162" s="4">
        <v>9</v>
      </c>
      <c r="B162" s="10">
        <v>23</v>
      </c>
      <c r="C162" s="10"/>
      <c r="D162" s="10">
        <v>6</v>
      </c>
      <c r="E162" s="10"/>
      <c r="F162" s="10">
        <v>0</v>
      </c>
      <c r="G162" s="10"/>
      <c r="H162" s="10">
        <v>15</v>
      </c>
      <c r="I162" s="10"/>
      <c r="J162" s="10">
        <v>0</v>
      </c>
      <c r="K162" s="10"/>
      <c r="L162" s="10">
        <v>0</v>
      </c>
      <c r="M162" s="10"/>
      <c r="N162" s="10">
        <v>4</v>
      </c>
      <c r="O162" s="10"/>
      <c r="P162" s="10">
        <v>2</v>
      </c>
      <c r="Q162" s="10"/>
      <c r="R162" s="10">
        <v>0</v>
      </c>
      <c r="S162" s="10"/>
      <c r="T162" s="10">
        <v>0</v>
      </c>
      <c r="U162" s="41">
        <f t="shared" si="9"/>
        <v>50</v>
      </c>
      <c r="V162" s="1"/>
    </row>
    <row r="163" spans="1:22" x14ac:dyDescent="0.25">
      <c r="A163" s="4">
        <v>10</v>
      </c>
      <c r="B163" s="10">
        <v>76</v>
      </c>
      <c r="C163" s="10"/>
      <c r="D163" s="10">
        <v>18</v>
      </c>
      <c r="E163" s="10"/>
      <c r="F163" s="10">
        <v>0</v>
      </c>
      <c r="G163" s="10"/>
      <c r="H163" s="10">
        <v>15</v>
      </c>
      <c r="I163" s="10"/>
      <c r="J163" s="10">
        <v>0</v>
      </c>
      <c r="K163" s="10"/>
      <c r="L163" s="10">
        <v>0</v>
      </c>
      <c r="M163" s="10"/>
      <c r="N163" s="10">
        <v>1</v>
      </c>
      <c r="O163" s="10"/>
      <c r="P163" s="10">
        <v>6</v>
      </c>
      <c r="Q163" s="10"/>
      <c r="R163" s="10">
        <v>2</v>
      </c>
      <c r="S163" s="10"/>
      <c r="T163" s="10">
        <v>0</v>
      </c>
      <c r="U163" s="41">
        <f t="shared" si="9"/>
        <v>118</v>
      </c>
      <c r="V163" s="1"/>
    </row>
    <row r="164" spans="1:22" x14ac:dyDescent="0.25">
      <c r="A164" s="4">
        <v>11</v>
      </c>
      <c r="B164" s="10">
        <v>14</v>
      </c>
      <c r="C164" s="10"/>
      <c r="D164" s="10">
        <v>17</v>
      </c>
      <c r="E164" s="10"/>
      <c r="F164" s="10">
        <v>6</v>
      </c>
      <c r="G164" s="10"/>
      <c r="H164" s="10">
        <v>9</v>
      </c>
      <c r="I164" s="10"/>
      <c r="J164" s="10">
        <v>6</v>
      </c>
      <c r="K164" s="10"/>
      <c r="L164" s="10">
        <v>0</v>
      </c>
      <c r="M164" s="10"/>
      <c r="N164" s="10">
        <v>2</v>
      </c>
      <c r="O164" s="10"/>
      <c r="P164" s="10">
        <v>9</v>
      </c>
      <c r="Q164" s="10"/>
      <c r="R164" s="10">
        <v>4</v>
      </c>
      <c r="S164" s="10"/>
      <c r="T164" s="10">
        <v>0</v>
      </c>
      <c r="U164" s="41">
        <f t="shared" si="9"/>
        <v>67</v>
      </c>
      <c r="V164" s="1"/>
    </row>
    <row r="165" spans="1:22" x14ac:dyDescent="0.25">
      <c r="A165" s="4">
        <v>12</v>
      </c>
      <c r="B165" s="10">
        <v>20</v>
      </c>
      <c r="C165" s="10"/>
      <c r="D165" s="10">
        <v>15</v>
      </c>
      <c r="E165" s="10"/>
      <c r="F165" s="10">
        <v>13</v>
      </c>
      <c r="G165" s="10"/>
      <c r="H165" s="10">
        <v>18</v>
      </c>
      <c r="I165" s="10"/>
      <c r="J165" s="10">
        <v>0</v>
      </c>
      <c r="K165" s="10"/>
      <c r="L165" s="10">
        <v>0</v>
      </c>
      <c r="M165" s="10"/>
      <c r="N165" s="10">
        <v>4</v>
      </c>
      <c r="O165" s="10"/>
      <c r="P165" s="10">
        <v>8</v>
      </c>
      <c r="Q165" s="10"/>
      <c r="R165" s="10">
        <v>2</v>
      </c>
      <c r="S165" s="10"/>
      <c r="T165" s="10">
        <v>0</v>
      </c>
      <c r="U165" s="41">
        <f t="shared" si="9"/>
        <v>80</v>
      </c>
      <c r="V165" s="1"/>
    </row>
    <row r="166" spans="1:22" x14ac:dyDescent="0.25">
      <c r="A166" s="4">
        <v>13</v>
      </c>
      <c r="B166" s="10">
        <v>29</v>
      </c>
      <c r="C166" s="10"/>
      <c r="D166" s="10">
        <v>15</v>
      </c>
      <c r="E166" s="10"/>
      <c r="F166" s="10">
        <v>0</v>
      </c>
      <c r="G166" s="10"/>
      <c r="H166" s="10">
        <v>9</v>
      </c>
      <c r="I166" s="10"/>
      <c r="J166" s="10">
        <v>0</v>
      </c>
      <c r="K166" s="10"/>
      <c r="L166" s="10">
        <v>0</v>
      </c>
      <c r="M166" s="10"/>
      <c r="N166" s="10">
        <v>3</v>
      </c>
      <c r="O166" s="10"/>
      <c r="P166" s="10">
        <v>13</v>
      </c>
      <c r="Q166" s="10"/>
      <c r="R166" s="10">
        <v>22</v>
      </c>
      <c r="S166" s="10"/>
      <c r="T166" s="10">
        <v>0</v>
      </c>
      <c r="U166" s="41">
        <f t="shared" si="9"/>
        <v>91</v>
      </c>
      <c r="V166" s="1"/>
    </row>
    <row r="167" spans="1:22" x14ac:dyDescent="0.25">
      <c r="A167" s="4">
        <v>14</v>
      </c>
      <c r="B167" s="10">
        <v>33</v>
      </c>
      <c r="C167" s="10"/>
      <c r="D167" s="10">
        <v>17</v>
      </c>
      <c r="E167" s="10"/>
      <c r="F167" s="10">
        <v>0</v>
      </c>
      <c r="G167" s="10"/>
      <c r="H167" s="10">
        <v>19</v>
      </c>
      <c r="I167" s="10"/>
      <c r="J167" s="10">
        <v>0</v>
      </c>
      <c r="K167" s="10"/>
      <c r="L167" s="10">
        <v>0</v>
      </c>
      <c r="M167" s="10"/>
      <c r="N167" s="10">
        <v>3</v>
      </c>
      <c r="O167" s="10"/>
      <c r="P167" s="10">
        <v>1</v>
      </c>
      <c r="Q167" s="10"/>
      <c r="R167" s="10">
        <v>2</v>
      </c>
      <c r="S167" s="10"/>
      <c r="T167" s="10">
        <v>0</v>
      </c>
      <c r="U167" s="41">
        <f t="shared" si="9"/>
        <v>75</v>
      </c>
      <c r="V167" s="1"/>
    </row>
    <row r="168" spans="1:22" x14ac:dyDescent="0.25">
      <c r="A168" s="4">
        <v>15</v>
      </c>
      <c r="B168" s="10">
        <v>49</v>
      </c>
      <c r="C168" s="10"/>
      <c r="D168" s="10">
        <v>9</v>
      </c>
      <c r="E168" s="10"/>
      <c r="F168" s="10">
        <v>0</v>
      </c>
      <c r="G168" s="10"/>
      <c r="H168" s="10">
        <v>35</v>
      </c>
      <c r="I168" s="10"/>
      <c r="J168" s="10">
        <v>0</v>
      </c>
      <c r="K168" s="10"/>
      <c r="L168" s="10">
        <v>0</v>
      </c>
      <c r="M168" s="10"/>
      <c r="N168" s="10">
        <v>3</v>
      </c>
      <c r="O168" s="10"/>
      <c r="P168" s="10">
        <v>5</v>
      </c>
      <c r="Q168" s="10"/>
      <c r="R168" s="10">
        <v>2</v>
      </c>
      <c r="S168" s="10"/>
      <c r="T168" s="10">
        <v>15</v>
      </c>
      <c r="U168" s="41">
        <f>SUM(B168:T168)</f>
        <v>118</v>
      </c>
      <c r="V168" s="1"/>
    </row>
    <row r="169" spans="1:22" x14ac:dyDescent="0.25">
      <c r="A169" s="4">
        <v>16</v>
      </c>
      <c r="B169" s="10">
        <v>29</v>
      </c>
      <c r="C169" s="10"/>
      <c r="D169" s="10">
        <v>6</v>
      </c>
      <c r="E169" s="10"/>
      <c r="F169" s="10">
        <v>5</v>
      </c>
      <c r="G169" s="10"/>
      <c r="H169" s="10">
        <v>5</v>
      </c>
      <c r="I169" s="10"/>
      <c r="J169" s="10">
        <v>0</v>
      </c>
      <c r="K169" s="10"/>
      <c r="L169" s="10">
        <v>0</v>
      </c>
      <c r="M169" s="10"/>
      <c r="N169" s="10">
        <v>12</v>
      </c>
      <c r="O169" s="10"/>
      <c r="P169" s="10">
        <v>25</v>
      </c>
      <c r="Q169" s="10"/>
      <c r="R169" s="10">
        <v>2</v>
      </c>
      <c r="S169" s="10"/>
      <c r="T169" s="10">
        <v>0</v>
      </c>
      <c r="U169" s="41">
        <f t="shared" ref="U169:U173" si="10">SUM(B169:T169)</f>
        <v>84</v>
      </c>
      <c r="V169" s="1"/>
    </row>
    <row r="170" spans="1:22" x14ac:dyDescent="0.25">
      <c r="A170" s="4">
        <v>17</v>
      </c>
      <c r="B170" s="10">
        <v>0</v>
      </c>
      <c r="C170" s="10"/>
      <c r="D170" s="10">
        <v>12</v>
      </c>
      <c r="E170" s="10"/>
      <c r="F170" s="10">
        <v>0</v>
      </c>
      <c r="G170" s="10"/>
      <c r="H170" s="10">
        <v>12</v>
      </c>
      <c r="I170" s="10"/>
      <c r="J170" s="10">
        <v>9</v>
      </c>
      <c r="K170" s="10"/>
      <c r="L170" s="10">
        <v>0</v>
      </c>
      <c r="M170" s="10"/>
      <c r="N170" s="10">
        <v>0</v>
      </c>
      <c r="O170" s="10"/>
      <c r="P170" s="10">
        <v>3</v>
      </c>
      <c r="Q170" s="10"/>
      <c r="R170" s="10">
        <v>9</v>
      </c>
      <c r="S170" s="10"/>
      <c r="T170" s="10">
        <v>0</v>
      </c>
      <c r="U170" s="41">
        <f t="shared" si="10"/>
        <v>45</v>
      </c>
      <c r="V170" s="1"/>
    </row>
    <row r="171" spans="1:22" x14ac:dyDescent="0.25">
      <c r="A171" s="4">
        <v>18</v>
      </c>
      <c r="B171" s="10">
        <v>21</v>
      </c>
      <c r="C171" s="10"/>
      <c r="D171" s="10">
        <v>0</v>
      </c>
      <c r="E171" s="10"/>
      <c r="F171" s="10">
        <v>0</v>
      </c>
      <c r="G171" s="10"/>
      <c r="H171" s="10">
        <v>0</v>
      </c>
      <c r="I171" s="10"/>
      <c r="J171" s="10">
        <v>0</v>
      </c>
      <c r="K171" s="10"/>
      <c r="L171" s="10">
        <v>0</v>
      </c>
      <c r="M171" s="10"/>
      <c r="N171" s="10">
        <v>1</v>
      </c>
      <c r="O171" s="10"/>
      <c r="P171" s="10">
        <v>0</v>
      </c>
      <c r="Q171" s="10"/>
      <c r="R171" s="10">
        <v>2</v>
      </c>
      <c r="S171" s="10"/>
      <c r="T171" s="10">
        <v>0</v>
      </c>
      <c r="U171" s="41">
        <f t="shared" si="10"/>
        <v>24</v>
      </c>
      <c r="V171" s="1"/>
    </row>
    <row r="172" spans="1:22" x14ac:dyDescent="0.25">
      <c r="A172" s="4">
        <v>19</v>
      </c>
      <c r="B172" s="10">
        <v>0</v>
      </c>
      <c r="C172" s="10"/>
      <c r="D172" s="10">
        <v>12</v>
      </c>
      <c r="E172" s="10"/>
      <c r="F172" s="10">
        <v>0</v>
      </c>
      <c r="G172" s="10"/>
      <c r="H172" s="10">
        <v>9</v>
      </c>
      <c r="I172" s="10"/>
      <c r="J172" s="10">
        <v>9</v>
      </c>
      <c r="K172" s="10"/>
      <c r="L172" s="10">
        <v>0</v>
      </c>
      <c r="M172" s="10"/>
      <c r="N172" s="10">
        <v>3</v>
      </c>
      <c r="O172" s="10"/>
      <c r="P172" s="10">
        <v>5</v>
      </c>
      <c r="Q172" s="10"/>
      <c r="R172" s="10">
        <v>4</v>
      </c>
      <c r="S172" s="10"/>
      <c r="T172" s="10">
        <v>0</v>
      </c>
      <c r="U172" s="41">
        <f t="shared" si="10"/>
        <v>42</v>
      </c>
      <c r="V172" s="1"/>
    </row>
    <row r="173" spans="1:22" x14ac:dyDescent="0.25">
      <c r="A173" s="4">
        <v>20</v>
      </c>
      <c r="B173" s="10">
        <v>0</v>
      </c>
      <c r="C173" s="10"/>
      <c r="D173" s="10">
        <v>11</v>
      </c>
      <c r="E173" s="10"/>
      <c r="F173" s="10">
        <v>0</v>
      </c>
      <c r="G173" s="10"/>
      <c r="H173" s="10">
        <v>0</v>
      </c>
      <c r="I173" s="10"/>
      <c r="J173" s="10">
        <v>0</v>
      </c>
      <c r="K173" s="10"/>
      <c r="L173" s="10">
        <v>0</v>
      </c>
      <c r="M173" s="10"/>
      <c r="N173" s="10">
        <v>8</v>
      </c>
      <c r="O173" s="10"/>
      <c r="P173" s="10">
        <v>2</v>
      </c>
      <c r="Q173" s="10"/>
      <c r="R173" s="10">
        <v>0</v>
      </c>
      <c r="S173" s="10"/>
      <c r="T173" s="10">
        <v>0</v>
      </c>
      <c r="U173" s="41">
        <f t="shared" si="10"/>
        <v>21</v>
      </c>
      <c r="V173" s="1"/>
    </row>
    <row r="174" spans="1:22" x14ac:dyDescent="0.25">
      <c r="A174" s="4">
        <v>21</v>
      </c>
      <c r="B174" s="10"/>
      <c r="C174" s="10"/>
      <c r="D174" s="10"/>
      <c r="E174" s="10"/>
      <c r="F174" s="10"/>
      <c r="G174" s="7" t="s">
        <v>23</v>
      </c>
      <c r="H174" s="10"/>
      <c r="I174" s="10"/>
      <c r="J174" s="10"/>
      <c r="K174" s="10"/>
      <c r="L174" s="10"/>
      <c r="M174" s="7" t="s">
        <v>24</v>
      </c>
      <c r="N174" s="10"/>
      <c r="O174" s="10"/>
      <c r="P174" s="10"/>
      <c r="Q174" s="10"/>
      <c r="R174" s="10"/>
      <c r="S174" s="10"/>
      <c r="T174" s="10"/>
      <c r="U174" s="41">
        <f t="shared" si="9"/>
        <v>0</v>
      </c>
      <c r="V174" s="1"/>
    </row>
    <row r="175" spans="1:22" x14ac:dyDescent="0.25">
      <c r="A175" s="45" t="s">
        <v>12</v>
      </c>
      <c r="B175" s="43">
        <f>SUM(B154:B174)</f>
        <v>401</v>
      </c>
      <c r="C175" s="43"/>
      <c r="D175" s="43">
        <f>SUM(D154:D174)</f>
        <v>200</v>
      </c>
      <c r="E175" s="43"/>
      <c r="F175" s="43">
        <f>SUM(F154:F174)</f>
        <v>36</v>
      </c>
      <c r="G175" s="43">
        <f>D175+F175</f>
        <v>236</v>
      </c>
      <c r="H175" s="43">
        <f>SUM(H154:H174)</f>
        <v>204</v>
      </c>
      <c r="I175" s="43"/>
      <c r="J175" s="43">
        <f>SUM(J154:J174)</f>
        <v>24</v>
      </c>
      <c r="K175" s="43"/>
      <c r="L175" s="43">
        <f>SUM(L154:L174)</f>
        <v>0</v>
      </c>
      <c r="M175" s="43">
        <f>H175+J175+L175</f>
        <v>228</v>
      </c>
      <c r="N175" s="43">
        <f>SUM(N154:N174)</f>
        <v>123</v>
      </c>
      <c r="O175" s="43"/>
      <c r="P175" s="43">
        <f>SUM(P154:P174)</f>
        <v>137</v>
      </c>
      <c r="Q175" s="43"/>
      <c r="R175" s="43">
        <f>SUM(R154:R174)</f>
        <v>116</v>
      </c>
      <c r="S175" s="43"/>
      <c r="T175" s="43">
        <f>SUM(T154:T174)</f>
        <v>15</v>
      </c>
      <c r="U175" s="43">
        <f>B175+D175+F175+H175+J175+L175+N175+P175+R175+T175</f>
        <v>1256</v>
      </c>
      <c r="V175" s="1"/>
    </row>
    <row r="176" spans="1:22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"/>
    </row>
    <row r="177" spans="1:22" x14ac:dyDescent="0.25">
      <c r="A177" s="44" t="s">
        <v>19</v>
      </c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1"/>
    </row>
    <row r="178" spans="1:22" x14ac:dyDescent="0.25">
      <c r="A178" s="39"/>
      <c r="B178" s="39" t="s">
        <v>2</v>
      </c>
      <c r="C178" s="39"/>
      <c r="D178" s="39" t="s">
        <v>3</v>
      </c>
      <c r="E178" s="39"/>
      <c r="F178" s="39" t="s">
        <v>4</v>
      </c>
      <c r="G178" s="40"/>
      <c r="H178" s="39" t="s">
        <v>5</v>
      </c>
      <c r="I178" s="39"/>
      <c r="J178" s="39" t="s">
        <v>6</v>
      </c>
      <c r="K178" s="39"/>
      <c r="L178" s="39" t="s">
        <v>7</v>
      </c>
      <c r="M178" s="39"/>
      <c r="N178" s="39" t="s">
        <v>8</v>
      </c>
      <c r="O178" s="39"/>
      <c r="P178" s="39" t="s">
        <v>9</v>
      </c>
      <c r="Q178" s="39"/>
      <c r="R178" s="39" t="s">
        <v>10</v>
      </c>
      <c r="S178" s="39"/>
      <c r="T178" s="39" t="s">
        <v>11</v>
      </c>
      <c r="U178" s="39" t="s">
        <v>22</v>
      </c>
      <c r="V178" s="1"/>
    </row>
    <row r="179" spans="1:22" x14ac:dyDescent="0.25">
      <c r="A179" s="4">
        <v>1</v>
      </c>
      <c r="B179" s="10">
        <v>0</v>
      </c>
      <c r="C179" s="10"/>
      <c r="D179" s="10">
        <v>0</v>
      </c>
      <c r="E179" s="10"/>
      <c r="F179" s="10">
        <v>0</v>
      </c>
      <c r="G179" s="10"/>
      <c r="H179" s="10">
        <v>16</v>
      </c>
      <c r="I179" s="10"/>
      <c r="J179" s="10">
        <v>6</v>
      </c>
      <c r="K179" s="10"/>
      <c r="L179" s="10">
        <v>0</v>
      </c>
      <c r="M179" s="10"/>
      <c r="N179" s="10">
        <v>4</v>
      </c>
      <c r="O179" s="10"/>
      <c r="P179" s="10">
        <v>1</v>
      </c>
      <c r="Q179" s="10"/>
      <c r="R179" s="10">
        <v>3</v>
      </c>
      <c r="S179" s="10"/>
      <c r="T179" s="10">
        <v>0</v>
      </c>
      <c r="U179" s="41">
        <f t="shared" ref="U179:U184" si="11">SUM(B179:T179)</f>
        <v>30</v>
      </c>
      <c r="V179" s="1"/>
    </row>
    <row r="180" spans="1:22" x14ac:dyDescent="0.25">
      <c r="A180" s="4">
        <v>2</v>
      </c>
      <c r="B180" s="10">
        <v>9</v>
      </c>
      <c r="C180" s="10"/>
      <c r="D180" s="10">
        <v>0</v>
      </c>
      <c r="E180" s="10"/>
      <c r="F180" s="10">
        <v>0</v>
      </c>
      <c r="G180" s="10"/>
      <c r="H180" s="10">
        <v>6</v>
      </c>
      <c r="I180" s="10"/>
      <c r="J180" s="10">
        <v>0</v>
      </c>
      <c r="K180" s="10"/>
      <c r="L180" s="10">
        <v>0</v>
      </c>
      <c r="M180" s="10"/>
      <c r="N180" s="10">
        <v>9</v>
      </c>
      <c r="O180" s="10"/>
      <c r="P180" s="10">
        <v>10</v>
      </c>
      <c r="Q180" s="10"/>
      <c r="R180" s="10">
        <v>11</v>
      </c>
      <c r="S180" s="10"/>
      <c r="T180" s="10">
        <v>0</v>
      </c>
      <c r="U180" s="41">
        <f t="shared" si="11"/>
        <v>45</v>
      </c>
      <c r="V180" s="1"/>
    </row>
    <row r="181" spans="1:22" x14ac:dyDescent="0.25">
      <c r="A181" s="4">
        <v>3</v>
      </c>
      <c r="B181" s="10">
        <v>9</v>
      </c>
      <c r="C181" s="10"/>
      <c r="D181" s="10">
        <v>11</v>
      </c>
      <c r="E181" s="10"/>
      <c r="F181" s="10">
        <v>9</v>
      </c>
      <c r="G181" s="10"/>
      <c r="H181" s="10">
        <v>0</v>
      </c>
      <c r="I181" s="10"/>
      <c r="J181" s="10">
        <v>0</v>
      </c>
      <c r="K181" s="10"/>
      <c r="L181" s="10">
        <v>0</v>
      </c>
      <c r="M181" s="10"/>
      <c r="N181" s="10">
        <v>14</v>
      </c>
      <c r="O181" s="10"/>
      <c r="P181" s="10">
        <v>13</v>
      </c>
      <c r="Q181" s="10"/>
      <c r="R181" s="10">
        <v>36</v>
      </c>
      <c r="S181" s="10"/>
      <c r="T181" s="10">
        <v>0</v>
      </c>
      <c r="U181" s="41">
        <f t="shared" si="11"/>
        <v>92</v>
      </c>
      <c r="V181" s="1"/>
    </row>
    <row r="182" spans="1:22" x14ac:dyDescent="0.25">
      <c r="A182" s="4">
        <v>4</v>
      </c>
      <c r="B182" s="10">
        <v>9</v>
      </c>
      <c r="C182" s="10"/>
      <c r="D182" s="10">
        <v>11</v>
      </c>
      <c r="E182" s="10"/>
      <c r="F182" s="10">
        <v>5</v>
      </c>
      <c r="G182" s="10"/>
      <c r="H182" s="10">
        <v>0</v>
      </c>
      <c r="I182" s="10"/>
      <c r="J182" s="10">
        <v>0</v>
      </c>
      <c r="K182" s="10"/>
      <c r="L182" s="10">
        <v>0</v>
      </c>
      <c r="M182" s="10"/>
      <c r="N182" s="10">
        <v>13</v>
      </c>
      <c r="O182" s="10"/>
      <c r="P182" s="10">
        <v>0</v>
      </c>
      <c r="Q182" s="10"/>
      <c r="R182" s="10">
        <v>3</v>
      </c>
      <c r="S182" s="10"/>
      <c r="T182" s="10">
        <v>0</v>
      </c>
      <c r="U182" s="41">
        <f t="shared" si="11"/>
        <v>41</v>
      </c>
      <c r="V182" s="1"/>
    </row>
    <row r="183" spans="1:22" x14ac:dyDescent="0.25">
      <c r="A183" s="4">
        <v>5</v>
      </c>
      <c r="B183" s="10">
        <v>12</v>
      </c>
      <c r="C183" s="10"/>
      <c r="D183" s="10">
        <v>6</v>
      </c>
      <c r="E183" s="10"/>
      <c r="F183" s="10">
        <v>0</v>
      </c>
      <c r="G183" s="10"/>
      <c r="H183" s="10">
        <v>0</v>
      </c>
      <c r="I183" s="10"/>
      <c r="J183" s="10">
        <v>0</v>
      </c>
      <c r="K183" s="10"/>
      <c r="L183" s="10">
        <v>0</v>
      </c>
      <c r="M183" s="10"/>
      <c r="N183" s="10">
        <v>0</v>
      </c>
      <c r="O183" s="10"/>
      <c r="P183" s="10">
        <v>16</v>
      </c>
      <c r="Q183" s="10"/>
      <c r="R183" s="10">
        <v>2</v>
      </c>
      <c r="S183" s="10"/>
      <c r="T183" s="10">
        <v>0</v>
      </c>
      <c r="U183" s="41">
        <f t="shared" si="11"/>
        <v>36</v>
      </c>
      <c r="V183" s="1"/>
    </row>
    <row r="184" spans="1:22" x14ac:dyDescent="0.25">
      <c r="A184" s="4">
        <v>6</v>
      </c>
      <c r="B184" s="10">
        <v>18</v>
      </c>
      <c r="C184" s="10"/>
      <c r="D184" s="10">
        <v>6</v>
      </c>
      <c r="E184" s="10"/>
      <c r="F184" s="10">
        <v>5</v>
      </c>
      <c r="G184" s="10"/>
      <c r="H184" s="10">
        <v>12</v>
      </c>
      <c r="I184" s="10"/>
      <c r="J184" s="10">
        <v>9</v>
      </c>
      <c r="K184" s="10"/>
      <c r="L184" s="10">
        <v>0</v>
      </c>
      <c r="M184" s="10"/>
      <c r="N184" s="10">
        <v>4</v>
      </c>
      <c r="O184" s="10"/>
      <c r="P184" s="10">
        <v>3</v>
      </c>
      <c r="Q184" s="10"/>
      <c r="R184" s="10">
        <v>8</v>
      </c>
      <c r="S184" s="10"/>
      <c r="T184" s="10">
        <v>15</v>
      </c>
      <c r="U184" s="41">
        <f t="shared" si="11"/>
        <v>80</v>
      </c>
      <c r="V184" s="1"/>
    </row>
    <row r="185" spans="1:22" x14ac:dyDescent="0.25">
      <c r="A185" s="4">
        <v>7</v>
      </c>
      <c r="B185" s="10">
        <v>27</v>
      </c>
      <c r="C185" s="10"/>
      <c r="D185" s="10">
        <v>6</v>
      </c>
      <c r="E185" s="10"/>
      <c r="F185" s="10">
        <v>5</v>
      </c>
      <c r="G185" s="10"/>
      <c r="H185" s="10">
        <v>0</v>
      </c>
      <c r="I185" s="10"/>
      <c r="J185" s="10">
        <v>0</v>
      </c>
      <c r="K185" s="10"/>
      <c r="L185" s="10">
        <v>0</v>
      </c>
      <c r="M185" s="10"/>
      <c r="N185" s="10">
        <v>2</v>
      </c>
      <c r="O185" s="10"/>
      <c r="P185" s="10">
        <v>11</v>
      </c>
      <c r="Q185" s="10"/>
      <c r="R185" s="10">
        <v>2</v>
      </c>
      <c r="S185" s="10"/>
      <c r="T185" s="10">
        <v>0</v>
      </c>
      <c r="U185" s="41">
        <f t="shared" ref="U185:U199" si="12">SUM(B185:T185)</f>
        <v>53</v>
      </c>
      <c r="V185" s="1"/>
    </row>
    <row r="186" spans="1:22" x14ac:dyDescent="0.25">
      <c r="A186" s="4">
        <v>8</v>
      </c>
      <c r="B186" s="10">
        <v>6</v>
      </c>
      <c r="C186" s="10"/>
      <c r="D186" s="10">
        <v>20</v>
      </c>
      <c r="E186" s="10"/>
      <c r="F186" s="10">
        <v>5</v>
      </c>
      <c r="G186" s="10"/>
      <c r="H186" s="10">
        <v>6</v>
      </c>
      <c r="I186" s="10"/>
      <c r="J186" s="10">
        <v>0</v>
      </c>
      <c r="K186" s="10"/>
      <c r="L186" s="10">
        <v>0</v>
      </c>
      <c r="M186" s="10"/>
      <c r="N186" s="10">
        <v>0</v>
      </c>
      <c r="O186" s="10"/>
      <c r="P186" s="10">
        <v>5</v>
      </c>
      <c r="Q186" s="10"/>
      <c r="R186" s="10">
        <v>4</v>
      </c>
      <c r="S186" s="10"/>
      <c r="T186" s="10">
        <v>0</v>
      </c>
      <c r="U186" s="41">
        <f t="shared" si="12"/>
        <v>46</v>
      </c>
      <c r="V186" s="1"/>
    </row>
    <row r="187" spans="1:22" x14ac:dyDescent="0.25">
      <c r="A187" s="4">
        <v>9</v>
      </c>
      <c r="B187" s="10">
        <v>18</v>
      </c>
      <c r="C187" s="10"/>
      <c r="D187" s="10">
        <v>12</v>
      </c>
      <c r="E187" s="10"/>
      <c r="F187" s="10">
        <v>0</v>
      </c>
      <c r="G187" s="10"/>
      <c r="H187" s="10">
        <v>6</v>
      </c>
      <c r="I187" s="10"/>
      <c r="J187" s="10">
        <v>0</v>
      </c>
      <c r="K187" s="10"/>
      <c r="L187" s="10">
        <v>0</v>
      </c>
      <c r="M187" s="10"/>
      <c r="N187" s="10">
        <v>0</v>
      </c>
      <c r="O187" s="10"/>
      <c r="P187" s="10">
        <v>1</v>
      </c>
      <c r="Q187" s="10"/>
      <c r="R187" s="10">
        <v>6</v>
      </c>
      <c r="S187" s="10"/>
      <c r="T187" s="10">
        <v>0</v>
      </c>
      <c r="U187" s="41">
        <f t="shared" si="12"/>
        <v>43</v>
      </c>
      <c r="V187" s="1"/>
    </row>
    <row r="188" spans="1:22" x14ac:dyDescent="0.25">
      <c r="A188" s="4">
        <v>10</v>
      </c>
      <c r="B188" s="10">
        <v>12</v>
      </c>
      <c r="C188" s="10"/>
      <c r="D188" s="10">
        <v>0</v>
      </c>
      <c r="E188" s="10"/>
      <c r="F188" s="10">
        <v>0</v>
      </c>
      <c r="G188" s="10"/>
      <c r="H188" s="10">
        <v>14</v>
      </c>
      <c r="I188" s="10"/>
      <c r="J188" s="10">
        <v>9</v>
      </c>
      <c r="K188" s="10"/>
      <c r="L188" s="10">
        <v>0</v>
      </c>
      <c r="M188" s="10"/>
      <c r="N188" s="10">
        <v>2</v>
      </c>
      <c r="O188" s="10"/>
      <c r="P188" s="10">
        <v>9</v>
      </c>
      <c r="Q188" s="10"/>
      <c r="R188" s="10">
        <v>0</v>
      </c>
      <c r="S188" s="10"/>
      <c r="T188" s="10">
        <v>0</v>
      </c>
      <c r="U188" s="41">
        <f t="shared" si="12"/>
        <v>46</v>
      </c>
      <c r="V188" s="1"/>
    </row>
    <row r="189" spans="1:22" x14ac:dyDescent="0.25">
      <c r="A189" s="4">
        <v>11</v>
      </c>
      <c r="B189" s="10">
        <v>17</v>
      </c>
      <c r="C189" s="10"/>
      <c r="D189" s="10">
        <v>0</v>
      </c>
      <c r="E189" s="10"/>
      <c r="F189" s="10">
        <v>0</v>
      </c>
      <c r="G189" s="10"/>
      <c r="H189" s="10">
        <v>6</v>
      </c>
      <c r="I189" s="10"/>
      <c r="J189" s="10">
        <v>0</v>
      </c>
      <c r="K189" s="10"/>
      <c r="L189" s="10">
        <v>0</v>
      </c>
      <c r="M189" s="10"/>
      <c r="N189" s="10">
        <v>0</v>
      </c>
      <c r="O189" s="10"/>
      <c r="P189" s="10">
        <v>5</v>
      </c>
      <c r="Q189" s="10"/>
      <c r="R189" s="10">
        <v>19</v>
      </c>
      <c r="S189" s="10"/>
      <c r="T189" s="10">
        <v>0</v>
      </c>
      <c r="U189" s="41">
        <f t="shared" si="12"/>
        <v>47</v>
      </c>
      <c r="V189" s="1"/>
    </row>
    <row r="190" spans="1:22" x14ac:dyDescent="0.25">
      <c r="A190" s="4">
        <v>12</v>
      </c>
      <c r="B190" s="10">
        <v>9</v>
      </c>
      <c r="C190" s="10"/>
      <c r="D190" s="10">
        <v>29</v>
      </c>
      <c r="E190" s="10"/>
      <c r="F190" s="10">
        <v>0</v>
      </c>
      <c r="G190" s="10"/>
      <c r="H190" s="10">
        <v>5</v>
      </c>
      <c r="I190" s="10"/>
      <c r="J190" s="10">
        <v>0</v>
      </c>
      <c r="K190" s="10"/>
      <c r="L190" s="10">
        <v>0</v>
      </c>
      <c r="M190" s="10"/>
      <c r="N190" s="10">
        <v>12</v>
      </c>
      <c r="O190" s="10"/>
      <c r="P190" s="10">
        <v>16</v>
      </c>
      <c r="Q190" s="10"/>
      <c r="R190" s="10">
        <v>4</v>
      </c>
      <c r="S190" s="10"/>
      <c r="T190" s="10">
        <v>0</v>
      </c>
      <c r="U190" s="41">
        <f t="shared" si="12"/>
        <v>75</v>
      </c>
      <c r="V190" s="1"/>
    </row>
    <row r="191" spans="1:22" x14ac:dyDescent="0.25">
      <c r="A191" s="4">
        <v>13</v>
      </c>
      <c r="B191" s="10">
        <v>0</v>
      </c>
      <c r="C191" s="10"/>
      <c r="D191" s="10">
        <v>6</v>
      </c>
      <c r="E191" s="10"/>
      <c r="F191" s="10">
        <v>0</v>
      </c>
      <c r="G191" s="10"/>
      <c r="H191" s="10">
        <v>6</v>
      </c>
      <c r="I191" s="10"/>
      <c r="J191" s="10">
        <v>0</v>
      </c>
      <c r="K191" s="10"/>
      <c r="L191" s="10">
        <v>0</v>
      </c>
      <c r="M191" s="10"/>
      <c r="N191" s="10">
        <v>3</v>
      </c>
      <c r="O191" s="10"/>
      <c r="P191" s="10">
        <v>14</v>
      </c>
      <c r="Q191" s="10"/>
      <c r="R191" s="10">
        <v>5</v>
      </c>
      <c r="S191" s="10"/>
      <c r="T191" s="10">
        <v>0</v>
      </c>
      <c r="U191" s="41">
        <f t="shared" si="12"/>
        <v>34</v>
      </c>
      <c r="V191" s="1"/>
    </row>
    <row r="192" spans="1:22" x14ac:dyDescent="0.25">
      <c r="A192" s="4">
        <v>14</v>
      </c>
      <c r="B192" s="10">
        <v>15</v>
      </c>
      <c r="C192" s="10"/>
      <c r="D192" s="10">
        <v>55</v>
      </c>
      <c r="E192" s="10"/>
      <c r="F192" s="10">
        <v>5</v>
      </c>
      <c r="G192" s="10"/>
      <c r="H192" s="10">
        <v>15</v>
      </c>
      <c r="I192" s="10"/>
      <c r="J192" s="10">
        <v>15</v>
      </c>
      <c r="K192" s="10"/>
      <c r="L192" s="10">
        <v>0</v>
      </c>
      <c r="M192" s="10"/>
      <c r="N192" s="10">
        <v>0</v>
      </c>
      <c r="O192" s="10"/>
      <c r="P192" s="10">
        <v>18</v>
      </c>
      <c r="Q192" s="10"/>
      <c r="R192" s="10">
        <v>48</v>
      </c>
      <c r="S192" s="10"/>
      <c r="T192" s="10">
        <v>10</v>
      </c>
      <c r="U192" s="41">
        <f t="shared" si="12"/>
        <v>181</v>
      </c>
      <c r="V192" s="1"/>
    </row>
    <row r="193" spans="1:22" x14ac:dyDescent="0.25">
      <c r="A193" s="4">
        <v>15</v>
      </c>
      <c r="B193" s="10">
        <v>18</v>
      </c>
      <c r="C193" s="10"/>
      <c r="D193" s="10">
        <v>5</v>
      </c>
      <c r="E193" s="10"/>
      <c r="F193" s="10">
        <v>0</v>
      </c>
      <c r="G193" s="10"/>
      <c r="H193" s="10">
        <v>0</v>
      </c>
      <c r="I193" s="10"/>
      <c r="J193" s="10">
        <v>0</v>
      </c>
      <c r="K193" s="10"/>
      <c r="L193" s="10">
        <v>0</v>
      </c>
      <c r="M193" s="10"/>
      <c r="N193" s="10">
        <v>14</v>
      </c>
      <c r="O193" s="10"/>
      <c r="P193" s="10">
        <v>17</v>
      </c>
      <c r="Q193" s="10"/>
      <c r="R193" s="10">
        <v>1</v>
      </c>
      <c r="S193" s="10"/>
      <c r="T193" s="10">
        <v>0</v>
      </c>
      <c r="U193" s="41">
        <f t="shared" si="12"/>
        <v>55</v>
      </c>
      <c r="V193" s="1"/>
    </row>
    <row r="194" spans="1:22" x14ac:dyDescent="0.25">
      <c r="A194" s="4">
        <v>16</v>
      </c>
      <c r="B194" s="10">
        <v>18</v>
      </c>
      <c r="C194" s="10"/>
      <c r="D194" s="10">
        <v>0</v>
      </c>
      <c r="E194" s="10"/>
      <c r="F194" s="10">
        <v>0</v>
      </c>
      <c r="G194" s="10"/>
      <c r="H194" s="10">
        <v>17</v>
      </c>
      <c r="I194" s="10"/>
      <c r="J194" s="10">
        <v>6</v>
      </c>
      <c r="K194" s="10"/>
      <c r="L194" s="10">
        <v>0</v>
      </c>
      <c r="M194" s="10"/>
      <c r="N194" s="10">
        <v>15</v>
      </c>
      <c r="O194" s="10"/>
      <c r="P194" s="10">
        <v>17</v>
      </c>
      <c r="Q194" s="10"/>
      <c r="R194" s="10">
        <v>16</v>
      </c>
      <c r="S194" s="10"/>
      <c r="T194" s="10">
        <v>0</v>
      </c>
      <c r="U194" s="41">
        <f t="shared" si="12"/>
        <v>89</v>
      </c>
      <c r="V194" s="1"/>
    </row>
    <row r="195" spans="1:22" x14ac:dyDescent="0.25">
      <c r="A195" s="4">
        <v>17</v>
      </c>
      <c r="B195" s="10">
        <v>0</v>
      </c>
      <c r="C195" s="10"/>
      <c r="D195" s="10">
        <v>32</v>
      </c>
      <c r="E195" s="10"/>
      <c r="F195" s="10">
        <v>0</v>
      </c>
      <c r="G195" s="10"/>
      <c r="H195" s="10">
        <v>12</v>
      </c>
      <c r="I195" s="10"/>
      <c r="J195" s="10">
        <v>9</v>
      </c>
      <c r="K195" s="10"/>
      <c r="L195" s="10">
        <v>0</v>
      </c>
      <c r="M195" s="10"/>
      <c r="N195" s="10">
        <v>0</v>
      </c>
      <c r="O195" s="10"/>
      <c r="P195" s="10">
        <v>2</v>
      </c>
      <c r="Q195" s="10"/>
      <c r="R195" s="10">
        <v>7</v>
      </c>
      <c r="S195" s="10"/>
      <c r="T195" s="10">
        <v>0</v>
      </c>
      <c r="U195" s="41">
        <f t="shared" si="12"/>
        <v>62</v>
      </c>
      <c r="V195" s="1"/>
    </row>
    <row r="196" spans="1:22" x14ac:dyDescent="0.25">
      <c r="A196" s="4">
        <v>18</v>
      </c>
      <c r="B196" s="10">
        <v>12</v>
      </c>
      <c r="C196" s="10"/>
      <c r="D196" s="10">
        <v>0</v>
      </c>
      <c r="E196" s="10"/>
      <c r="F196" s="10">
        <v>0</v>
      </c>
      <c r="G196" s="10"/>
      <c r="H196" s="10">
        <v>17</v>
      </c>
      <c r="I196" s="10"/>
      <c r="J196" s="10">
        <v>0</v>
      </c>
      <c r="K196" s="10"/>
      <c r="L196" s="10">
        <v>0</v>
      </c>
      <c r="M196" s="10"/>
      <c r="N196" s="10">
        <v>2</v>
      </c>
      <c r="O196" s="10"/>
      <c r="P196" s="10">
        <v>0</v>
      </c>
      <c r="Q196" s="10"/>
      <c r="R196" s="10">
        <v>2</v>
      </c>
      <c r="S196" s="10"/>
      <c r="T196" s="10">
        <v>0</v>
      </c>
      <c r="U196" s="41">
        <f t="shared" si="12"/>
        <v>33</v>
      </c>
      <c r="V196" s="1"/>
    </row>
    <row r="197" spans="1:22" x14ac:dyDescent="0.25">
      <c r="A197" s="4">
        <v>19</v>
      </c>
      <c r="B197" s="10">
        <v>6</v>
      </c>
      <c r="C197" s="10"/>
      <c r="D197" s="10">
        <v>0</v>
      </c>
      <c r="E197" s="10"/>
      <c r="F197" s="10">
        <v>0</v>
      </c>
      <c r="G197" s="10"/>
      <c r="H197" s="10">
        <v>0</v>
      </c>
      <c r="I197" s="10"/>
      <c r="J197" s="10">
        <v>0</v>
      </c>
      <c r="K197" s="10"/>
      <c r="L197" s="10">
        <v>0</v>
      </c>
      <c r="M197" s="10"/>
      <c r="N197" s="10">
        <v>0</v>
      </c>
      <c r="O197" s="10"/>
      <c r="P197" s="10">
        <v>0</v>
      </c>
      <c r="Q197" s="10"/>
      <c r="R197" s="10">
        <v>8</v>
      </c>
      <c r="S197" s="10"/>
      <c r="T197" s="10">
        <v>0</v>
      </c>
      <c r="U197" s="41">
        <f t="shared" si="12"/>
        <v>14</v>
      </c>
      <c r="V197" s="1"/>
    </row>
    <row r="198" spans="1:22" x14ac:dyDescent="0.25">
      <c r="A198" s="4">
        <v>20</v>
      </c>
      <c r="B198" s="10">
        <v>18</v>
      </c>
      <c r="C198" s="10"/>
      <c r="D198" s="10">
        <v>0</v>
      </c>
      <c r="E198" s="10"/>
      <c r="F198" s="10">
        <v>0</v>
      </c>
      <c r="G198" s="10"/>
      <c r="H198" s="10">
        <v>0</v>
      </c>
      <c r="I198" s="10"/>
      <c r="J198" s="10">
        <v>0</v>
      </c>
      <c r="K198" s="10"/>
      <c r="L198" s="10">
        <v>0</v>
      </c>
      <c r="M198" s="10"/>
      <c r="N198" s="10">
        <v>0</v>
      </c>
      <c r="O198" s="10"/>
      <c r="P198" s="10">
        <v>0</v>
      </c>
      <c r="Q198" s="10"/>
      <c r="R198" s="10">
        <v>21</v>
      </c>
      <c r="S198" s="10"/>
      <c r="T198" s="10">
        <v>0</v>
      </c>
      <c r="U198" s="41">
        <f t="shared" si="12"/>
        <v>39</v>
      </c>
      <c r="V198" s="1"/>
    </row>
    <row r="199" spans="1:22" x14ac:dyDescent="0.25">
      <c r="A199" s="4">
        <v>21</v>
      </c>
      <c r="B199" s="10"/>
      <c r="C199" s="10"/>
      <c r="D199" s="10"/>
      <c r="E199" s="10"/>
      <c r="F199" s="10"/>
      <c r="G199" s="7" t="s">
        <v>23</v>
      </c>
      <c r="H199" s="10"/>
      <c r="I199" s="10"/>
      <c r="J199" s="10"/>
      <c r="K199" s="10"/>
      <c r="L199" s="10"/>
      <c r="M199" s="7" t="s">
        <v>24</v>
      </c>
      <c r="N199" s="10"/>
      <c r="O199" s="10"/>
      <c r="P199" s="10"/>
      <c r="Q199" s="10"/>
      <c r="R199" s="10"/>
      <c r="S199" s="10"/>
      <c r="T199" s="10"/>
      <c r="U199" s="41">
        <f t="shared" si="12"/>
        <v>0</v>
      </c>
      <c r="V199" s="1"/>
    </row>
    <row r="200" spans="1:22" x14ac:dyDescent="0.25">
      <c r="A200" s="45" t="s">
        <v>12</v>
      </c>
      <c r="B200" s="43">
        <f>SUM(B179:B199)</f>
        <v>233</v>
      </c>
      <c r="C200" s="43"/>
      <c r="D200" s="43">
        <f>SUM(D179:D199)</f>
        <v>199</v>
      </c>
      <c r="E200" s="43"/>
      <c r="F200" s="43">
        <f>SUM(F179:F199)</f>
        <v>34</v>
      </c>
      <c r="G200" s="43">
        <f>D200+F200</f>
        <v>233</v>
      </c>
      <c r="H200" s="43">
        <f>SUM(H179:H199)</f>
        <v>138</v>
      </c>
      <c r="I200" s="43"/>
      <c r="J200" s="43">
        <f>SUM(J179:J199)</f>
        <v>54</v>
      </c>
      <c r="K200" s="43"/>
      <c r="L200" s="43">
        <f>SUM(L179:L199)</f>
        <v>0</v>
      </c>
      <c r="M200" s="43">
        <f>H200+J200+L200</f>
        <v>192</v>
      </c>
      <c r="N200" s="43">
        <f>SUM(N179:N199)</f>
        <v>94</v>
      </c>
      <c r="O200" s="43"/>
      <c r="P200" s="43">
        <f>SUM(P179:P199)</f>
        <v>158</v>
      </c>
      <c r="Q200" s="43"/>
      <c r="R200" s="43">
        <f>SUM(R179:R199)</f>
        <v>206</v>
      </c>
      <c r="S200" s="43"/>
      <c r="T200" s="43">
        <f>SUM(T179:T199)</f>
        <v>25</v>
      </c>
      <c r="U200" s="43">
        <f>B200+D200+F200+H200+J200+L200+N200+P200+R200+T200</f>
        <v>1141</v>
      </c>
      <c r="V200" s="1"/>
    </row>
    <row r="201" spans="1:22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"/>
    </row>
    <row r="202" spans="1:22" x14ac:dyDescent="0.25">
      <c r="A202" s="44" t="s">
        <v>20</v>
      </c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1"/>
    </row>
    <row r="203" spans="1:22" x14ac:dyDescent="0.25">
      <c r="A203" s="39"/>
      <c r="B203" s="39" t="s">
        <v>2</v>
      </c>
      <c r="C203" s="39"/>
      <c r="D203" s="39" t="s">
        <v>3</v>
      </c>
      <c r="E203" s="39"/>
      <c r="F203" s="39" t="s">
        <v>4</v>
      </c>
      <c r="G203" s="40"/>
      <c r="H203" s="39" t="s">
        <v>5</v>
      </c>
      <c r="I203" s="39"/>
      <c r="J203" s="39" t="s">
        <v>6</v>
      </c>
      <c r="K203" s="39"/>
      <c r="L203" s="39" t="s">
        <v>7</v>
      </c>
      <c r="M203" s="39"/>
      <c r="N203" s="39" t="s">
        <v>8</v>
      </c>
      <c r="O203" s="39"/>
      <c r="P203" s="39" t="s">
        <v>9</v>
      </c>
      <c r="Q203" s="39"/>
      <c r="R203" s="39" t="s">
        <v>10</v>
      </c>
      <c r="S203" s="39"/>
      <c r="T203" s="39" t="s">
        <v>11</v>
      </c>
      <c r="U203" s="39" t="s">
        <v>22</v>
      </c>
      <c r="V203" s="1"/>
    </row>
    <row r="204" spans="1:22" x14ac:dyDescent="0.25">
      <c r="A204" s="4">
        <v>1</v>
      </c>
      <c r="B204" s="10">
        <v>31</v>
      </c>
      <c r="C204" s="10"/>
      <c r="D204" s="10">
        <v>12</v>
      </c>
      <c r="E204" s="10"/>
      <c r="F204" s="10">
        <v>0</v>
      </c>
      <c r="G204" s="10"/>
      <c r="H204" s="10">
        <v>6</v>
      </c>
      <c r="I204" s="10"/>
      <c r="J204" s="10">
        <v>5</v>
      </c>
      <c r="K204" s="10"/>
      <c r="L204" s="10">
        <v>0</v>
      </c>
      <c r="M204" s="10"/>
      <c r="N204" s="10">
        <v>3</v>
      </c>
      <c r="O204" s="10"/>
      <c r="P204" s="10">
        <v>2</v>
      </c>
      <c r="Q204" s="10"/>
      <c r="R204" s="10">
        <v>0</v>
      </c>
      <c r="S204" s="10"/>
      <c r="T204" s="10">
        <v>0</v>
      </c>
      <c r="U204" s="41">
        <f>SUM(B204:R204)</f>
        <v>59</v>
      </c>
      <c r="V204" s="1"/>
    </row>
    <row r="205" spans="1:22" x14ac:dyDescent="0.25">
      <c r="A205" s="4">
        <v>2</v>
      </c>
      <c r="B205" s="10">
        <v>21</v>
      </c>
      <c r="C205" s="10"/>
      <c r="D205" s="10">
        <v>55</v>
      </c>
      <c r="E205" s="10"/>
      <c r="F205" s="10">
        <v>0</v>
      </c>
      <c r="G205" s="10"/>
      <c r="H205" s="10">
        <v>17</v>
      </c>
      <c r="I205" s="10"/>
      <c r="J205" s="10">
        <v>9</v>
      </c>
      <c r="K205" s="10"/>
      <c r="L205" s="10">
        <v>0</v>
      </c>
      <c r="M205" s="10"/>
      <c r="N205" s="10">
        <v>5</v>
      </c>
      <c r="O205" s="10"/>
      <c r="P205" s="10">
        <v>13</v>
      </c>
      <c r="Q205" s="10"/>
      <c r="R205" s="10">
        <v>3</v>
      </c>
      <c r="S205" s="10"/>
      <c r="T205" s="10">
        <v>0</v>
      </c>
      <c r="U205" s="47">
        <f t="shared" ref="U205:U224" si="13">SUM(B205:R205)</f>
        <v>123</v>
      </c>
      <c r="V205" s="1"/>
    </row>
    <row r="206" spans="1:22" x14ac:dyDescent="0.25">
      <c r="A206" s="4">
        <v>3</v>
      </c>
      <c r="B206" s="10">
        <v>6</v>
      </c>
      <c r="C206" s="10"/>
      <c r="D206" s="10">
        <v>0</v>
      </c>
      <c r="E206" s="10"/>
      <c r="F206" s="10">
        <v>0</v>
      </c>
      <c r="G206" s="10"/>
      <c r="H206" s="10">
        <v>29</v>
      </c>
      <c r="I206" s="10"/>
      <c r="J206" s="10">
        <v>19</v>
      </c>
      <c r="K206" s="10"/>
      <c r="L206" s="10">
        <v>0</v>
      </c>
      <c r="M206" s="10"/>
      <c r="N206" s="10">
        <v>7</v>
      </c>
      <c r="O206" s="10"/>
      <c r="P206" s="10">
        <v>6</v>
      </c>
      <c r="Q206" s="10"/>
      <c r="R206" s="10">
        <v>5</v>
      </c>
      <c r="S206" s="10"/>
      <c r="T206" s="10">
        <v>0</v>
      </c>
      <c r="U206" s="41">
        <f t="shared" si="13"/>
        <v>72</v>
      </c>
      <c r="V206" s="1"/>
    </row>
    <row r="207" spans="1:22" x14ac:dyDescent="0.25">
      <c r="A207" s="4">
        <v>4</v>
      </c>
      <c r="B207" s="10">
        <v>0</v>
      </c>
      <c r="C207" s="10"/>
      <c r="D207" s="10">
        <v>11</v>
      </c>
      <c r="E207" s="10"/>
      <c r="F207" s="10">
        <v>0</v>
      </c>
      <c r="G207" s="10"/>
      <c r="H207" s="10">
        <v>0</v>
      </c>
      <c r="I207" s="10"/>
      <c r="J207" s="10">
        <v>0</v>
      </c>
      <c r="K207" s="10"/>
      <c r="L207" s="10">
        <v>0</v>
      </c>
      <c r="M207" s="10"/>
      <c r="N207" s="10">
        <v>2</v>
      </c>
      <c r="O207" s="10"/>
      <c r="P207" s="10">
        <v>10</v>
      </c>
      <c r="Q207" s="10"/>
      <c r="R207" s="10">
        <v>2</v>
      </c>
      <c r="S207" s="10"/>
      <c r="T207" s="10">
        <v>0</v>
      </c>
      <c r="U207" s="41">
        <f t="shared" si="13"/>
        <v>25</v>
      </c>
      <c r="V207" s="1"/>
    </row>
    <row r="208" spans="1:22" x14ac:dyDescent="0.25">
      <c r="A208" s="4">
        <v>5</v>
      </c>
      <c r="B208" s="10">
        <v>18</v>
      </c>
      <c r="C208" s="10"/>
      <c r="D208" s="10">
        <v>18</v>
      </c>
      <c r="E208" s="10"/>
      <c r="F208" s="10">
        <v>0</v>
      </c>
      <c r="G208" s="10"/>
      <c r="H208" s="10">
        <v>9</v>
      </c>
      <c r="I208" s="10"/>
      <c r="J208" s="10">
        <v>0</v>
      </c>
      <c r="K208" s="10"/>
      <c r="L208" s="10">
        <v>0</v>
      </c>
      <c r="M208" s="10"/>
      <c r="N208" s="10">
        <v>19</v>
      </c>
      <c r="O208" s="10"/>
      <c r="P208" s="10">
        <v>5</v>
      </c>
      <c r="Q208" s="10"/>
      <c r="R208" s="10">
        <v>6</v>
      </c>
      <c r="S208" s="10"/>
      <c r="T208" s="10">
        <v>0</v>
      </c>
      <c r="U208" s="41">
        <f t="shared" si="13"/>
        <v>75</v>
      </c>
      <c r="V208" s="1"/>
    </row>
    <row r="209" spans="1:22" x14ac:dyDescent="0.25">
      <c r="A209" s="4">
        <v>6</v>
      </c>
      <c r="B209" s="10">
        <v>0</v>
      </c>
      <c r="C209" s="10"/>
      <c r="D209" s="10">
        <v>0</v>
      </c>
      <c r="E209" s="10"/>
      <c r="F209" s="10">
        <v>0</v>
      </c>
      <c r="G209" s="10"/>
      <c r="H209" s="10">
        <v>27</v>
      </c>
      <c r="I209" s="10"/>
      <c r="J209" s="10">
        <v>9</v>
      </c>
      <c r="K209" s="10"/>
      <c r="L209" s="10">
        <v>0</v>
      </c>
      <c r="M209" s="10"/>
      <c r="N209" s="10">
        <v>3</v>
      </c>
      <c r="O209" s="10"/>
      <c r="P209" s="10">
        <v>17</v>
      </c>
      <c r="Q209" s="10"/>
      <c r="R209" s="10">
        <v>1</v>
      </c>
      <c r="S209" s="10"/>
      <c r="T209" s="10">
        <v>0</v>
      </c>
      <c r="U209" s="41">
        <f t="shared" si="13"/>
        <v>57</v>
      </c>
      <c r="V209" s="1"/>
    </row>
    <row r="210" spans="1:22" x14ac:dyDescent="0.25">
      <c r="A210" s="4">
        <v>7</v>
      </c>
      <c r="B210" s="10">
        <v>6</v>
      </c>
      <c r="C210" s="10"/>
      <c r="D210" s="10">
        <v>6</v>
      </c>
      <c r="E210" s="10"/>
      <c r="F210" s="10">
        <v>6</v>
      </c>
      <c r="G210" s="10"/>
      <c r="H210" s="10">
        <v>14</v>
      </c>
      <c r="I210" s="10"/>
      <c r="J210" s="10">
        <v>9</v>
      </c>
      <c r="K210" s="10"/>
      <c r="L210" s="10">
        <v>0</v>
      </c>
      <c r="M210" s="10"/>
      <c r="N210" s="10">
        <v>22</v>
      </c>
      <c r="O210" s="10"/>
      <c r="P210" s="10">
        <v>5</v>
      </c>
      <c r="Q210" s="10"/>
      <c r="R210" s="10">
        <v>26</v>
      </c>
      <c r="S210" s="10"/>
      <c r="T210" s="10">
        <v>0</v>
      </c>
      <c r="U210" s="41">
        <f t="shared" si="13"/>
        <v>94</v>
      </c>
      <c r="V210" s="1"/>
    </row>
    <row r="211" spans="1:22" x14ac:dyDescent="0.25">
      <c r="A211" s="4">
        <v>8</v>
      </c>
      <c r="B211" s="10">
        <v>6</v>
      </c>
      <c r="C211" s="10"/>
      <c r="D211" s="10">
        <v>0</v>
      </c>
      <c r="E211" s="10"/>
      <c r="F211" s="10">
        <v>0</v>
      </c>
      <c r="G211" s="10"/>
      <c r="H211" s="10">
        <v>17</v>
      </c>
      <c r="I211" s="10"/>
      <c r="J211" s="10">
        <v>0</v>
      </c>
      <c r="K211" s="10"/>
      <c r="L211" s="10">
        <v>0</v>
      </c>
      <c r="M211" s="10"/>
      <c r="N211" s="10">
        <v>21</v>
      </c>
      <c r="O211" s="10"/>
      <c r="P211" s="10">
        <v>4</v>
      </c>
      <c r="Q211" s="10"/>
      <c r="R211" s="10">
        <v>2</v>
      </c>
      <c r="S211" s="10"/>
      <c r="T211" s="10">
        <v>0</v>
      </c>
      <c r="U211" s="41">
        <f t="shared" si="13"/>
        <v>50</v>
      </c>
      <c r="V211" s="1"/>
    </row>
    <row r="212" spans="1:22" x14ac:dyDescent="0.25">
      <c r="A212" s="4">
        <v>9</v>
      </c>
      <c r="B212" s="10">
        <v>14</v>
      </c>
      <c r="C212" s="10"/>
      <c r="D212" s="10">
        <v>22</v>
      </c>
      <c r="E212" s="10"/>
      <c r="F212" s="10">
        <v>0</v>
      </c>
      <c r="G212" s="10"/>
      <c r="H212" s="10">
        <v>12</v>
      </c>
      <c r="I212" s="10"/>
      <c r="J212" s="10">
        <v>11</v>
      </c>
      <c r="K212" s="10"/>
      <c r="L212" s="10">
        <v>0</v>
      </c>
      <c r="M212" s="10"/>
      <c r="N212" s="10">
        <v>3</v>
      </c>
      <c r="O212" s="10"/>
      <c r="P212" s="10">
        <v>10</v>
      </c>
      <c r="Q212" s="10"/>
      <c r="R212" s="10">
        <v>2</v>
      </c>
      <c r="S212" s="10"/>
      <c r="T212" s="10">
        <v>0</v>
      </c>
      <c r="U212" s="41">
        <f t="shared" si="13"/>
        <v>74</v>
      </c>
      <c r="V212" s="1"/>
    </row>
    <row r="213" spans="1:22" x14ac:dyDescent="0.25">
      <c r="A213" s="4">
        <v>10</v>
      </c>
      <c r="B213" s="10">
        <v>9</v>
      </c>
      <c r="C213" s="10"/>
      <c r="D213" s="10">
        <v>9</v>
      </c>
      <c r="E213" s="10"/>
      <c r="F213" s="10">
        <v>0</v>
      </c>
      <c r="G213" s="10"/>
      <c r="H213" s="10">
        <v>15</v>
      </c>
      <c r="I213" s="10"/>
      <c r="J213" s="10">
        <v>6</v>
      </c>
      <c r="K213" s="10"/>
      <c r="L213" s="10">
        <v>0</v>
      </c>
      <c r="M213" s="10"/>
      <c r="N213" s="10">
        <v>1</v>
      </c>
      <c r="O213" s="10"/>
      <c r="P213" s="10">
        <v>7</v>
      </c>
      <c r="Q213" s="10"/>
      <c r="R213" s="10">
        <v>2</v>
      </c>
      <c r="S213" s="10"/>
      <c r="T213" s="10">
        <v>0</v>
      </c>
      <c r="U213" s="41">
        <f t="shared" si="13"/>
        <v>49</v>
      </c>
      <c r="V213" s="1"/>
    </row>
    <row r="214" spans="1:22" x14ac:dyDescent="0.25">
      <c r="A214" s="4">
        <v>11</v>
      </c>
      <c r="B214" s="10">
        <v>0</v>
      </c>
      <c r="C214" s="10"/>
      <c r="D214" s="10">
        <v>23</v>
      </c>
      <c r="E214" s="10"/>
      <c r="F214" s="10">
        <v>0</v>
      </c>
      <c r="G214" s="10"/>
      <c r="H214" s="10">
        <v>6</v>
      </c>
      <c r="I214" s="10"/>
      <c r="J214" s="10">
        <v>0</v>
      </c>
      <c r="K214" s="10"/>
      <c r="L214" s="10">
        <v>0</v>
      </c>
      <c r="M214" s="10"/>
      <c r="N214" s="10">
        <v>4</v>
      </c>
      <c r="O214" s="10"/>
      <c r="P214" s="10">
        <v>4</v>
      </c>
      <c r="Q214" s="10"/>
      <c r="R214" s="10">
        <v>21</v>
      </c>
      <c r="S214" s="10"/>
      <c r="T214" s="10">
        <v>15</v>
      </c>
      <c r="U214" s="41">
        <f>SUM(B214:T214)</f>
        <v>73</v>
      </c>
      <c r="V214" s="1"/>
    </row>
    <row r="215" spans="1:22" x14ac:dyDescent="0.25">
      <c r="A215" s="4">
        <v>12</v>
      </c>
      <c r="B215" s="10">
        <v>30</v>
      </c>
      <c r="C215" s="10"/>
      <c r="D215" s="10">
        <v>23</v>
      </c>
      <c r="E215" s="10"/>
      <c r="F215" s="10">
        <v>0</v>
      </c>
      <c r="G215" s="10"/>
      <c r="H215" s="10">
        <v>0</v>
      </c>
      <c r="I215" s="10"/>
      <c r="J215" s="10">
        <v>0</v>
      </c>
      <c r="K215" s="10"/>
      <c r="L215" s="10">
        <v>0</v>
      </c>
      <c r="M215" s="10"/>
      <c r="N215" s="10">
        <v>15</v>
      </c>
      <c r="O215" s="10"/>
      <c r="P215" s="10">
        <v>21</v>
      </c>
      <c r="Q215" s="10"/>
      <c r="R215" s="10">
        <v>18</v>
      </c>
      <c r="S215" s="10"/>
      <c r="T215" s="10">
        <v>0</v>
      </c>
      <c r="U215" s="41">
        <f t="shared" ref="U215:U223" si="14">SUM(B215:T215)</f>
        <v>107</v>
      </c>
      <c r="V215" s="1"/>
    </row>
    <row r="216" spans="1:22" x14ac:dyDescent="0.25">
      <c r="A216" s="4">
        <v>13</v>
      </c>
      <c r="B216" s="10">
        <v>6</v>
      </c>
      <c r="C216" s="10"/>
      <c r="D216" s="10">
        <v>0</v>
      </c>
      <c r="E216" s="10"/>
      <c r="F216" s="10">
        <v>0</v>
      </c>
      <c r="G216" s="10"/>
      <c r="H216" s="10">
        <v>14</v>
      </c>
      <c r="I216" s="10"/>
      <c r="J216" s="10">
        <v>6</v>
      </c>
      <c r="K216" s="10"/>
      <c r="L216" s="10">
        <v>0</v>
      </c>
      <c r="M216" s="10"/>
      <c r="N216" s="10">
        <v>11</v>
      </c>
      <c r="O216" s="10"/>
      <c r="P216" s="10">
        <v>12</v>
      </c>
      <c r="Q216" s="10"/>
      <c r="R216" s="10">
        <v>2</v>
      </c>
      <c r="S216" s="10"/>
      <c r="T216" s="10">
        <v>0</v>
      </c>
      <c r="U216" s="41">
        <f t="shared" si="14"/>
        <v>51</v>
      </c>
      <c r="V216" s="1"/>
    </row>
    <row r="217" spans="1:22" x14ac:dyDescent="0.25">
      <c r="A217" s="4">
        <v>14</v>
      </c>
      <c r="B217" s="10">
        <v>0</v>
      </c>
      <c r="C217" s="10"/>
      <c r="D217" s="10">
        <v>5</v>
      </c>
      <c r="E217" s="10"/>
      <c r="F217" s="10">
        <v>0</v>
      </c>
      <c r="G217" s="10"/>
      <c r="H217" s="10">
        <v>25</v>
      </c>
      <c r="I217" s="10"/>
      <c r="J217" s="10">
        <v>0</v>
      </c>
      <c r="K217" s="10"/>
      <c r="L217" s="10">
        <v>0</v>
      </c>
      <c r="M217" s="10"/>
      <c r="N217" s="10">
        <v>22</v>
      </c>
      <c r="O217" s="10"/>
      <c r="P217" s="10">
        <v>9</v>
      </c>
      <c r="Q217" s="10"/>
      <c r="R217" s="10">
        <v>4</v>
      </c>
      <c r="S217" s="10"/>
      <c r="T217" s="10">
        <v>0</v>
      </c>
      <c r="U217" s="41">
        <f t="shared" si="14"/>
        <v>65</v>
      </c>
      <c r="V217" s="1"/>
    </row>
    <row r="218" spans="1:22" x14ac:dyDescent="0.25">
      <c r="A218" s="4">
        <v>15</v>
      </c>
      <c r="B218" s="10">
        <v>27</v>
      </c>
      <c r="C218" s="10"/>
      <c r="D218" s="10">
        <v>12</v>
      </c>
      <c r="E218" s="10"/>
      <c r="F218" s="10">
        <v>0</v>
      </c>
      <c r="G218" s="10"/>
      <c r="H218" s="10">
        <v>9</v>
      </c>
      <c r="I218" s="10"/>
      <c r="J218" s="10">
        <v>0</v>
      </c>
      <c r="K218" s="10"/>
      <c r="L218" s="10">
        <v>0</v>
      </c>
      <c r="M218" s="10"/>
      <c r="N218" s="10">
        <v>26</v>
      </c>
      <c r="O218" s="10"/>
      <c r="P218" s="10">
        <v>8</v>
      </c>
      <c r="Q218" s="10"/>
      <c r="R218" s="10">
        <v>4</v>
      </c>
      <c r="S218" s="10"/>
      <c r="T218" s="10">
        <v>0</v>
      </c>
      <c r="U218" s="41">
        <f t="shared" si="14"/>
        <v>86</v>
      </c>
      <c r="V218" s="1"/>
    </row>
    <row r="219" spans="1:22" x14ac:dyDescent="0.25">
      <c r="A219" s="4">
        <v>16</v>
      </c>
      <c r="B219" s="10">
        <v>42</v>
      </c>
      <c r="C219" s="10"/>
      <c r="D219" s="10">
        <v>0</v>
      </c>
      <c r="E219" s="10"/>
      <c r="F219" s="10">
        <v>0</v>
      </c>
      <c r="G219" s="10"/>
      <c r="H219" s="10">
        <v>15</v>
      </c>
      <c r="I219" s="10"/>
      <c r="J219" s="10">
        <v>0</v>
      </c>
      <c r="K219" s="10"/>
      <c r="L219" s="10">
        <v>0</v>
      </c>
      <c r="M219" s="10"/>
      <c r="N219" s="10">
        <v>14</v>
      </c>
      <c r="O219" s="10"/>
      <c r="P219" s="10">
        <v>12</v>
      </c>
      <c r="Q219" s="10"/>
      <c r="R219" s="10">
        <v>2</v>
      </c>
      <c r="S219" s="10"/>
      <c r="T219" s="10">
        <v>0</v>
      </c>
      <c r="U219" s="41">
        <f t="shared" si="14"/>
        <v>85</v>
      </c>
      <c r="V219" s="1"/>
    </row>
    <row r="220" spans="1:22" x14ac:dyDescent="0.25">
      <c r="A220" s="4">
        <v>17</v>
      </c>
      <c r="B220" s="10">
        <v>0</v>
      </c>
      <c r="C220" s="10"/>
      <c r="D220" s="10">
        <v>14</v>
      </c>
      <c r="E220" s="10"/>
      <c r="F220" s="10">
        <v>0</v>
      </c>
      <c r="G220" s="10"/>
      <c r="H220" s="10">
        <v>9</v>
      </c>
      <c r="I220" s="10"/>
      <c r="J220" s="10">
        <v>0</v>
      </c>
      <c r="K220" s="10"/>
      <c r="L220" s="10">
        <v>0</v>
      </c>
      <c r="M220" s="10"/>
      <c r="N220" s="10">
        <v>10</v>
      </c>
      <c r="O220" s="10"/>
      <c r="P220" s="10">
        <v>9</v>
      </c>
      <c r="Q220" s="10"/>
      <c r="R220" s="10">
        <v>4</v>
      </c>
      <c r="S220" s="10"/>
      <c r="T220" s="10">
        <v>0</v>
      </c>
      <c r="U220" s="41">
        <f t="shared" si="14"/>
        <v>46</v>
      </c>
      <c r="V220" s="1"/>
    </row>
    <row r="221" spans="1:22" x14ac:dyDescent="0.25">
      <c r="A221" s="4">
        <v>18</v>
      </c>
      <c r="B221" s="10">
        <v>0</v>
      </c>
      <c r="C221" s="10"/>
      <c r="D221" s="10">
        <v>5</v>
      </c>
      <c r="E221" s="10"/>
      <c r="F221" s="10">
        <v>0</v>
      </c>
      <c r="G221" s="10"/>
      <c r="H221" s="10">
        <v>6</v>
      </c>
      <c r="I221" s="10"/>
      <c r="J221" s="10">
        <v>6</v>
      </c>
      <c r="K221" s="10"/>
      <c r="L221" s="10">
        <v>0</v>
      </c>
      <c r="M221" s="10"/>
      <c r="N221" s="10">
        <v>0</v>
      </c>
      <c r="O221" s="10"/>
      <c r="P221" s="10">
        <v>12</v>
      </c>
      <c r="Q221" s="10"/>
      <c r="R221" s="10">
        <v>0</v>
      </c>
      <c r="S221" s="10"/>
      <c r="T221" s="10">
        <v>0</v>
      </c>
      <c r="U221" s="41">
        <f t="shared" si="14"/>
        <v>29</v>
      </c>
      <c r="V221" s="1"/>
    </row>
    <row r="222" spans="1:22" x14ac:dyDescent="0.25">
      <c r="A222" s="4">
        <v>19</v>
      </c>
      <c r="B222" s="10">
        <v>45</v>
      </c>
      <c r="C222" s="10"/>
      <c r="D222" s="10">
        <v>0</v>
      </c>
      <c r="E222" s="10"/>
      <c r="F222" s="10">
        <v>0</v>
      </c>
      <c r="G222" s="10"/>
      <c r="H222" s="10">
        <v>9</v>
      </c>
      <c r="I222" s="10"/>
      <c r="J222" s="10">
        <v>0</v>
      </c>
      <c r="K222" s="10"/>
      <c r="L222" s="10">
        <v>0</v>
      </c>
      <c r="M222" s="10"/>
      <c r="N222" s="10">
        <v>4</v>
      </c>
      <c r="O222" s="10"/>
      <c r="P222" s="10">
        <v>0</v>
      </c>
      <c r="Q222" s="10"/>
      <c r="R222" s="10">
        <v>0</v>
      </c>
      <c r="S222" s="10"/>
      <c r="T222" s="10">
        <v>0</v>
      </c>
      <c r="U222" s="41">
        <f t="shared" si="14"/>
        <v>58</v>
      </c>
      <c r="V222" s="1"/>
    </row>
    <row r="223" spans="1:22" x14ac:dyDescent="0.25">
      <c r="A223" s="4">
        <v>20</v>
      </c>
      <c r="B223" s="10">
        <v>0</v>
      </c>
      <c r="C223" s="10"/>
      <c r="D223" s="10">
        <v>6</v>
      </c>
      <c r="E223" s="10"/>
      <c r="F223" s="10">
        <v>0</v>
      </c>
      <c r="G223" s="10"/>
      <c r="H223" s="10">
        <v>0</v>
      </c>
      <c r="I223" s="10"/>
      <c r="J223" s="10">
        <v>0</v>
      </c>
      <c r="K223" s="10"/>
      <c r="L223" s="10">
        <v>0</v>
      </c>
      <c r="M223" s="10"/>
      <c r="N223" s="10">
        <v>0</v>
      </c>
      <c r="O223" s="10"/>
      <c r="P223" s="10">
        <v>0</v>
      </c>
      <c r="Q223" s="10"/>
      <c r="R223" s="10">
        <v>0</v>
      </c>
      <c r="S223" s="10"/>
      <c r="T223" s="10">
        <v>0</v>
      </c>
      <c r="U223" s="41">
        <f t="shared" si="14"/>
        <v>6</v>
      </c>
      <c r="V223" s="1"/>
    </row>
    <row r="224" spans="1:22" x14ac:dyDescent="0.25">
      <c r="A224" s="4">
        <v>21</v>
      </c>
      <c r="B224" s="10"/>
      <c r="C224" s="10"/>
      <c r="D224" s="10"/>
      <c r="E224" s="10"/>
      <c r="F224" s="10"/>
      <c r="G224" s="7" t="s">
        <v>23</v>
      </c>
      <c r="H224" s="10"/>
      <c r="I224" s="10"/>
      <c r="J224" s="10"/>
      <c r="K224" s="10"/>
      <c r="L224" s="10"/>
      <c r="M224" s="7" t="s">
        <v>24</v>
      </c>
      <c r="N224" s="10"/>
      <c r="O224" s="10"/>
      <c r="P224" s="10"/>
      <c r="Q224" s="10"/>
      <c r="R224" s="10"/>
      <c r="S224" s="10"/>
      <c r="T224" s="10"/>
      <c r="U224" s="41">
        <f t="shared" si="13"/>
        <v>0</v>
      </c>
      <c r="V224" s="1"/>
    </row>
    <row r="225" spans="1:22" x14ac:dyDescent="0.25">
      <c r="A225" s="45" t="s">
        <v>12</v>
      </c>
      <c r="B225" s="43">
        <f>SUM(B204:B224)</f>
        <v>261</v>
      </c>
      <c r="C225" s="43"/>
      <c r="D225" s="43">
        <f>SUM(D204:D224)</f>
        <v>221</v>
      </c>
      <c r="E225" s="43"/>
      <c r="F225" s="43">
        <f>SUM(F204:F224)</f>
        <v>6</v>
      </c>
      <c r="G225" s="43">
        <f>D225+F225</f>
        <v>227</v>
      </c>
      <c r="H225" s="43">
        <f>SUM(H204:H224)</f>
        <v>239</v>
      </c>
      <c r="I225" s="43"/>
      <c r="J225" s="43">
        <f>SUM(J204:J224)</f>
        <v>80</v>
      </c>
      <c r="K225" s="43"/>
      <c r="L225" s="43">
        <f>SUM(L204:L224)</f>
        <v>0</v>
      </c>
      <c r="M225" s="43">
        <f>H225+J225+L225</f>
        <v>319</v>
      </c>
      <c r="N225" s="43">
        <f>SUM(N204:N224)</f>
        <v>192</v>
      </c>
      <c r="O225" s="43"/>
      <c r="P225" s="43">
        <f>SUM(P204:P224)</f>
        <v>166</v>
      </c>
      <c r="Q225" s="43"/>
      <c r="R225" s="43">
        <f>SUM(R204:R224)</f>
        <v>104</v>
      </c>
      <c r="S225" s="43"/>
      <c r="T225" s="43">
        <f>SUM(T204:T224)</f>
        <v>15</v>
      </c>
      <c r="U225" s="43">
        <f>B225+D225+F225+H225+J225+L225+N225+P225+R225+T225</f>
        <v>1284</v>
      </c>
      <c r="V225" s="1"/>
    </row>
    <row r="226" spans="1:22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"/>
    </row>
    <row r="227" spans="1:22" x14ac:dyDescent="0.25">
      <c r="A227" s="44" t="s">
        <v>21</v>
      </c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1"/>
    </row>
    <row r="228" spans="1:22" x14ac:dyDescent="0.25">
      <c r="A228" s="39"/>
      <c r="B228" s="39" t="s">
        <v>2</v>
      </c>
      <c r="C228" s="39"/>
      <c r="D228" s="39" t="s">
        <v>3</v>
      </c>
      <c r="E228" s="39"/>
      <c r="F228" s="39" t="s">
        <v>4</v>
      </c>
      <c r="G228" s="40"/>
      <c r="H228" s="39" t="s">
        <v>5</v>
      </c>
      <c r="I228" s="39"/>
      <c r="J228" s="39" t="s">
        <v>6</v>
      </c>
      <c r="K228" s="39"/>
      <c r="L228" s="39" t="s">
        <v>7</v>
      </c>
      <c r="M228" s="39"/>
      <c r="N228" s="39" t="s">
        <v>8</v>
      </c>
      <c r="O228" s="39"/>
      <c r="P228" s="39" t="s">
        <v>9</v>
      </c>
      <c r="Q228" s="39"/>
      <c r="R228" s="39" t="s">
        <v>10</v>
      </c>
      <c r="S228" s="39"/>
      <c r="T228" s="39" t="s">
        <v>11</v>
      </c>
      <c r="U228" s="39" t="s">
        <v>22</v>
      </c>
      <c r="V228" s="1"/>
    </row>
    <row r="229" spans="1:22" x14ac:dyDescent="0.25">
      <c r="A229" s="4">
        <v>1</v>
      </c>
      <c r="B229" s="10">
        <v>24</v>
      </c>
      <c r="C229" s="10"/>
      <c r="D229" s="10">
        <v>0</v>
      </c>
      <c r="E229" s="10"/>
      <c r="F229" s="10">
        <v>0</v>
      </c>
      <c r="G229" s="10"/>
      <c r="H229" s="10">
        <v>6</v>
      </c>
      <c r="I229" s="10"/>
      <c r="J229" s="10">
        <v>0</v>
      </c>
      <c r="K229" s="10"/>
      <c r="L229" s="10">
        <v>0</v>
      </c>
      <c r="M229" s="10"/>
      <c r="N229" s="10">
        <v>8</v>
      </c>
      <c r="O229" s="10"/>
      <c r="P229" s="10">
        <v>2</v>
      </c>
      <c r="Q229" s="10"/>
      <c r="R229" s="10">
        <v>5</v>
      </c>
      <c r="S229" s="10"/>
      <c r="T229" s="10">
        <v>0</v>
      </c>
      <c r="U229" s="41">
        <f>SUM(B229:T229)</f>
        <v>45</v>
      </c>
      <c r="V229" s="1"/>
    </row>
    <row r="230" spans="1:22" x14ac:dyDescent="0.25">
      <c r="A230" s="4">
        <v>2</v>
      </c>
      <c r="B230" s="10">
        <v>21</v>
      </c>
      <c r="C230" s="10"/>
      <c r="D230" s="10">
        <v>12</v>
      </c>
      <c r="E230" s="10"/>
      <c r="F230" s="10">
        <v>0</v>
      </c>
      <c r="G230" s="10"/>
      <c r="H230" s="10">
        <v>12</v>
      </c>
      <c r="I230" s="10"/>
      <c r="J230" s="10">
        <v>6</v>
      </c>
      <c r="K230" s="10"/>
      <c r="L230" s="10">
        <v>0</v>
      </c>
      <c r="M230" s="10"/>
      <c r="N230" s="10">
        <v>11</v>
      </c>
      <c r="O230" s="10"/>
      <c r="P230" s="10">
        <v>10</v>
      </c>
      <c r="Q230" s="10"/>
      <c r="R230" s="10">
        <v>4</v>
      </c>
      <c r="S230" s="10"/>
      <c r="T230" s="10">
        <v>15</v>
      </c>
      <c r="U230" s="41">
        <f>SUM(B230:T230)</f>
        <v>91</v>
      </c>
      <c r="V230" s="1"/>
    </row>
    <row r="231" spans="1:22" x14ac:dyDescent="0.25">
      <c r="A231" s="4">
        <v>3</v>
      </c>
      <c r="B231" s="10">
        <v>7</v>
      </c>
      <c r="C231" s="10"/>
      <c r="D231" s="10">
        <v>0</v>
      </c>
      <c r="E231" s="10"/>
      <c r="F231" s="10">
        <v>0</v>
      </c>
      <c r="G231" s="10"/>
      <c r="H231" s="10">
        <v>14</v>
      </c>
      <c r="I231" s="10"/>
      <c r="J231" s="10">
        <v>0</v>
      </c>
      <c r="K231" s="10"/>
      <c r="L231" s="10">
        <v>0</v>
      </c>
      <c r="M231" s="10"/>
      <c r="N231" s="10">
        <v>3</v>
      </c>
      <c r="O231" s="10"/>
      <c r="P231" s="10">
        <v>4</v>
      </c>
      <c r="Q231" s="10"/>
      <c r="R231" s="10">
        <v>3</v>
      </c>
      <c r="S231" s="10"/>
      <c r="T231" s="10">
        <v>0</v>
      </c>
      <c r="U231" s="41">
        <f t="shared" ref="U231:U249" si="15">SUM(B231:T231)</f>
        <v>31</v>
      </c>
      <c r="V231" s="1"/>
    </row>
    <row r="232" spans="1:22" x14ac:dyDescent="0.25">
      <c r="A232" s="4">
        <v>4</v>
      </c>
      <c r="B232" s="10">
        <v>0</v>
      </c>
      <c r="C232" s="10"/>
      <c r="D232" s="10">
        <v>0</v>
      </c>
      <c r="E232" s="10"/>
      <c r="F232" s="10">
        <v>0</v>
      </c>
      <c r="G232" s="10"/>
      <c r="H232" s="10">
        <v>9</v>
      </c>
      <c r="I232" s="10"/>
      <c r="J232" s="10">
        <v>0</v>
      </c>
      <c r="K232" s="10"/>
      <c r="L232" s="10">
        <v>0</v>
      </c>
      <c r="M232" s="10"/>
      <c r="N232" s="10">
        <v>13</v>
      </c>
      <c r="O232" s="10"/>
      <c r="P232" s="10">
        <v>15</v>
      </c>
      <c r="Q232" s="10"/>
      <c r="R232" s="10">
        <v>5</v>
      </c>
      <c r="S232" s="10"/>
      <c r="T232" s="10">
        <v>0</v>
      </c>
      <c r="U232" s="41">
        <f t="shared" si="15"/>
        <v>42</v>
      </c>
      <c r="V232" s="1"/>
    </row>
    <row r="233" spans="1:22" x14ac:dyDescent="0.25">
      <c r="A233" s="4">
        <v>5</v>
      </c>
      <c r="B233" s="10">
        <v>21</v>
      </c>
      <c r="C233" s="10"/>
      <c r="D233" s="10">
        <v>0</v>
      </c>
      <c r="E233" s="10"/>
      <c r="F233" s="10">
        <v>0</v>
      </c>
      <c r="G233" s="10"/>
      <c r="H233" s="10">
        <v>5</v>
      </c>
      <c r="I233" s="10"/>
      <c r="J233" s="10">
        <v>0</v>
      </c>
      <c r="K233" s="10"/>
      <c r="L233" s="10">
        <v>0</v>
      </c>
      <c r="M233" s="10"/>
      <c r="N233" s="10">
        <v>16</v>
      </c>
      <c r="O233" s="10"/>
      <c r="P233" s="10">
        <v>11</v>
      </c>
      <c r="Q233" s="10"/>
      <c r="R233" s="10">
        <v>25</v>
      </c>
      <c r="S233" s="10"/>
      <c r="T233" s="10">
        <v>0</v>
      </c>
      <c r="U233" s="41">
        <f t="shared" si="15"/>
        <v>78</v>
      </c>
      <c r="V233" s="1"/>
    </row>
    <row r="234" spans="1:22" x14ac:dyDescent="0.25">
      <c r="A234" s="4">
        <v>6</v>
      </c>
      <c r="B234" s="10">
        <v>15</v>
      </c>
      <c r="C234" s="10"/>
      <c r="D234" s="10">
        <v>14</v>
      </c>
      <c r="E234" s="10"/>
      <c r="F234" s="10">
        <v>0</v>
      </c>
      <c r="G234" s="10"/>
      <c r="H234" s="10">
        <v>0</v>
      </c>
      <c r="I234" s="10"/>
      <c r="J234" s="10">
        <v>0</v>
      </c>
      <c r="K234" s="10"/>
      <c r="L234" s="10">
        <v>0</v>
      </c>
      <c r="M234" s="10"/>
      <c r="N234" s="10">
        <v>13</v>
      </c>
      <c r="O234" s="10"/>
      <c r="P234" s="10">
        <v>7</v>
      </c>
      <c r="Q234" s="10"/>
      <c r="R234" s="10">
        <v>3</v>
      </c>
      <c r="S234" s="10"/>
      <c r="T234" s="10">
        <v>0</v>
      </c>
      <c r="U234" s="41">
        <f t="shared" si="15"/>
        <v>52</v>
      </c>
      <c r="V234" s="1"/>
    </row>
    <row r="235" spans="1:22" x14ac:dyDescent="0.25">
      <c r="A235" s="4">
        <v>7</v>
      </c>
      <c r="B235" s="10">
        <v>26</v>
      </c>
      <c r="C235" s="10"/>
      <c r="D235" s="10">
        <v>12</v>
      </c>
      <c r="E235" s="10"/>
      <c r="F235" s="10">
        <v>6</v>
      </c>
      <c r="G235" s="10"/>
      <c r="H235" s="10">
        <v>9</v>
      </c>
      <c r="I235" s="10"/>
      <c r="J235" s="10">
        <v>9</v>
      </c>
      <c r="K235" s="10"/>
      <c r="L235" s="10">
        <v>0</v>
      </c>
      <c r="M235" s="10"/>
      <c r="N235" s="10">
        <v>10</v>
      </c>
      <c r="O235" s="10"/>
      <c r="P235" s="10">
        <v>8</v>
      </c>
      <c r="Q235" s="10"/>
      <c r="R235" s="10">
        <v>1</v>
      </c>
      <c r="S235" s="10"/>
      <c r="T235" s="10">
        <v>0</v>
      </c>
      <c r="U235" s="41">
        <f t="shared" si="15"/>
        <v>81</v>
      </c>
      <c r="V235" s="1"/>
    </row>
    <row r="236" spans="1:22" x14ac:dyDescent="0.25">
      <c r="A236" s="4">
        <v>8</v>
      </c>
      <c r="B236" s="10">
        <v>0</v>
      </c>
      <c r="C236" s="10"/>
      <c r="D236" s="10">
        <v>6</v>
      </c>
      <c r="E236" s="10"/>
      <c r="F236" s="10">
        <v>0</v>
      </c>
      <c r="G236" s="10"/>
      <c r="H236" s="10">
        <v>0</v>
      </c>
      <c r="I236" s="10"/>
      <c r="J236" s="10">
        <v>0</v>
      </c>
      <c r="K236" s="10"/>
      <c r="L236" s="10">
        <v>0</v>
      </c>
      <c r="M236" s="10"/>
      <c r="N236" s="10">
        <v>1</v>
      </c>
      <c r="O236" s="10"/>
      <c r="P236" s="10">
        <v>9</v>
      </c>
      <c r="Q236" s="10"/>
      <c r="R236" s="10">
        <v>2</v>
      </c>
      <c r="S236" s="10"/>
      <c r="T236" s="10">
        <v>0</v>
      </c>
      <c r="U236" s="41">
        <f t="shared" si="15"/>
        <v>18</v>
      </c>
      <c r="V236" s="1"/>
    </row>
    <row r="237" spans="1:22" x14ac:dyDescent="0.25">
      <c r="A237" s="4">
        <v>9</v>
      </c>
      <c r="B237" s="10">
        <v>24</v>
      </c>
      <c r="C237" s="10"/>
      <c r="D237" s="10">
        <v>0</v>
      </c>
      <c r="E237" s="10"/>
      <c r="F237" s="10">
        <v>0</v>
      </c>
      <c r="G237" s="10"/>
      <c r="H237" s="10">
        <v>5</v>
      </c>
      <c r="I237" s="10"/>
      <c r="J237" s="10">
        <v>0</v>
      </c>
      <c r="K237" s="10"/>
      <c r="L237" s="10">
        <v>0</v>
      </c>
      <c r="M237" s="10"/>
      <c r="N237" s="10">
        <v>7</v>
      </c>
      <c r="O237" s="10"/>
      <c r="P237" s="10">
        <v>3</v>
      </c>
      <c r="Q237" s="10"/>
      <c r="R237" s="10">
        <v>2</v>
      </c>
      <c r="S237" s="10"/>
      <c r="T237" s="10">
        <v>0</v>
      </c>
      <c r="U237" s="41">
        <f t="shared" si="15"/>
        <v>41</v>
      </c>
      <c r="V237" s="1"/>
    </row>
    <row r="238" spans="1:22" x14ac:dyDescent="0.25">
      <c r="A238" s="4">
        <v>10</v>
      </c>
      <c r="B238" s="10">
        <v>22</v>
      </c>
      <c r="C238" s="10"/>
      <c r="D238" s="10">
        <v>18</v>
      </c>
      <c r="E238" s="10"/>
      <c r="F238" s="10">
        <v>0</v>
      </c>
      <c r="G238" s="10"/>
      <c r="H238" s="10">
        <v>9</v>
      </c>
      <c r="I238" s="10"/>
      <c r="J238" s="10">
        <v>6</v>
      </c>
      <c r="K238" s="10"/>
      <c r="L238" s="10">
        <v>0</v>
      </c>
      <c r="M238" s="10"/>
      <c r="N238" s="10">
        <v>9</v>
      </c>
      <c r="O238" s="10"/>
      <c r="P238" s="10">
        <v>10</v>
      </c>
      <c r="Q238" s="10"/>
      <c r="R238" s="10">
        <v>5</v>
      </c>
      <c r="S238" s="10"/>
      <c r="T238" s="10">
        <v>0</v>
      </c>
      <c r="U238" s="41">
        <f t="shared" si="15"/>
        <v>79</v>
      </c>
      <c r="V238" s="1"/>
    </row>
    <row r="239" spans="1:22" x14ac:dyDescent="0.25">
      <c r="A239" s="4">
        <v>11</v>
      </c>
      <c r="B239" s="10">
        <v>53</v>
      </c>
      <c r="C239" s="10"/>
      <c r="D239" s="10">
        <v>0</v>
      </c>
      <c r="E239" s="10"/>
      <c r="F239" s="10">
        <v>0</v>
      </c>
      <c r="G239" s="10"/>
      <c r="H239" s="10">
        <v>23</v>
      </c>
      <c r="I239" s="10"/>
      <c r="J239" s="10">
        <v>11</v>
      </c>
      <c r="K239" s="10"/>
      <c r="L239" s="10">
        <v>0</v>
      </c>
      <c r="M239" s="10"/>
      <c r="N239" s="10">
        <v>1</v>
      </c>
      <c r="O239" s="10"/>
      <c r="P239" s="10">
        <v>5</v>
      </c>
      <c r="Q239" s="10"/>
      <c r="R239" s="10">
        <v>2</v>
      </c>
      <c r="S239" s="10"/>
      <c r="T239" s="10">
        <v>0</v>
      </c>
      <c r="U239" s="41">
        <f t="shared" si="15"/>
        <v>95</v>
      </c>
      <c r="V239" s="1"/>
    </row>
    <row r="240" spans="1:22" x14ac:dyDescent="0.25">
      <c r="A240" s="4">
        <v>12</v>
      </c>
      <c r="B240" s="10">
        <v>0</v>
      </c>
      <c r="C240" s="10"/>
      <c r="D240" s="10">
        <v>0</v>
      </c>
      <c r="E240" s="10"/>
      <c r="F240" s="10">
        <v>0</v>
      </c>
      <c r="G240" s="10"/>
      <c r="H240" s="10">
        <v>9</v>
      </c>
      <c r="I240" s="10"/>
      <c r="J240" s="10">
        <v>9</v>
      </c>
      <c r="K240" s="10"/>
      <c r="L240" s="10">
        <v>0</v>
      </c>
      <c r="M240" s="10"/>
      <c r="N240" s="10">
        <v>2</v>
      </c>
      <c r="O240" s="10"/>
      <c r="P240" s="10">
        <v>25</v>
      </c>
      <c r="Q240" s="10"/>
      <c r="R240" s="10">
        <v>18</v>
      </c>
      <c r="S240" s="10"/>
      <c r="T240" s="10">
        <v>0</v>
      </c>
      <c r="U240" s="41">
        <f t="shared" si="15"/>
        <v>63</v>
      </c>
      <c r="V240" s="1"/>
    </row>
    <row r="241" spans="1:22" x14ac:dyDescent="0.25">
      <c r="A241" s="4">
        <v>13</v>
      </c>
      <c r="B241" s="10">
        <v>0</v>
      </c>
      <c r="C241" s="10"/>
      <c r="D241" s="10">
        <v>12</v>
      </c>
      <c r="E241" s="10"/>
      <c r="F241" s="10">
        <v>0</v>
      </c>
      <c r="G241" s="10"/>
      <c r="H241" s="10">
        <v>12</v>
      </c>
      <c r="I241" s="10"/>
      <c r="J241" s="10">
        <v>0</v>
      </c>
      <c r="K241" s="10"/>
      <c r="L241" s="10">
        <v>0</v>
      </c>
      <c r="M241" s="10"/>
      <c r="N241" s="10">
        <v>23</v>
      </c>
      <c r="O241" s="10"/>
      <c r="P241" s="10">
        <v>7</v>
      </c>
      <c r="Q241" s="10"/>
      <c r="R241" s="10">
        <v>3</v>
      </c>
      <c r="S241" s="10"/>
      <c r="T241" s="10">
        <v>0</v>
      </c>
      <c r="U241" s="41">
        <f t="shared" si="15"/>
        <v>57</v>
      </c>
      <c r="V241" s="1"/>
    </row>
    <row r="242" spans="1:22" x14ac:dyDescent="0.25">
      <c r="A242" s="4">
        <v>14</v>
      </c>
      <c r="B242" s="10">
        <v>0</v>
      </c>
      <c r="C242" s="10"/>
      <c r="D242" s="10">
        <v>0</v>
      </c>
      <c r="E242" s="10"/>
      <c r="F242" s="10">
        <v>0</v>
      </c>
      <c r="G242" s="10"/>
      <c r="H242" s="10">
        <v>0</v>
      </c>
      <c r="I242" s="10"/>
      <c r="J242" s="10">
        <v>0</v>
      </c>
      <c r="K242" s="10"/>
      <c r="L242" s="10">
        <v>0</v>
      </c>
      <c r="M242" s="10"/>
      <c r="N242" s="10">
        <v>17</v>
      </c>
      <c r="O242" s="10"/>
      <c r="P242" s="10">
        <v>9</v>
      </c>
      <c r="Q242" s="10"/>
      <c r="R242" s="10">
        <v>8</v>
      </c>
      <c r="S242" s="10"/>
      <c r="T242" s="10">
        <v>0</v>
      </c>
      <c r="U242" s="41">
        <f t="shared" si="15"/>
        <v>34</v>
      </c>
      <c r="V242" s="1"/>
    </row>
    <row r="243" spans="1:22" x14ac:dyDescent="0.25">
      <c r="A243" s="4">
        <v>15</v>
      </c>
      <c r="B243" s="10">
        <v>30</v>
      </c>
      <c r="C243" s="10"/>
      <c r="D243" s="10">
        <v>16</v>
      </c>
      <c r="E243" s="10"/>
      <c r="F243" s="10">
        <v>12</v>
      </c>
      <c r="G243" s="10"/>
      <c r="H243" s="10">
        <v>23</v>
      </c>
      <c r="I243" s="10"/>
      <c r="J243" s="10">
        <v>15</v>
      </c>
      <c r="K243" s="10"/>
      <c r="L243" s="10">
        <v>0</v>
      </c>
      <c r="M243" s="10"/>
      <c r="N243" s="10">
        <v>1</v>
      </c>
      <c r="O243" s="10"/>
      <c r="P243" s="10">
        <v>10</v>
      </c>
      <c r="Q243" s="10"/>
      <c r="R243" s="10">
        <v>15</v>
      </c>
      <c r="S243" s="10"/>
      <c r="T243" s="10">
        <v>0</v>
      </c>
      <c r="U243" s="41">
        <f t="shared" si="15"/>
        <v>122</v>
      </c>
      <c r="V243" s="1"/>
    </row>
    <row r="244" spans="1:22" x14ac:dyDescent="0.25">
      <c r="A244" s="4">
        <v>16</v>
      </c>
      <c r="B244" s="10">
        <v>29</v>
      </c>
      <c r="C244" s="10"/>
      <c r="D244" s="10">
        <v>6</v>
      </c>
      <c r="E244" s="10"/>
      <c r="F244" s="10">
        <v>0</v>
      </c>
      <c r="G244" s="10"/>
      <c r="H244" s="10">
        <v>9</v>
      </c>
      <c r="I244" s="10"/>
      <c r="J244" s="10">
        <v>0</v>
      </c>
      <c r="K244" s="10"/>
      <c r="L244" s="10">
        <v>0</v>
      </c>
      <c r="M244" s="10"/>
      <c r="N244" s="10">
        <v>3</v>
      </c>
      <c r="O244" s="10"/>
      <c r="P244" s="10">
        <v>8</v>
      </c>
      <c r="Q244" s="10"/>
      <c r="R244" s="10">
        <v>21</v>
      </c>
      <c r="S244" s="10"/>
      <c r="T244" s="10">
        <v>0</v>
      </c>
      <c r="U244" s="41">
        <f t="shared" si="15"/>
        <v>76</v>
      </c>
      <c r="V244" s="1"/>
    </row>
    <row r="245" spans="1:22" x14ac:dyDescent="0.25">
      <c r="A245" s="4">
        <v>17</v>
      </c>
      <c r="B245" s="10">
        <v>15</v>
      </c>
      <c r="C245" s="10"/>
      <c r="D245" s="10">
        <v>0</v>
      </c>
      <c r="E245" s="10"/>
      <c r="F245" s="10">
        <v>0</v>
      </c>
      <c r="G245" s="10"/>
      <c r="H245" s="10">
        <v>20</v>
      </c>
      <c r="I245" s="10"/>
      <c r="J245" s="10">
        <v>9</v>
      </c>
      <c r="K245" s="10"/>
      <c r="L245" s="10">
        <v>0</v>
      </c>
      <c r="M245" s="10"/>
      <c r="N245" s="10">
        <v>20</v>
      </c>
      <c r="O245" s="10"/>
      <c r="P245" s="10">
        <v>21</v>
      </c>
      <c r="Q245" s="10"/>
      <c r="R245" s="10">
        <v>27</v>
      </c>
      <c r="S245" s="10"/>
      <c r="T245" s="10">
        <v>0</v>
      </c>
      <c r="U245" s="41">
        <f t="shared" si="15"/>
        <v>112</v>
      </c>
      <c r="V245" s="1"/>
    </row>
    <row r="246" spans="1:22" x14ac:dyDescent="0.25">
      <c r="A246" s="4">
        <v>18</v>
      </c>
      <c r="B246" s="10">
        <v>0</v>
      </c>
      <c r="C246" s="10"/>
      <c r="D246" s="10">
        <v>0</v>
      </c>
      <c r="E246" s="10"/>
      <c r="F246" s="10">
        <v>0</v>
      </c>
      <c r="G246" s="10"/>
      <c r="H246" s="10">
        <v>0</v>
      </c>
      <c r="I246" s="10"/>
      <c r="J246" s="10">
        <v>0</v>
      </c>
      <c r="K246" s="10"/>
      <c r="L246" s="10">
        <v>0</v>
      </c>
      <c r="M246" s="10"/>
      <c r="N246" s="10">
        <v>2</v>
      </c>
      <c r="O246" s="10"/>
      <c r="P246" s="10">
        <v>0</v>
      </c>
      <c r="Q246" s="10"/>
      <c r="R246" s="10">
        <v>1</v>
      </c>
      <c r="S246" s="10"/>
      <c r="T246" s="10">
        <v>0</v>
      </c>
      <c r="U246" s="41">
        <f t="shared" si="15"/>
        <v>3</v>
      </c>
      <c r="V246" s="1"/>
    </row>
    <row r="247" spans="1:22" x14ac:dyDescent="0.25">
      <c r="A247" s="4">
        <v>19</v>
      </c>
      <c r="B247" s="10">
        <v>12</v>
      </c>
      <c r="C247" s="10"/>
      <c r="D247" s="10">
        <v>6</v>
      </c>
      <c r="E247" s="10"/>
      <c r="F247" s="10">
        <v>0</v>
      </c>
      <c r="G247" s="10"/>
      <c r="H247" s="10">
        <v>6</v>
      </c>
      <c r="I247" s="10"/>
      <c r="J247" s="10">
        <v>0</v>
      </c>
      <c r="K247" s="10"/>
      <c r="L247" s="10">
        <v>0</v>
      </c>
      <c r="M247" s="10"/>
      <c r="N247" s="10">
        <v>0</v>
      </c>
      <c r="O247" s="10"/>
      <c r="P247" s="10">
        <v>0</v>
      </c>
      <c r="Q247" s="10"/>
      <c r="R247" s="10">
        <v>6</v>
      </c>
      <c r="S247" s="10"/>
      <c r="T247" s="10">
        <v>0</v>
      </c>
      <c r="U247" s="41">
        <f t="shared" si="15"/>
        <v>30</v>
      </c>
      <c r="V247" s="1"/>
    </row>
    <row r="248" spans="1:22" x14ac:dyDescent="0.25">
      <c r="A248" s="4">
        <v>20</v>
      </c>
      <c r="B248" s="10">
        <v>12</v>
      </c>
      <c r="C248" s="10"/>
      <c r="D248" s="10">
        <v>6</v>
      </c>
      <c r="E248" s="10"/>
      <c r="F248" s="10">
        <v>0</v>
      </c>
      <c r="G248" s="10"/>
      <c r="H248" s="10">
        <v>12</v>
      </c>
      <c r="I248" s="10"/>
      <c r="J248" s="10">
        <v>0</v>
      </c>
      <c r="K248" s="10"/>
      <c r="L248" s="10">
        <v>0</v>
      </c>
      <c r="M248" s="10"/>
      <c r="N248" s="10">
        <v>0</v>
      </c>
      <c r="O248" s="10"/>
      <c r="P248" s="10">
        <v>0</v>
      </c>
      <c r="Q248" s="10"/>
      <c r="R248" s="10">
        <v>16</v>
      </c>
      <c r="S248" s="10"/>
      <c r="T248" s="10">
        <v>0</v>
      </c>
      <c r="U248" s="41">
        <f t="shared" si="15"/>
        <v>46</v>
      </c>
      <c r="V248" s="1"/>
    </row>
    <row r="249" spans="1:22" x14ac:dyDescent="0.25">
      <c r="A249" s="4">
        <v>21</v>
      </c>
      <c r="B249" s="10"/>
      <c r="C249" s="10"/>
      <c r="D249" s="10"/>
      <c r="E249" s="10"/>
      <c r="F249" s="10"/>
      <c r="G249" s="7" t="s">
        <v>23</v>
      </c>
      <c r="H249" s="10"/>
      <c r="I249" s="10"/>
      <c r="J249" s="10"/>
      <c r="K249" s="10"/>
      <c r="L249" s="10"/>
      <c r="M249" s="7" t="s">
        <v>24</v>
      </c>
      <c r="N249" s="10"/>
      <c r="O249" s="10"/>
      <c r="P249" s="10"/>
      <c r="Q249" s="10"/>
      <c r="R249" s="10"/>
      <c r="S249" s="10"/>
      <c r="T249" s="10"/>
      <c r="U249" s="41">
        <f t="shared" si="15"/>
        <v>0</v>
      </c>
      <c r="V249" s="1"/>
    </row>
    <row r="250" spans="1:22" x14ac:dyDescent="0.25">
      <c r="A250" s="45" t="s">
        <v>12</v>
      </c>
      <c r="B250" s="43">
        <f>SUM(B229:B249)</f>
        <v>311</v>
      </c>
      <c r="C250" s="43"/>
      <c r="D250" s="43">
        <f>SUM(D229:D249)</f>
        <v>108</v>
      </c>
      <c r="E250" s="43"/>
      <c r="F250" s="43">
        <f>SUM(F229:F249)</f>
        <v>18</v>
      </c>
      <c r="G250" s="43">
        <f>D250+F250</f>
        <v>126</v>
      </c>
      <c r="H250" s="43">
        <f>SUM(H229:H249)</f>
        <v>183</v>
      </c>
      <c r="I250" s="43"/>
      <c r="J250" s="43">
        <f>SUM(J229:J249)</f>
        <v>65</v>
      </c>
      <c r="K250" s="43"/>
      <c r="L250" s="43">
        <f>SUM(L229:L249)</f>
        <v>0</v>
      </c>
      <c r="M250" s="43">
        <f>H250+J250+L250</f>
        <v>248</v>
      </c>
      <c r="N250" s="43">
        <f>SUM(N229:N249)</f>
        <v>160</v>
      </c>
      <c r="O250" s="43"/>
      <c r="P250" s="43">
        <f>SUM(P229:P249)</f>
        <v>164</v>
      </c>
      <c r="Q250" s="43"/>
      <c r="R250" s="43">
        <f>SUM(R229:R249)</f>
        <v>172</v>
      </c>
      <c r="S250" s="43"/>
      <c r="T250" s="43">
        <f>SUM(T229:T249)</f>
        <v>15</v>
      </c>
      <c r="U250" s="43">
        <f>B250+D250+F250+H250+J250+L250+N250+P250+R250+T250</f>
        <v>1196</v>
      </c>
      <c r="V250" s="1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I250"/>
  <sheetViews>
    <sheetView zoomScaleNormal="100" workbookViewId="0"/>
  </sheetViews>
  <sheetFormatPr defaultRowHeight="13.2" x14ac:dyDescent="0.25"/>
  <cols>
    <col min="1" max="1" width="4.109375" style="12" bestFit="1" customWidth="1"/>
    <col min="2" max="2" width="4.6640625" style="12" bestFit="1" customWidth="1"/>
    <col min="3" max="3" width="3.77734375" style="12" customWidth="1"/>
    <col min="4" max="4" width="4.77734375" style="12" bestFit="1" customWidth="1"/>
    <col min="5" max="5" width="3.77734375" style="12" customWidth="1"/>
    <col min="6" max="6" width="4.77734375" style="12" bestFit="1" customWidth="1"/>
    <col min="7" max="7" width="9" style="12" bestFit="1" customWidth="1"/>
    <col min="8" max="8" width="6.109375" style="12" bestFit="1" customWidth="1"/>
    <col min="9" max="9" width="3.77734375" style="12" customWidth="1"/>
    <col min="10" max="10" width="6.109375" style="12" bestFit="1" customWidth="1"/>
    <col min="11" max="11" width="3.77734375" style="12" customWidth="1"/>
    <col min="12" max="12" width="6.109375" style="12" bestFit="1" customWidth="1"/>
    <col min="13" max="13" width="9.6640625" style="12" bestFit="1" customWidth="1"/>
    <col min="14" max="14" width="4.6640625" style="12" bestFit="1" customWidth="1"/>
    <col min="15" max="15" width="3.77734375" style="12" customWidth="1"/>
    <col min="16" max="16" width="4.6640625" style="12" bestFit="1" customWidth="1"/>
    <col min="17" max="17" width="3.77734375" style="12" customWidth="1"/>
    <col min="18" max="18" width="5" style="12" bestFit="1" customWidth="1"/>
    <col min="19" max="19" width="3.77734375" style="12" customWidth="1"/>
    <col min="20" max="20" width="4.77734375" style="12" bestFit="1" customWidth="1"/>
    <col min="21" max="21" width="5.77734375" style="12" bestFit="1" customWidth="1"/>
    <col min="22" max="22" width="4.33203125" customWidth="1"/>
    <col min="23" max="23" width="5.109375" style="1" bestFit="1" customWidth="1"/>
    <col min="24" max="24" width="10" style="1" bestFit="1" customWidth="1"/>
    <col min="25" max="26" width="5.109375" style="1" bestFit="1" customWidth="1"/>
    <col min="27" max="27" width="10" style="1" bestFit="1" customWidth="1"/>
    <col min="28" max="29" width="5.109375" style="1" bestFit="1" customWidth="1"/>
    <col min="30" max="30" width="10" style="1" bestFit="1" customWidth="1"/>
    <col min="31" max="32" width="5.109375" style="1" bestFit="1" customWidth="1"/>
    <col min="33" max="33" width="10" style="1" bestFit="1" customWidth="1"/>
    <col min="34" max="34" width="4.109375" style="1" bestFit="1" customWidth="1"/>
    <col min="35" max="35" width="9.33203125" style="1"/>
  </cols>
  <sheetData>
    <row r="1" spans="1:34" x14ac:dyDescent="0.25">
      <c r="A1" s="3" t="s">
        <v>26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1"/>
    </row>
    <row r="2" spans="1:34" x14ac:dyDescent="0.25">
      <c r="A2" s="46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34" x14ac:dyDescent="0.25">
      <c r="A3" s="39"/>
      <c r="B3" s="39" t="s">
        <v>2</v>
      </c>
      <c r="C3" s="39"/>
      <c r="D3" s="39" t="s">
        <v>3</v>
      </c>
      <c r="E3" s="39"/>
      <c r="F3" s="39" t="s">
        <v>4</v>
      </c>
      <c r="G3" s="40"/>
      <c r="H3" s="39" t="s">
        <v>5</v>
      </c>
      <c r="I3" s="39"/>
      <c r="J3" s="39" t="s">
        <v>6</v>
      </c>
      <c r="K3" s="39"/>
      <c r="L3" s="39" t="s">
        <v>7</v>
      </c>
      <c r="M3" s="39"/>
      <c r="N3" s="39" t="s">
        <v>8</v>
      </c>
      <c r="O3" s="39"/>
      <c r="P3" s="39" t="s">
        <v>9</v>
      </c>
      <c r="Q3" s="39"/>
      <c r="R3" s="39" t="s">
        <v>10</v>
      </c>
      <c r="S3" s="39"/>
      <c r="T3" s="39" t="s">
        <v>11</v>
      </c>
      <c r="U3" s="39" t="s">
        <v>22</v>
      </c>
      <c r="V3" s="1"/>
    </row>
    <row r="4" spans="1:34" x14ac:dyDescent="0.25">
      <c r="A4" s="4">
        <v>1</v>
      </c>
      <c r="B4" s="10">
        <v>25</v>
      </c>
      <c r="C4" s="10"/>
      <c r="D4" s="10">
        <v>0</v>
      </c>
      <c r="E4" s="10"/>
      <c r="F4" s="10">
        <v>0</v>
      </c>
      <c r="G4" s="10"/>
      <c r="H4" s="10">
        <v>0</v>
      </c>
      <c r="I4" s="10"/>
      <c r="J4" s="10">
        <v>0</v>
      </c>
      <c r="K4" s="10"/>
      <c r="L4" s="10">
        <v>0</v>
      </c>
      <c r="M4" s="10"/>
      <c r="N4" s="10">
        <v>26</v>
      </c>
      <c r="O4" s="10"/>
      <c r="P4" s="10">
        <v>10</v>
      </c>
      <c r="Q4" s="10"/>
      <c r="R4" s="10">
        <v>3</v>
      </c>
      <c r="S4" s="10"/>
      <c r="T4" s="10">
        <v>0</v>
      </c>
      <c r="U4" s="41">
        <f>SUM(B4:T4)</f>
        <v>64</v>
      </c>
      <c r="V4" s="1"/>
    </row>
    <row r="5" spans="1:34" x14ac:dyDescent="0.25">
      <c r="A5" s="4">
        <v>2</v>
      </c>
      <c r="B5" s="10">
        <v>0</v>
      </c>
      <c r="C5" s="10"/>
      <c r="D5" s="10">
        <v>0</v>
      </c>
      <c r="E5" s="10"/>
      <c r="F5" s="10">
        <v>0</v>
      </c>
      <c r="G5" s="10"/>
      <c r="H5" s="10">
        <v>5</v>
      </c>
      <c r="I5" s="10"/>
      <c r="J5" s="10">
        <v>0</v>
      </c>
      <c r="K5" s="10"/>
      <c r="L5" s="10">
        <v>0</v>
      </c>
      <c r="M5" s="10"/>
      <c r="N5" s="10">
        <v>1</v>
      </c>
      <c r="O5" s="10"/>
      <c r="P5" s="10">
        <v>11</v>
      </c>
      <c r="Q5" s="10"/>
      <c r="R5" s="10">
        <v>3</v>
      </c>
      <c r="S5" s="10"/>
      <c r="T5" s="10">
        <v>0</v>
      </c>
      <c r="U5" s="41">
        <f t="shared" ref="U5:U24" si="0">SUM(B5:T5)</f>
        <v>20</v>
      </c>
      <c r="V5" s="1"/>
    </row>
    <row r="6" spans="1:34" x14ac:dyDescent="0.25">
      <c r="A6" s="4">
        <v>3</v>
      </c>
      <c r="B6" s="10">
        <v>9</v>
      </c>
      <c r="C6" s="10"/>
      <c r="D6" s="10">
        <v>15</v>
      </c>
      <c r="E6" s="10"/>
      <c r="F6" s="10">
        <v>0</v>
      </c>
      <c r="G6" s="10"/>
      <c r="H6" s="10">
        <v>6</v>
      </c>
      <c r="I6" s="10"/>
      <c r="J6" s="10">
        <v>0</v>
      </c>
      <c r="K6" s="10"/>
      <c r="L6" s="10">
        <v>0</v>
      </c>
      <c r="M6" s="10"/>
      <c r="N6" s="10">
        <v>3</v>
      </c>
      <c r="O6" s="10"/>
      <c r="P6" s="10">
        <v>18</v>
      </c>
      <c r="Q6" s="10"/>
      <c r="R6" s="10">
        <v>1</v>
      </c>
      <c r="S6" s="10"/>
      <c r="T6" s="10">
        <v>0</v>
      </c>
      <c r="U6" s="41">
        <f t="shared" si="0"/>
        <v>52</v>
      </c>
      <c r="V6" s="1"/>
    </row>
    <row r="7" spans="1:34" x14ac:dyDescent="0.25">
      <c r="A7" s="4">
        <v>4</v>
      </c>
      <c r="B7" s="10">
        <v>21</v>
      </c>
      <c r="C7" s="10"/>
      <c r="D7" s="10">
        <v>27</v>
      </c>
      <c r="E7" s="10"/>
      <c r="F7" s="10">
        <v>14</v>
      </c>
      <c r="G7" s="10"/>
      <c r="H7" s="10">
        <v>15</v>
      </c>
      <c r="I7" s="10"/>
      <c r="J7" s="10">
        <v>9</v>
      </c>
      <c r="K7" s="10"/>
      <c r="L7" s="10">
        <v>0</v>
      </c>
      <c r="M7" s="10"/>
      <c r="N7" s="10">
        <v>5</v>
      </c>
      <c r="O7" s="10"/>
      <c r="P7" s="10">
        <v>4</v>
      </c>
      <c r="Q7" s="10"/>
      <c r="R7" s="10">
        <v>59</v>
      </c>
      <c r="S7" s="10"/>
      <c r="T7" s="10">
        <v>0</v>
      </c>
      <c r="U7" s="41">
        <f t="shared" si="0"/>
        <v>154</v>
      </c>
      <c r="V7" s="1"/>
    </row>
    <row r="8" spans="1:34" x14ac:dyDescent="0.25">
      <c r="A8" s="4">
        <v>5</v>
      </c>
      <c r="B8" s="10">
        <v>12</v>
      </c>
      <c r="C8" s="10"/>
      <c r="D8" s="10">
        <v>0</v>
      </c>
      <c r="E8" s="10"/>
      <c r="F8" s="10">
        <v>0</v>
      </c>
      <c r="G8" s="10"/>
      <c r="H8" s="10">
        <v>2</v>
      </c>
      <c r="I8" s="10"/>
      <c r="J8" s="10">
        <v>0</v>
      </c>
      <c r="K8" s="10"/>
      <c r="L8" s="10">
        <v>0</v>
      </c>
      <c r="M8" s="10"/>
      <c r="N8" s="10">
        <v>2</v>
      </c>
      <c r="O8" s="10"/>
      <c r="P8" s="10">
        <v>9</v>
      </c>
      <c r="Q8" s="10"/>
      <c r="R8" s="10">
        <v>2</v>
      </c>
      <c r="S8" s="10"/>
      <c r="T8" s="10">
        <v>10</v>
      </c>
      <c r="U8" s="41">
        <f t="shared" si="0"/>
        <v>37</v>
      </c>
      <c r="W8" s="4" t="s">
        <v>48</v>
      </c>
      <c r="X8" s="4" t="s">
        <v>36</v>
      </c>
      <c r="Y8" s="4" t="s">
        <v>47</v>
      </c>
      <c r="Z8" s="4" t="s">
        <v>48</v>
      </c>
      <c r="AA8" s="4" t="s">
        <v>49</v>
      </c>
      <c r="AB8" s="4" t="s">
        <v>47</v>
      </c>
      <c r="AC8" s="4" t="s">
        <v>48</v>
      </c>
      <c r="AD8" s="4" t="s">
        <v>3</v>
      </c>
      <c r="AE8" s="4" t="s">
        <v>47</v>
      </c>
      <c r="AF8" s="4" t="s">
        <v>48</v>
      </c>
      <c r="AG8" s="4" t="s">
        <v>4</v>
      </c>
      <c r="AH8" s="4" t="s">
        <v>47</v>
      </c>
    </row>
    <row r="9" spans="1:34" x14ac:dyDescent="0.25">
      <c r="A9" s="4">
        <v>6</v>
      </c>
      <c r="B9" s="10">
        <v>58</v>
      </c>
      <c r="C9" s="10"/>
      <c r="D9" s="10">
        <v>0</v>
      </c>
      <c r="E9" s="10"/>
      <c r="F9" s="10">
        <v>0</v>
      </c>
      <c r="G9" s="10"/>
      <c r="H9" s="10">
        <v>5</v>
      </c>
      <c r="I9" s="10"/>
      <c r="J9" s="10">
        <v>0</v>
      </c>
      <c r="K9" s="10"/>
      <c r="L9" s="10">
        <v>0</v>
      </c>
      <c r="M9" s="10"/>
      <c r="N9" s="10">
        <v>2</v>
      </c>
      <c r="O9" s="10"/>
      <c r="P9" s="10">
        <v>17</v>
      </c>
      <c r="Q9" s="10"/>
      <c r="R9" s="10">
        <v>2</v>
      </c>
      <c r="S9" s="10"/>
      <c r="T9" s="10">
        <v>0</v>
      </c>
      <c r="U9" s="41">
        <f t="shared" si="0"/>
        <v>84</v>
      </c>
      <c r="W9" s="1">
        <v>1</v>
      </c>
      <c r="X9" s="1" t="s">
        <v>40</v>
      </c>
      <c r="Y9" s="1">
        <v>450</v>
      </c>
      <c r="Z9" s="1">
        <v>1</v>
      </c>
      <c r="AA9" s="1" t="s">
        <v>43</v>
      </c>
      <c r="AB9" s="1">
        <v>384</v>
      </c>
      <c r="AC9" s="1">
        <v>1</v>
      </c>
      <c r="AD9" s="1" t="s">
        <v>43</v>
      </c>
      <c r="AE9" s="1">
        <v>316</v>
      </c>
      <c r="AF9" s="1">
        <v>1</v>
      </c>
      <c r="AG9" s="1" t="s">
        <v>43</v>
      </c>
      <c r="AH9" s="1">
        <v>68</v>
      </c>
    </row>
    <row r="10" spans="1:34" x14ac:dyDescent="0.25">
      <c r="A10" s="4">
        <v>7</v>
      </c>
      <c r="B10" s="10">
        <v>35</v>
      </c>
      <c r="C10" s="10"/>
      <c r="D10" s="10">
        <v>18</v>
      </c>
      <c r="E10" s="10"/>
      <c r="F10" s="10">
        <v>0</v>
      </c>
      <c r="G10" s="10"/>
      <c r="H10" s="10">
        <v>0</v>
      </c>
      <c r="I10" s="10"/>
      <c r="J10" s="10">
        <v>0</v>
      </c>
      <c r="K10" s="10"/>
      <c r="L10" s="10">
        <v>0</v>
      </c>
      <c r="M10" s="10"/>
      <c r="N10" s="10">
        <v>10</v>
      </c>
      <c r="O10" s="10"/>
      <c r="P10" s="10">
        <v>5</v>
      </c>
      <c r="Q10" s="10"/>
      <c r="R10" s="10">
        <v>51</v>
      </c>
      <c r="S10" s="10"/>
      <c r="T10" s="10">
        <v>0</v>
      </c>
      <c r="U10" s="41">
        <f t="shared" si="0"/>
        <v>119</v>
      </c>
      <c r="W10" s="1">
        <v>2</v>
      </c>
      <c r="X10" s="1" t="s">
        <v>38</v>
      </c>
      <c r="Y10" s="1">
        <v>409</v>
      </c>
      <c r="Z10" s="1">
        <v>2</v>
      </c>
      <c r="AA10" s="1" t="s">
        <v>37</v>
      </c>
      <c r="AB10" s="1">
        <v>271</v>
      </c>
      <c r="AC10" s="1">
        <v>2</v>
      </c>
      <c r="AD10" s="1" t="s">
        <v>37</v>
      </c>
      <c r="AE10" s="1">
        <v>241</v>
      </c>
      <c r="AF10" s="1">
        <v>2</v>
      </c>
      <c r="AG10" s="1" t="s">
        <v>40</v>
      </c>
      <c r="AH10" s="1">
        <v>51</v>
      </c>
    </row>
    <row r="11" spans="1:34" x14ac:dyDescent="0.25">
      <c r="A11" s="4">
        <v>8</v>
      </c>
      <c r="B11" s="10">
        <v>14</v>
      </c>
      <c r="C11" s="10"/>
      <c r="D11" s="10">
        <v>15</v>
      </c>
      <c r="E11" s="10"/>
      <c r="F11" s="10">
        <v>0</v>
      </c>
      <c r="G11" s="10"/>
      <c r="H11" s="10">
        <v>12</v>
      </c>
      <c r="I11" s="10"/>
      <c r="J11" s="10">
        <v>0</v>
      </c>
      <c r="K11" s="10"/>
      <c r="L11" s="10">
        <v>0</v>
      </c>
      <c r="M11" s="10"/>
      <c r="N11" s="10">
        <v>3</v>
      </c>
      <c r="O11" s="10"/>
      <c r="P11" s="10">
        <v>10</v>
      </c>
      <c r="Q11" s="10"/>
      <c r="R11" s="10">
        <v>27</v>
      </c>
      <c r="S11" s="10"/>
      <c r="T11" s="10">
        <v>0</v>
      </c>
      <c r="U11" s="41">
        <f t="shared" si="0"/>
        <v>81</v>
      </c>
      <c r="W11" s="1">
        <v>3</v>
      </c>
      <c r="X11" s="1" t="s">
        <v>41</v>
      </c>
      <c r="Y11" s="1">
        <v>409</v>
      </c>
      <c r="Z11" s="1">
        <v>3</v>
      </c>
      <c r="AA11" s="1" t="s">
        <v>41</v>
      </c>
      <c r="AB11" s="1">
        <v>271</v>
      </c>
      <c r="AC11" s="1">
        <v>3</v>
      </c>
      <c r="AD11" s="1" t="s">
        <v>42</v>
      </c>
      <c r="AE11" s="1">
        <v>229</v>
      </c>
      <c r="AF11" s="1">
        <v>3</v>
      </c>
      <c r="AG11" s="1" t="s">
        <v>41</v>
      </c>
      <c r="AH11" s="1">
        <v>49</v>
      </c>
    </row>
    <row r="12" spans="1:34" x14ac:dyDescent="0.25">
      <c r="A12" s="4">
        <v>9</v>
      </c>
      <c r="B12" s="10">
        <v>22</v>
      </c>
      <c r="C12" s="10"/>
      <c r="D12" s="10">
        <v>9</v>
      </c>
      <c r="E12" s="10"/>
      <c r="F12" s="10">
        <v>0</v>
      </c>
      <c r="G12" s="10"/>
      <c r="H12" s="10">
        <v>17</v>
      </c>
      <c r="I12" s="10"/>
      <c r="J12" s="10">
        <v>0</v>
      </c>
      <c r="K12" s="10"/>
      <c r="L12" s="10">
        <v>0</v>
      </c>
      <c r="M12" s="10"/>
      <c r="N12" s="10">
        <v>6</v>
      </c>
      <c r="O12" s="10"/>
      <c r="P12" s="10">
        <v>21</v>
      </c>
      <c r="Q12" s="10"/>
      <c r="R12" s="10">
        <v>15</v>
      </c>
      <c r="S12" s="10"/>
      <c r="T12" s="10">
        <v>0</v>
      </c>
      <c r="U12" s="41">
        <f t="shared" si="0"/>
        <v>90</v>
      </c>
      <c r="W12" s="1">
        <v>4</v>
      </c>
      <c r="X12" s="1" t="s">
        <v>37</v>
      </c>
      <c r="Y12" s="1">
        <v>332</v>
      </c>
      <c r="Z12" s="1">
        <v>4</v>
      </c>
      <c r="AA12" s="1" t="s">
        <v>42</v>
      </c>
      <c r="AB12" s="1">
        <v>271</v>
      </c>
      <c r="AC12" s="1">
        <v>4</v>
      </c>
      <c r="AD12" s="1" t="s">
        <v>41</v>
      </c>
      <c r="AE12" s="1">
        <v>222</v>
      </c>
      <c r="AF12" s="1">
        <v>4</v>
      </c>
      <c r="AG12" s="1" t="s">
        <v>42</v>
      </c>
      <c r="AH12" s="1">
        <v>42</v>
      </c>
    </row>
    <row r="13" spans="1:34" x14ac:dyDescent="0.25">
      <c r="A13" s="4">
        <v>10</v>
      </c>
      <c r="B13" s="10">
        <v>31</v>
      </c>
      <c r="C13" s="10"/>
      <c r="D13" s="10">
        <v>5</v>
      </c>
      <c r="E13" s="10"/>
      <c r="F13" s="10">
        <v>0</v>
      </c>
      <c r="G13" s="10"/>
      <c r="H13" s="10">
        <v>12</v>
      </c>
      <c r="I13" s="10"/>
      <c r="J13" s="10">
        <v>10</v>
      </c>
      <c r="K13" s="10"/>
      <c r="L13" s="10">
        <v>9</v>
      </c>
      <c r="M13" s="10"/>
      <c r="N13" s="10">
        <v>10</v>
      </c>
      <c r="O13" s="10"/>
      <c r="P13" s="10">
        <v>9</v>
      </c>
      <c r="Q13" s="10"/>
      <c r="R13" s="10">
        <v>1</v>
      </c>
      <c r="S13" s="10"/>
      <c r="T13" s="10">
        <v>0</v>
      </c>
      <c r="U13" s="41">
        <f t="shared" si="0"/>
        <v>87</v>
      </c>
      <c r="W13" s="1">
        <v>5</v>
      </c>
      <c r="X13" s="1" t="s">
        <v>39</v>
      </c>
      <c r="Y13" s="1">
        <v>327</v>
      </c>
      <c r="Z13" s="1">
        <v>5</v>
      </c>
      <c r="AA13" s="1" t="s">
        <v>39</v>
      </c>
      <c r="AB13" s="1">
        <v>253</v>
      </c>
      <c r="AC13" s="1">
        <v>5</v>
      </c>
      <c r="AD13" s="1" t="s">
        <v>39</v>
      </c>
      <c r="AE13" s="1">
        <v>216</v>
      </c>
      <c r="AF13" s="1">
        <v>5</v>
      </c>
      <c r="AG13" s="1" t="s">
        <v>38</v>
      </c>
      <c r="AH13" s="1">
        <v>35</v>
      </c>
    </row>
    <row r="14" spans="1:34" x14ac:dyDescent="0.25">
      <c r="A14" s="4">
        <v>11</v>
      </c>
      <c r="B14" s="10">
        <v>11</v>
      </c>
      <c r="C14" s="10"/>
      <c r="D14" s="10">
        <v>2</v>
      </c>
      <c r="E14" s="10"/>
      <c r="F14" s="10">
        <v>0</v>
      </c>
      <c r="G14" s="10"/>
      <c r="H14" s="10">
        <v>15</v>
      </c>
      <c r="I14" s="10"/>
      <c r="J14" s="10">
        <v>9</v>
      </c>
      <c r="K14" s="10"/>
      <c r="L14" s="10">
        <v>6</v>
      </c>
      <c r="M14" s="10"/>
      <c r="N14" s="10">
        <v>0</v>
      </c>
      <c r="O14" s="10"/>
      <c r="P14" s="10">
        <v>6</v>
      </c>
      <c r="Q14" s="10"/>
      <c r="R14" s="10">
        <v>4</v>
      </c>
      <c r="S14" s="10"/>
      <c r="T14" s="10">
        <v>0</v>
      </c>
      <c r="U14" s="41">
        <f t="shared" si="0"/>
        <v>53</v>
      </c>
      <c r="W14" s="1">
        <v>6</v>
      </c>
      <c r="X14" s="1" t="s">
        <v>43</v>
      </c>
      <c r="Y14" s="1">
        <v>316</v>
      </c>
      <c r="Z14" s="1">
        <v>6</v>
      </c>
      <c r="AA14" s="1" t="s">
        <v>38</v>
      </c>
      <c r="AB14" s="1">
        <v>223</v>
      </c>
      <c r="AC14" s="1">
        <v>6</v>
      </c>
      <c r="AD14" s="1" t="s">
        <v>38</v>
      </c>
      <c r="AE14" s="1">
        <v>188</v>
      </c>
      <c r="AF14" s="1">
        <v>6</v>
      </c>
      <c r="AG14" s="1" t="s">
        <v>39</v>
      </c>
      <c r="AH14" s="1">
        <v>35</v>
      </c>
    </row>
    <row r="15" spans="1:34" x14ac:dyDescent="0.25">
      <c r="A15" s="4">
        <v>12</v>
      </c>
      <c r="B15" s="10">
        <v>0</v>
      </c>
      <c r="C15" s="10"/>
      <c r="D15" s="10">
        <v>18</v>
      </c>
      <c r="E15" s="10"/>
      <c r="F15" s="10">
        <v>6</v>
      </c>
      <c r="G15" s="10"/>
      <c r="H15" s="10">
        <v>9</v>
      </c>
      <c r="I15" s="10"/>
      <c r="J15" s="10">
        <v>0</v>
      </c>
      <c r="K15" s="10"/>
      <c r="L15" s="10">
        <v>0</v>
      </c>
      <c r="M15" s="10"/>
      <c r="N15" s="10">
        <v>2</v>
      </c>
      <c r="O15" s="10"/>
      <c r="P15" s="10">
        <v>19</v>
      </c>
      <c r="Q15" s="10"/>
      <c r="R15" s="10">
        <v>18</v>
      </c>
      <c r="S15" s="10"/>
      <c r="T15" s="10">
        <v>0</v>
      </c>
      <c r="U15" s="41">
        <f t="shared" si="0"/>
        <v>72</v>
      </c>
      <c r="W15" s="1">
        <v>7</v>
      </c>
      <c r="X15" s="1" t="s">
        <v>46</v>
      </c>
      <c r="Y15" s="1">
        <v>308</v>
      </c>
      <c r="Z15" s="1">
        <v>7</v>
      </c>
      <c r="AA15" s="1" t="s">
        <v>40</v>
      </c>
      <c r="AB15" s="1">
        <v>195</v>
      </c>
      <c r="AC15" s="1">
        <v>7</v>
      </c>
      <c r="AD15" s="1" t="s">
        <v>44</v>
      </c>
      <c r="AE15" s="1">
        <v>169</v>
      </c>
      <c r="AF15" s="1">
        <v>7</v>
      </c>
      <c r="AG15" s="1" t="s">
        <v>37</v>
      </c>
      <c r="AH15" s="1">
        <v>30</v>
      </c>
    </row>
    <row r="16" spans="1:34" x14ac:dyDescent="0.25">
      <c r="A16" s="4">
        <v>13</v>
      </c>
      <c r="B16" s="10">
        <v>34</v>
      </c>
      <c r="C16" s="10"/>
      <c r="D16" s="10">
        <v>6</v>
      </c>
      <c r="E16" s="10"/>
      <c r="F16" s="10">
        <v>0</v>
      </c>
      <c r="G16" s="10"/>
      <c r="H16" s="10">
        <v>0</v>
      </c>
      <c r="I16" s="10"/>
      <c r="J16" s="10">
        <v>0</v>
      </c>
      <c r="K16" s="10"/>
      <c r="L16" s="10">
        <v>0</v>
      </c>
      <c r="M16" s="10"/>
      <c r="N16" s="10">
        <v>0</v>
      </c>
      <c r="O16" s="10"/>
      <c r="P16" s="10">
        <v>10</v>
      </c>
      <c r="Q16" s="10"/>
      <c r="R16" s="10">
        <v>4</v>
      </c>
      <c r="S16" s="10"/>
      <c r="T16" s="10">
        <v>0</v>
      </c>
      <c r="U16" s="41">
        <f t="shared" si="0"/>
        <v>54</v>
      </c>
      <c r="W16" s="1">
        <v>8</v>
      </c>
      <c r="X16" s="1" t="s">
        <v>44</v>
      </c>
      <c r="Y16" s="1">
        <v>262</v>
      </c>
      <c r="Z16" s="1">
        <v>8</v>
      </c>
      <c r="AA16" s="1" t="s">
        <v>44</v>
      </c>
      <c r="AB16" s="1">
        <v>175</v>
      </c>
      <c r="AC16" s="1">
        <v>8</v>
      </c>
      <c r="AD16" s="1" t="s">
        <v>40</v>
      </c>
      <c r="AE16" s="1">
        <v>144</v>
      </c>
      <c r="AF16" s="1">
        <v>8</v>
      </c>
      <c r="AG16" s="1" t="s">
        <v>46</v>
      </c>
      <c r="AH16" s="1">
        <v>17</v>
      </c>
    </row>
    <row r="17" spans="1:34" x14ac:dyDescent="0.25">
      <c r="A17" s="4">
        <v>14</v>
      </c>
      <c r="B17" s="10">
        <v>6</v>
      </c>
      <c r="C17" s="10"/>
      <c r="D17" s="10">
        <v>20</v>
      </c>
      <c r="E17" s="10"/>
      <c r="F17" s="10">
        <v>0</v>
      </c>
      <c r="G17" s="10"/>
      <c r="H17" s="10">
        <v>12</v>
      </c>
      <c r="I17" s="10"/>
      <c r="J17" s="10">
        <v>6</v>
      </c>
      <c r="K17" s="10"/>
      <c r="L17" s="10">
        <v>0</v>
      </c>
      <c r="M17" s="10"/>
      <c r="N17" s="10">
        <v>9</v>
      </c>
      <c r="O17" s="10"/>
      <c r="P17" s="10">
        <v>7</v>
      </c>
      <c r="Q17" s="10"/>
      <c r="R17" s="10">
        <v>1</v>
      </c>
      <c r="S17" s="10"/>
      <c r="T17" s="10">
        <v>0</v>
      </c>
      <c r="U17" s="41">
        <f t="shared" si="0"/>
        <v>61</v>
      </c>
      <c r="W17" s="1">
        <v>9</v>
      </c>
      <c r="X17" s="1" t="s">
        <v>45</v>
      </c>
      <c r="Y17" s="1">
        <v>220</v>
      </c>
      <c r="Z17" s="1">
        <v>9</v>
      </c>
      <c r="AA17" s="1" t="s">
        <v>45</v>
      </c>
      <c r="AB17" s="1">
        <v>132</v>
      </c>
      <c r="AC17" s="1">
        <v>9</v>
      </c>
      <c r="AD17" s="1" t="s">
        <v>45</v>
      </c>
      <c r="AE17" s="1">
        <v>126</v>
      </c>
      <c r="AF17" s="1">
        <v>9</v>
      </c>
      <c r="AG17" s="1" t="s">
        <v>44</v>
      </c>
      <c r="AH17" s="1">
        <v>6</v>
      </c>
    </row>
    <row r="18" spans="1:34" x14ac:dyDescent="0.25">
      <c r="A18" s="4">
        <v>15</v>
      </c>
      <c r="B18" s="10">
        <v>9</v>
      </c>
      <c r="C18" s="10"/>
      <c r="D18" s="10">
        <v>19</v>
      </c>
      <c r="E18" s="10"/>
      <c r="F18" s="10">
        <v>0</v>
      </c>
      <c r="G18" s="10"/>
      <c r="H18" s="10">
        <v>19</v>
      </c>
      <c r="I18" s="10"/>
      <c r="J18" s="10">
        <v>0</v>
      </c>
      <c r="K18" s="10"/>
      <c r="L18" s="10">
        <v>0</v>
      </c>
      <c r="M18" s="10"/>
      <c r="N18" s="10">
        <v>21</v>
      </c>
      <c r="O18" s="10"/>
      <c r="P18" s="10">
        <v>1</v>
      </c>
      <c r="Q18" s="10"/>
      <c r="R18" s="10">
        <v>0</v>
      </c>
      <c r="S18" s="10"/>
      <c r="T18" s="10">
        <v>0</v>
      </c>
      <c r="U18" s="41">
        <f t="shared" si="0"/>
        <v>69</v>
      </c>
      <c r="W18" s="1">
        <v>10</v>
      </c>
      <c r="X18" s="1" t="s">
        <v>42</v>
      </c>
      <c r="Y18" s="1">
        <v>183</v>
      </c>
      <c r="Z18" s="1">
        <v>10</v>
      </c>
      <c r="AA18" s="1" t="s">
        <v>46</v>
      </c>
      <c r="AB18" s="1">
        <v>126</v>
      </c>
      <c r="AC18" s="1">
        <v>10</v>
      </c>
      <c r="AD18" s="1" t="s">
        <v>46</v>
      </c>
      <c r="AE18" s="1">
        <v>109</v>
      </c>
      <c r="AF18" s="1">
        <v>10</v>
      </c>
      <c r="AG18" s="1" t="s">
        <v>45</v>
      </c>
      <c r="AH18" s="1">
        <v>6</v>
      </c>
    </row>
    <row r="19" spans="1:34" x14ac:dyDescent="0.25">
      <c r="A19" s="4">
        <v>16</v>
      </c>
      <c r="B19" s="10">
        <v>33</v>
      </c>
      <c r="C19" s="10"/>
      <c r="D19" s="10">
        <v>6</v>
      </c>
      <c r="E19" s="10"/>
      <c r="F19" s="10">
        <v>5</v>
      </c>
      <c r="G19" s="10"/>
      <c r="H19" s="10">
        <v>9</v>
      </c>
      <c r="I19" s="10"/>
      <c r="J19" s="10">
        <v>9</v>
      </c>
      <c r="K19" s="10"/>
      <c r="L19" s="10">
        <v>0</v>
      </c>
      <c r="M19" s="10"/>
      <c r="N19" s="10">
        <v>11</v>
      </c>
      <c r="O19" s="10"/>
      <c r="P19" s="10">
        <v>14</v>
      </c>
      <c r="Q19" s="10"/>
      <c r="R19" s="10">
        <v>2</v>
      </c>
      <c r="S19" s="10"/>
      <c r="T19" s="10">
        <v>15</v>
      </c>
      <c r="U19" s="41">
        <f t="shared" si="0"/>
        <v>104</v>
      </c>
      <c r="V19" s="1"/>
      <c r="X19" s="48" t="s">
        <v>55</v>
      </c>
      <c r="Y19" s="1">
        <f>SUM(Y9:Y18)</f>
        <v>3216</v>
      </c>
      <c r="AA19" s="48" t="s">
        <v>55</v>
      </c>
      <c r="AB19" s="1">
        <f>SUM(AB9:AB18)</f>
        <v>2301</v>
      </c>
      <c r="AD19" s="48" t="s">
        <v>55</v>
      </c>
      <c r="AE19" s="1">
        <f>SUM(AE9:AE18)</f>
        <v>1960</v>
      </c>
      <c r="AG19" s="48" t="s">
        <v>55</v>
      </c>
      <c r="AH19" s="1">
        <f>SUM(AH9:AH18)</f>
        <v>339</v>
      </c>
    </row>
    <row r="20" spans="1:34" x14ac:dyDescent="0.25">
      <c r="A20" s="4">
        <v>17</v>
      </c>
      <c r="B20" s="10">
        <v>0</v>
      </c>
      <c r="C20" s="10"/>
      <c r="D20" s="10">
        <v>33</v>
      </c>
      <c r="E20" s="10"/>
      <c r="F20" s="10">
        <v>5</v>
      </c>
      <c r="G20" s="10"/>
      <c r="H20" s="10">
        <v>20</v>
      </c>
      <c r="I20" s="10"/>
      <c r="J20" s="10">
        <v>0</v>
      </c>
      <c r="K20" s="10"/>
      <c r="L20" s="10">
        <v>0</v>
      </c>
      <c r="M20" s="10"/>
      <c r="N20" s="10">
        <v>8</v>
      </c>
      <c r="O20" s="10"/>
      <c r="P20" s="10">
        <v>0</v>
      </c>
      <c r="Q20" s="10"/>
      <c r="R20" s="10">
        <v>13</v>
      </c>
      <c r="S20" s="10"/>
      <c r="T20" s="10">
        <v>0</v>
      </c>
      <c r="U20" s="41">
        <f t="shared" si="0"/>
        <v>79</v>
      </c>
      <c r="V20" s="1"/>
    </row>
    <row r="21" spans="1:34" x14ac:dyDescent="0.25">
      <c r="A21" s="4">
        <v>18</v>
      </c>
      <c r="B21" s="10">
        <v>12</v>
      </c>
      <c r="C21" s="10"/>
      <c r="D21" s="10">
        <v>6</v>
      </c>
      <c r="E21" s="10"/>
      <c r="F21" s="10">
        <v>0</v>
      </c>
      <c r="G21" s="10"/>
      <c r="H21" s="10">
        <v>0</v>
      </c>
      <c r="I21" s="10"/>
      <c r="J21" s="10">
        <v>0</v>
      </c>
      <c r="K21" s="10"/>
      <c r="L21" s="10">
        <v>0</v>
      </c>
      <c r="M21" s="10"/>
      <c r="N21" s="10">
        <v>1</v>
      </c>
      <c r="O21" s="10"/>
      <c r="P21" s="10">
        <v>2</v>
      </c>
      <c r="Q21" s="10"/>
      <c r="R21" s="10">
        <v>0</v>
      </c>
      <c r="S21" s="10"/>
      <c r="T21" s="10">
        <v>0</v>
      </c>
      <c r="U21" s="41">
        <f t="shared" si="0"/>
        <v>21</v>
      </c>
      <c r="V21" s="1"/>
      <c r="W21" s="4" t="s">
        <v>48</v>
      </c>
      <c r="X21" s="4" t="s">
        <v>50</v>
      </c>
      <c r="Y21" s="4" t="s">
        <v>47</v>
      </c>
      <c r="Z21" s="4" t="s">
        <v>48</v>
      </c>
      <c r="AA21" s="4" t="s">
        <v>51</v>
      </c>
      <c r="AB21" s="4" t="s">
        <v>47</v>
      </c>
      <c r="AC21" s="4" t="s">
        <v>48</v>
      </c>
      <c r="AD21" s="4" t="s">
        <v>52</v>
      </c>
      <c r="AE21" s="4" t="s">
        <v>47</v>
      </c>
      <c r="AF21" s="4" t="s">
        <v>48</v>
      </c>
      <c r="AG21" s="4" t="s">
        <v>53</v>
      </c>
      <c r="AH21" s="4" t="s">
        <v>47</v>
      </c>
    </row>
    <row r="22" spans="1:34" x14ac:dyDescent="0.25">
      <c r="A22" s="4">
        <v>19</v>
      </c>
      <c r="B22" s="10">
        <v>0</v>
      </c>
      <c r="C22" s="10"/>
      <c r="D22" s="10">
        <v>0</v>
      </c>
      <c r="E22" s="10"/>
      <c r="F22" s="10">
        <v>0</v>
      </c>
      <c r="G22" s="10"/>
      <c r="H22" s="10">
        <v>38</v>
      </c>
      <c r="I22" s="10"/>
      <c r="J22" s="10">
        <v>0</v>
      </c>
      <c r="K22" s="10"/>
      <c r="L22" s="10">
        <v>0</v>
      </c>
      <c r="M22" s="10"/>
      <c r="N22" s="10">
        <v>0</v>
      </c>
      <c r="O22" s="10"/>
      <c r="P22" s="10">
        <v>10</v>
      </c>
      <c r="Q22" s="10"/>
      <c r="R22" s="10">
        <v>2</v>
      </c>
      <c r="S22" s="10"/>
      <c r="T22" s="10">
        <v>0</v>
      </c>
      <c r="U22" s="41">
        <f t="shared" si="0"/>
        <v>50</v>
      </c>
      <c r="V22" s="1"/>
      <c r="W22" s="1">
        <v>1</v>
      </c>
      <c r="X22" s="1" t="s">
        <v>41</v>
      </c>
      <c r="Y22" s="1">
        <v>397</v>
      </c>
      <c r="Z22" s="1">
        <v>1</v>
      </c>
      <c r="AA22" s="1" t="s">
        <v>41</v>
      </c>
      <c r="AB22" s="1">
        <v>280</v>
      </c>
      <c r="AC22" s="1">
        <v>1</v>
      </c>
      <c r="AD22" s="1" t="s">
        <v>41</v>
      </c>
      <c r="AE22" s="1">
        <v>105</v>
      </c>
      <c r="AF22" s="1">
        <v>1</v>
      </c>
      <c r="AG22" s="1" t="s">
        <v>40</v>
      </c>
      <c r="AH22" s="1">
        <v>18</v>
      </c>
    </row>
    <row r="23" spans="1:34" x14ac:dyDescent="0.25">
      <c r="A23" s="4">
        <v>20</v>
      </c>
      <c r="B23" s="10">
        <v>0</v>
      </c>
      <c r="C23" s="10"/>
      <c r="D23" s="10">
        <v>24</v>
      </c>
      <c r="E23" s="10"/>
      <c r="F23" s="10">
        <v>0</v>
      </c>
      <c r="G23" s="10"/>
      <c r="H23" s="10">
        <v>6</v>
      </c>
      <c r="I23" s="10"/>
      <c r="J23" s="10">
        <v>0</v>
      </c>
      <c r="K23" s="10"/>
      <c r="L23" s="10">
        <v>0</v>
      </c>
      <c r="M23" s="10"/>
      <c r="N23" s="10">
        <v>0</v>
      </c>
      <c r="O23" s="10"/>
      <c r="P23" s="10">
        <v>4</v>
      </c>
      <c r="Q23" s="10"/>
      <c r="R23" s="10">
        <v>5</v>
      </c>
      <c r="S23" s="10"/>
      <c r="T23" s="10">
        <v>0</v>
      </c>
      <c r="U23" s="41">
        <f t="shared" si="0"/>
        <v>39</v>
      </c>
      <c r="V23" s="1"/>
      <c r="W23" s="1">
        <v>2</v>
      </c>
      <c r="X23" s="1" t="s">
        <v>39</v>
      </c>
      <c r="Y23" s="1">
        <v>339</v>
      </c>
      <c r="Z23" s="1">
        <v>2</v>
      </c>
      <c r="AA23" s="1" t="s">
        <v>39</v>
      </c>
      <c r="AB23" s="1">
        <v>249</v>
      </c>
      <c r="AC23" s="1">
        <v>2</v>
      </c>
      <c r="AD23" s="1" t="s">
        <v>39</v>
      </c>
      <c r="AE23" s="1">
        <v>84</v>
      </c>
      <c r="AF23" s="1">
        <v>2</v>
      </c>
      <c r="AG23" s="1" t="s">
        <v>37</v>
      </c>
      <c r="AH23" s="1">
        <v>15</v>
      </c>
    </row>
    <row r="24" spans="1:34" x14ac:dyDescent="0.25">
      <c r="A24" s="4">
        <v>21</v>
      </c>
      <c r="B24" s="10">
        <v>0</v>
      </c>
      <c r="C24" s="10"/>
      <c r="D24" s="10">
        <v>18</v>
      </c>
      <c r="E24" s="10"/>
      <c r="F24" s="10">
        <v>0</v>
      </c>
      <c r="G24" s="7" t="s">
        <v>23</v>
      </c>
      <c r="H24" s="10">
        <v>2</v>
      </c>
      <c r="I24" s="10"/>
      <c r="J24" s="10">
        <v>0</v>
      </c>
      <c r="K24" s="10"/>
      <c r="L24" s="10">
        <v>0</v>
      </c>
      <c r="M24" s="7" t="s">
        <v>24</v>
      </c>
      <c r="N24" s="10">
        <v>0</v>
      </c>
      <c r="O24" s="10"/>
      <c r="P24" s="10">
        <v>0</v>
      </c>
      <c r="Q24" s="10"/>
      <c r="R24" s="10">
        <v>31</v>
      </c>
      <c r="S24" s="10"/>
      <c r="T24" s="10">
        <v>0</v>
      </c>
      <c r="U24" s="41">
        <f t="shared" si="0"/>
        <v>51</v>
      </c>
      <c r="V24" s="1"/>
      <c r="W24" s="1">
        <v>3</v>
      </c>
      <c r="X24" s="1" t="s">
        <v>40</v>
      </c>
      <c r="Y24" s="1">
        <v>332</v>
      </c>
      <c r="Z24" s="1">
        <v>3</v>
      </c>
      <c r="AA24" s="1" t="s">
        <v>40</v>
      </c>
      <c r="AB24" s="1">
        <v>237</v>
      </c>
      <c r="AC24" s="1">
        <v>3</v>
      </c>
      <c r="AD24" s="1" t="s">
        <v>40</v>
      </c>
      <c r="AE24" s="1">
        <v>77</v>
      </c>
      <c r="AF24" s="1">
        <v>3</v>
      </c>
      <c r="AG24" s="1" t="s">
        <v>41</v>
      </c>
      <c r="AH24" s="1">
        <v>12</v>
      </c>
    </row>
    <row r="25" spans="1:34" x14ac:dyDescent="0.25">
      <c r="A25" s="45" t="s">
        <v>12</v>
      </c>
      <c r="B25" s="43">
        <f>SUM(B4:B24)</f>
        <v>332</v>
      </c>
      <c r="C25" s="43"/>
      <c r="D25" s="43">
        <f>SUM(D4:D24)</f>
        <v>241</v>
      </c>
      <c r="E25" s="43"/>
      <c r="F25" s="43">
        <f>SUM(F4:F24)</f>
        <v>30</v>
      </c>
      <c r="G25" s="43">
        <f>D25+F25</f>
        <v>271</v>
      </c>
      <c r="H25" s="43">
        <f>SUM(H4:H24)</f>
        <v>204</v>
      </c>
      <c r="I25" s="43"/>
      <c r="J25" s="43">
        <f>SUM(J4:J24)</f>
        <v>43</v>
      </c>
      <c r="K25" s="43"/>
      <c r="L25" s="43">
        <f>SUM(L4:L24)</f>
        <v>15</v>
      </c>
      <c r="M25" s="43">
        <f>H25+J25+L25</f>
        <v>262</v>
      </c>
      <c r="N25" s="43">
        <f>SUM(N4:N24)</f>
        <v>120</v>
      </c>
      <c r="O25" s="43"/>
      <c r="P25" s="43">
        <f>SUM(P4:P24)</f>
        <v>187</v>
      </c>
      <c r="Q25" s="43"/>
      <c r="R25" s="43">
        <f>SUM(R4:R24)</f>
        <v>244</v>
      </c>
      <c r="S25" s="43"/>
      <c r="T25" s="43">
        <f>SUM(T4:T24)</f>
        <v>25</v>
      </c>
      <c r="U25" s="43">
        <f>B25+D25+F25+H25+J25+L25+N25+P25+R25+T25</f>
        <v>1441</v>
      </c>
      <c r="V25" s="1"/>
      <c r="W25" s="1">
        <v>4</v>
      </c>
      <c r="X25" s="1" t="s">
        <v>43</v>
      </c>
      <c r="Y25" s="1">
        <v>280</v>
      </c>
      <c r="Z25" s="1">
        <v>4</v>
      </c>
      <c r="AA25" s="1" t="s">
        <v>43</v>
      </c>
      <c r="AB25" s="1">
        <v>220</v>
      </c>
      <c r="AC25" s="1">
        <v>4</v>
      </c>
      <c r="AD25" s="1" t="s">
        <v>43</v>
      </c>
      <c r="AE25" s="1">
        <v>60</v>
      </c>
      <c r="AF25" s="1">
        <v>4</v>
      </c>
      <c r="AG25" s="1" t="s">
        <v>39</v>
      </c>
      <c r="AH25" s="1">
        <v>6</v>
      </c>
    </row>
    <row r="26" spans="1:34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"/>
      <c r="W26" s="1">
        <v>5</v>
      </c>
      <c r="X26" s="1" t="s">
        <v>45</v>
      </c>
      <c r="Y26" s="1">
        <v>272</v>
      </c>
      <c r="Z26" s="1">
        <v>5</v>
      </c>
      <c r="AA26" s="1" t="s">
        <v>45</v>
      </c>
      <c r="AB26" s="1">
        <v>220</v>
      </c>
      <c r="AC26" s="1">
        <v>5</v>
      </c>
      <c r="AD26" s="1" t="s">
        <v>38</v>
      </c>
      <c r="AE26" s="1">
        <v>49</v>
      </c>
      <c r="AF26" s="1">
        <v>5</v>
      </c>
      <c r="AG26" s="1" t="s">
        <v>45</v>
      </c>
      <c r="AH26" s="1">
        <v>6</v>
      </c>
    </row>
    <row r="27" spans="1:34" x14ac:dyDescent="0.25">
      <c r="A27" s="46" t="s">
        <v>13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1"/>
      <c r="W27" s="1">
        <v>6</v>
      </c>
      <c r="X27" s="1" t="s">
        <v>37</v>
      </c>
      <c r="Y27" s="1">
        <v>262</v>
      </c>
      <c r="Z27" s="1">
        <v>6</v>
      </c>
      <c r="AA27" s="1" t="s">
        <v>38</v>
      </c>
      <c r="AB27" s="1">
        <v>210</v>
      </c>
      <c r="AC27" s="1">
        <v>6</v>
      </c>
      <c r="AD27" s="1" t="s">
        <v>45</v>
      </c>
      <c r="AE27" s="1">
        <v>46</v>
      </c>
      <c r="AF27" s="1">
        <v>6</v>
      </c>
      <c r="AG27" s="1" t="s">
        <v>38</v>
      </c>
      <c r="AH27" s="1">
        <v>0</v>
      </c>
    </row>
    <row r="28" spans="1:34" x14ac:dyDescent="0.25">
      <c r="A28" s="39"/>
      <c r="B28" s="39" t="s">
        <v>2</v>
      </c>
      <c r="C28" s="39"/>
      <c r="D28" s="39" t="s">
        <v>3</v>
      </c>
      <c r="E28" s="39"/>
      <c r="F28" s="39" t="s">
        <v>4</v>
      </c>
      <c r="G28" s="40"/>
      <c r="H28" s="39" t="s">
        <v>5</v>
      </c>
      <c r="I28" s="39"/>
      <c r="J28" s="39" t="s">
        <v>6</v>
      </c>
      <c r="K28" s="39"/>
      <c r="L28" s="39" t="s">
        <v>7</v>
      </c>
      <c r="M28" s="39"/>
      <c r="N28" s="39" t="s">
        <v>8</v>
      </c>
      <c r="O28" s="39"/>
      <c r="P28" s="39" t="s">
        <v>9</v>
      </c>
      <c r="Q28" s="39"/>
      <c r="R28" s="39" t="s">
        <v>10</v>
      </c>
      <c r="S28" s="39"/>
      <c r="T28" s="39" t="s">
        <v>11</v>
      </c>
      <c r="U28" s="39" t="s">
        <v>22</v>
      </c>
      <c r="V28" s="1"/>
      <c r="W28" s="1">
        <v>7</v>
      </c>
      <c r="X28" s="1" t="s">
        <v>38</v>
      </c>
      <c r="Y28" s="1">
        <v>259</v>
      </c>
      <c r="Z28" s="1">
        <v>7</v>
      </c>
      <c r="AA28" s="1" t="s">
        <v>37</v>
      </c>
      <c r="AB28" s="1">
        <v>204</v>
      </c>
      <c r="AC28" s="1">
        <v>7</v>
      </c>
      <c r="AD28" s="1" t="s">
        <v>37</v>
      </c>
      <c r="AE28" s="1">
        <v>43</v>
      </c>
      <c r="AF28" s="1">
        <v>7</v>
      </c>
      <c r="AG28" s="1" t="s">
        <v>42</v>
      </c>
      <c r="AH28" s="1">
        <v>0</v>
      </c>
    </row>
    <row r="29" spans="1:34" x14ac:dyDescent="0.25">
      <c r="A29" s="4">
        <v>1</v>
      </c>
      <c r="B29" s="10">
        <v>9</v>
      </c>
      <c r="C29" s="10"/>
      <c r="D29" s="10">
        <v>12</v>
      </c>
      <c r="E29" s="10"/>
      <c r="F29" s="10">
        <v>6</v>
      </c>
      <c r="G29" s="10"/>
      <c r="H29" s="10">
        <v>19</v>
      </c>
      <c r="I29" s="10"/>
      <c r="J29" s="10">
        <v>5</v>
      </c>
      <c r="K29" s="10"/>
      <c r="L29" s="10">
        <v>0</v>
      </c>
      <c r="M29" s="10"/>
      <c r="N29" s="10">
        <v>4</v>
      </c>
      <c r="O29" s="10"/>
      <c r="P29" s="10">
        <v>6</v>
      </c>
      <c r="Q29" s="10"/>
      <c r="R29" s="10">
        <v>7</v>
      </c>
      <c r="S29" s="10"/>
      <c r="T29" s="10">
        <v>0</v>
      </c>
      <c r="U29" s="41">
        <f>SUM(B29:T29)</f>
        <v>68</v>
      </c>
      <c r="V29" s="1"/>
      <c r="W29" s="1">
        <v>8</v>
      </c>
      <c r="X29" s="1" t="s">
        <v>54</v>
      </c>
      <c r="Y29" s="1">
        <v>163</v>
      </c>
      <c r="Z29" s="1">
        <v>8</v>
      </c>
      <c r="AA29" s="1" t="s">
        <v>46</v>
      </c>
      <c r="AB29" s="1">
        <v>131</v>
      </c>
      <c r="AC29" s="1">
        <v>8</v>
      </c>
      <c r="AD29" s="1" t="s">
        <v>44</v>
      </c>
      <c r="AE29" s="1">
        <v>41</v>
      </c>
      <c r="AF29" s="1">
        <v>8</v>
      </c>
      <c r="AG29" s="1" t="s">
        <v>43</v>
      </c>
      <c r="AH29" s="1">
        <v>0</v>
      </c>
    </row>
    <row r="30" spans="1:34" x14ac:dyDescent="0.25">
      <c r="A30" s="4">
        <v>2</v>
      </c>
      <c r="B30" s="10">
        <v>6</v>
      </c>
      <c r="C30" s="10"/>
      <c r="D30" s="10">
        <v>35</v>
      </c>
      <c r="E30" s="10"/>
      <c r="F30" s="10">
        <v>0</v>
      </c>
      <c r="G30" s="10"/>
      <c r="H30" s="10">
        <v>14</v>
      </c>
      <c r="I30" s="10"/>
      <c r="J30" s="10">
        <v>0</v>
      </c>
      <c r="K30" s="10"/>
      <c r="L30" s="10">
        <v>0</v>
      </c>
      <c r="M30" s="10"/>
      <c r="N30" s="10">
        <v>32</v>
      </c>
      <c r="O30" s="10"/>
      <c r="P30" s="10">
        <v>13</v>
      </c>
      <c r="Q30" s="10"/>
      <c r="R30" s="10">
        <v>3</v>
      </c>
      <c r="S30" s="10"/>
      <c r="T30" s="10">
        <v>0</v>
      </c>
      <c r="U30" s="41">
        <f t="shared" ref="U30:U49" si="1">SUM(B30:T30)</f>
        <v>103</v>
      </c>
      <c r="V30" s="1"/>
      <c r="W30" s="1">
        <v>9</v>
      </c>
      <c r="X30" s="1" t="s">
        <v>46</v>
      </c>
      <c r="Y30" s="1">
        <v>146</v>
      </c>
      <c r="Z30" s="1">
        <v>9</v>
      </c>
      <c r="AA30" s="1" t="s">
        <v>44</v>
      </c>
      <c r="AB30" s="1">
        <v>122</v>
      </c>
      <c r="AC30" s="1">
        <v>9</v>
      </c>
      <c r="AD30" s="1" t="s">
        <v>42</v>
      </c>
      <c r="AE30" s="1">
        <v>15</v>
      </c>
      <c r="AF30" s="1">
        <v>9</v>
      </c>
      <c r="AG30" s="1" t="s">
        <v>44</v>
      </c>
      <c r="AH30" s="1">
        <v>0</v>
      </c>
    </row>
    <row r="31" spans="1:34" x14ac:dyDescent="0.25">
      <c r="A31" s="4">
        <v>3</v>
      </c>
      <c r="B31" s="10">
        <v>17</v>
      </c>
      <c r="C31" s="10"/>
      <c r="D31" s="10">
        <v>0</v>
      </c>
      <c r="E31" s="10"/>
      <c r="F31" s="10">
        <v>0</v>
      </c>
      <c r="G31" s="10"/>
      <c r="H31" s="10">
        <v>6</v>
      </c>
      <c r="I31" s="10"/>
      <c r="J31" s="10">
        <v>5</v>
      </c>
      <c r="K31" s="10"/>
      <c r="L31" s="10">
        <v>0</v>
      </c>
      <c r="M31" s="10"/>
      <c r="N31" s="10">
        <v>16</v>
      </c>
      <c r="O31" s="10"/>
      <c r="P31" s="10">
        <v>6</v>
      </c>
      <c r="Q31" s="10"/>
      <c r="R31" s="10">
        <v>16</v>
      </c>
      <c r="S31" s="10"/>
      <c r="T31" s="10">
        <v>0</v>
      </c>
      <c r="U31" s="41">
        <f t="shared" si="1"/>
        <v>66</v>
      </c>
      <c r="V31" s="1"/>
      <c r="W31" s="1">
        <v>10</v>
      </c>
      <c r="X31" s="1" t="s">
        <v>42</v>
      </c>
      <c r="Y31" s="1">
        <v>135</v>
      </c>
      <c r="Z31" s="1">
        <v>10</v>
      </c>
      <c r="AA31" s="1" t="s">
        <v>42</v>
      </c>
      <c r="AB31" s="1">
        <v>120</v>
      </c>
      <c r="AC31" s="1">
        <v>10</v>
      </c>
      <c r="AD31" s="1" t="s">
        <v>46</v>
      </c>
      <c r="AE31" s="1">
        <v>15</v>
      </c>
      <c r="AF31" s="1">
        <v>10</v>
      </c>
      <c r="AG31" s="1" t="s">
        <v>46</v>
      </c>
      <c r="AH31" s="1">
        <v>0</v>
      </c>
    </row>
    <row r="32" spans="1:34" x14ac:dyDescent="0.25">
      <c r="A32" s="4">
        <v>4</v>
      </c>
      <c r="B32" s="10">
        <v>24</v>
      </c>
      <c r="C32" s="10"/>
      <c r="D32" s="10">
        <v>0</v>
      </c>
      <c r="E32" s="10"/>
      <c r="F32" s="10">
        <v>0</v>
      </c>
      <c r="G32" s="10"/>
      <c r="H32" s="10">
        <v>20</v>
      </c>
      <c r="I32" s="10"/>
      <c r="J32" s="10">
        <v>5</v>
      </c>
      <c r="K32" s="10"/>
      <c r="L32" s="10">
        <v>0</v>
      </c>
      <c r="M32" s="10"/>
      <c r="N32" s="10">
        <v>13</v>
      </c>
      <c r="O32" s="10"/>
      <c r="P32" s="10">
        <v>5</v>
      </c>
      <c r="Q32" s="10"/>
      <c r="R32" s="10">
        <v>6</v>
      </c>
      <c r="S32" s="10"/>
      <c r="T32" s="10">
        <v>25</v>
      </c>
      <c r="U32" s="41">
        <f t="shared" si="1"/>
        <v>98</v>
      </c>
      <c r="V32" s="1"/>
      <c r="X32" s="48" t="s">
        <v>55</v>
      </c>
      <c r="Y32" s="1">
        <f>SUM(Y22:Y31)</f>
        <v>2585</v>
      </c>
      <c r="AA32" s="48" t="s">
        <v>55</v>
      </c>
      <c r="AB32" s="1">
        <f>SUM(AB22:AB31)</f>
        <v>1993</v>
      </c>
      <c r="AD32" s="48" t="s">
        <v>55</v>
      </c>
      <c r="AE32" s="1">
        <f>SUM(AE22:AE31)</f>
        <v>535</v>
      </c>
      <c r="AG32" s="48" t="s">
        <v>55</v>
      </c>
      <c r="AH32" s="1">
        <f>SUM(AH22:AH31)</f>
        <v>57</v>
      </c>
    </row>
    <row r="33" spans="1:34" x14ac:dyDescent="0.25">
      <c r="A33" s="4">
        <v>5</v>
      </c>
      <c r="B33" s="10">
        <v>9</v>
      </c>
      <c r="C33" s="10"/>
      <c r="D33" s="10">
        <v>6</v>
      </c>
      <c r="E33" s="10"/>
      <c r="F33" s="10">
        <v>0</v>
      </c>
      <c r="G33" s="10"/>
      <c r="H33" s="10">
        <v>29</v>
      </c>
      <c r="I33" s="10"/>
      <c r="J33" s="10">
        <v>9</v>
      </c>
      <c r="K33" s="10"/>
      <c r="L33" s="10">
        <v>0</v>
      </c>
      <c r="M33" s="10"/>
      <c r="N33" s="10">
        <v>14</v>
      </c>
      <c r="O33" s="10"/>
      <c r="P33" s="10">
        <v>4</v>
      </c>
      <c r="Q33" s="10"/>
      <c r="R33" s="10">
        <v>9</v>
      </c>
      <c r="S33" s="10"/>
      <c r="T33" s="10">
        <v>0</v>
      </c>
      <c r="U33" s="41">
        <f t="shared" si="1"/>
        <v>80</v>
      </c>
      <c r="V33" s="1"/>
    </row>
    <row r="34" spans="1:34" x14ac:dyDescent="0.25">
      <c r="A34" s="4">
        <v>6</v>
      </c>
      <c r="B34" s="10">
        <v>25</v>
      </c>
      <c r="C34" s="10"/>
      <c r="D34" s="10">
        <v>5</v>
      </c>
      <c r="E34" s="10"/>
      <c r="F34" s="10">
        <v>0</v>
      </c>
      <c r="G34" s="10"/>
      <c r="H34" s="10">
        <v>19</v>
      </c>
      <c r="I34" s="10"/>
      <c r="J34" s="10">
        <v>0</v>
      </c>
      <c r="K34" s="10"/>
      <c r="L34" s="10">
        <v>0</v>
      </c>
      <c r="M34" s="10"/>
      <c r="N34" s="10">
        <v>3</v>
      </c>
      <c r="O34" s="10"/>
      <c r="P34" s="10">
        <v>9</v>
      </c>
      <c r="Q34" s="10"/>
      <c r="R34" s="10">
        <v>0</v>
      </c>
      <c r="S34" s="10"/>
      <c r="T34" s="10">
        <v>0</v>
      </c>
      <c r="U34" s="41">
        <f t="shared" si="1"/>
        <v>61</v>
      </c>
      <c r="V34" s="1"/>
      <c r="W34" s="4" t="s">
        <v>48</v>
      </c>
      <c r="X34" s="4" t="s">
        <v>8</v>
      </c>
      <c r="Y34" s="4" t="s">
        <v>47</v>
      </c>
      <c r="Z34" s="4" t="s">
        <v>48</v>
      </c>
      <c r="AA34" s="4" t="s">
        <v>9</v>
      </c>
      <c r="AB34" s="4" t="s">
        <v>47</v>
      </c>
      <c r="AC34" s="4" t="s">
        <v>48</v>
      </c>
      <c r="AD34" s="4" t="s">
        <v>10</v>
      </c>
      <c r="AE34" s="4" t="s">
        <v>47</v>
      </c>
      <c r="AF34" s="4" t="s">
        <v>48</v>
      </c>
      <c r="AG34" s="4" t="s">
        <v>11</v>
      </c>
      <c r="AH34" s="4" t="s">
        <v>47</v>
      </c>
    </row>
    <row r="35" spans="1:34" x14ac:dyDescent="0.25">
      <c r="A35" s="4">
        <v>7</v>
      </c>
      <c r="B35" s="10">
        <v>27</v>
      </c>
      <c r="C35" s="10"/>
      <c r="D35" s="10">
        <v>24</v>
      </c>
      <c r="E35" s="10"/>
      <c r="F35" s="10">
        <v>0</v>
      </c>
      <c r="G35" s="10"/>
      <c r="H35" s="10">
        <v>0</v>
      </c>
      <c r="I35" s="10"/>
      <c r="J35" s="10">
        <v>0</v>
      </c>
      <c r="K35" s="10"/>
      <c r="L35" s="10">
        <v>0</v>
      </c>
      <c r="M35" s="10"/>
      <c r="N35" s="10">
        <v>12</v>
      </c>
      <c r="O35" s="10"/>
      <c r="P35" s="10">
        <v>8</v>
      </c>
      <c r="Q35" s="10"/>
      <c r="R35" s="10">
        <v>2</v>
      </c>
      <c r="S35" s="10"/>
      <c r="T35" s="10">
        <v>0</v>
      </c>
      <c r="U35" s="41">
        <f t="shared" si="1"/>
        <v>73</v>
      </c>
      <c r="V35" s="1"/>
      <c r="W35" s="1">
        <v>1</v>
      </c>
      <c r="X35" s="1" t="s">
        <v>38</v>
      </c>
      <c r="Y35" s="1">
        <v>244</v>
      </c>
      <c r="Z35" s="1">
        <v>1</v>
      </c>
      <c r="AA35" s="1" t="s">
        <v>45</v>
      </c>
      <c r="AB35" s="1">
        <v>193</v>
      </c>
      <c r="AC35" s="1">
        <v>1</v>
      </c>
      <c r="AD35" s="1" t="s">
        <v>37</v>
      </c>
      <c r="AE35" s="1">
        <v>244</v>
      </c>
      <c r="AF35" s="1">
        <v>1</v>
      </c>
      <c r="AG35" s="1" t="s">
        <v>40</v>
      </c>
      <c r="AH35" s="1">
        <v>90</v>
      </c>
    </row>
    <row r="36" spans="1:34" x14ac:dyDescent="0.25">
      <c r="A36" s="4">
        <v>8</v>
      </c>
      <c r="B36" s="10">
        <v>6</v>
      </c>
      <c r="C36" s="10"/>
      <c r="D36" s="10">
        <v>0</v>
      </c>
      <c r="E36" s="10"/>
      <c r="F36" s="10">
        <v>0</v>
      </c>
      <c r="G36" s="10"/>
      <c r="H36" s="10">
        <v>9</v>
      </c>
      <c r="I36" s="10"/>
      <c r="J36" s="10">
        <v>0</v>
      </c>
      <c r="K36" s="10"/>
      <c r="L36" s="10">
        <v>0</v>
      </c>
      <c r="M36" s="10"/>
      <c r="N36" s="10">
        <v>13</v>
      </c>
      <c r="O36" s="10"/>
      <c r="P36" s="10">
        <v>14</v>
      </c>
      <c r="Q36" s="10"/>
      <c r="R36" s="10">
        <v>2</v>
      </c>
      <c r="S36" s="10"/>
      <c r="T36" s="10">
        <v>0</v>
      </c>
      <c r="U36" s="41">
        <f t="shared" si="1"/>
        <v>44</v>
      </c>
      <c r="V36" s="1"/>
      <c r="W36" s="1">
        <v>2</v>
      </c>
      <c r="X36" s="1" t="s">
        <v>39</v>
      </c>
      <c r="Y36" s="1">
        <v>209</v>
      </c>
      <c r="Z36" s="1">
        <v>2</v>
      </c>
      <c r="AA36" s="1" t="s">
        <v>42</v>
      </c>
      <c r="AB36" s="1">
        <v>190</v>
      </c>
      <c r="AC36" s="1">
        <v>2</v>
      </c>
      <c r="AD36" s="1" t="s">
        <v>43</v>
      </c>
      <c r="AE36" s="1">
        <v>191</v>
      </c>
      <c r="AF36" s="1">
        <v>2</v>
      </c>
      <c r="AG36" s="1" t="s">
        <v>38</v>
      </c>
      <c r="AH36" s="1">
        <v>70</v>
      </c>
    </row>
    <row r="37" spans="1:34" x14ac:dyDescent="0.25">
      <c r="A37" s="4">
        <v>9</v>
      </c>
      <c r="B37" s="10">
        <v>42</v>
      </c>
      <c r="C37" s="10"/>
      <c r="D37" s="10">
        <v>0</v>
      </c>
      <c r="E37" s="10"/>
      <c r="F37" s="10">
        <v>0</v>
      </c>
      <c r="G37" s="10"/>
      <c r="H37" s="10">
        <v>12</v>
      </c>
      <c r="I37" s="10"/>
      <c r="J37" s="10">
        <v>6</v>
      </c>
      <c r="K37" s="10"/>
      <c r="L37" s="10">
        <v>0</v>
      </c>
      <c r="M37" s="10"/>
      <c r="N37" s="10">
        <v>19</v>
      </c>
      <c r="O37" s="10"/>
      <c r="P37" s="10">
        <v>11</v>
      </c>
      <c r="Q37" s="10"/>
      <c r="R37" s="10">
        <v>2</v>
      </c>
      <c r="S37" s="10"/>
      <c r="T37" s="10">
        <v>0</v>
      </c>
      <c r="U37" s="41">
        <f t="shared" si="1"/>
        <v>92</v>
      </c>
      <c r="V37" s="1"/>
      <c r="W37" s="1">
        <v>3</v>
      </c>
      <c r="X37" s="1" t="s">
        <v>44</v>
      </c>
      <c r="Y37" s="1">
        <v>183</v>
      </c>
      <c r="Z37" s="1">
        <v>3</v>
      </c>
      <c r="AA37" s="1" t="s">
        <v>37</v>
      </c>
      <c r="AB37" s="1">
        <v>187</v>
      </c>
      <c r="AC37" s="1">
        <v>3</v>
      </c>
      <c r="AD37" s="1" t="s">
        <v>41</v>
      </c>
      <c r="AE37" s="1">
        <v>170</v>
      </c>
      <c r="AF37" s="1">
        <v>3</v>
      </c>
      <c r="AG37" s="1" t="s">
        <v>39</v>
      </c>
      <c r="AH37" s="1">
        <v>55</v>
      </c>
    </row>
    <row r="38" spans="1:34" x14ac:dyDescent="0.25">
      <c r="A38" s="4">
        <v>10</v>
      </c>
      <c r="B38" s="10">
        <v>18</v>
      </c>
      <c r="C38" s="10"/>
      <c r="D38" s="10">
        <v>15</v>
      </c>
      <c r="E38" s="10"/>
      <c r="F38" s="10">
        <v>0</v>
      </c>
      <c r="G38" s="10"/>
      <c r="H38" s="10">
        <v>6</v>
      </c>
      <c r="I38" s="10"/>
      <c r="J38" s="10">
        <v>0</v>
      </c>
      <c r="K38" s="10"/>
      <c r="L38" s="10">
        <v>0</v>
      </c>
      <c r="M38" s="10"/>
      <c r="N38" s="10">
        <v>4</v>
      </c>
      <c r="O38" s="10"/>
      <c r="P38" s="10">
        <v>12</v>
      </c>
      <c r="Q38" s="10"/>
      <c r="R38" s="10">
        <v>1</v>
      </c>
      <c r="S38" s="10"/>
      <c r="T38" s="10">
        <v>0</v>
      </c>
      <c r="U38" s="41">
        <f t="shared" si="1"/>
        <v>56</v>
      </c>
      <c r="V38" s="1"/>
      <c r="W38" s="1">
        <v>4</v>
      </c>
      <c r="X38" s="1" t="s">
        <v>46</v>
      </c>
      <c r="Y38" s="1">
        <v>175</v>
      </c>
      <c r="Z38" s="1">
        <v>4</v>
      </c>
      <c r="AA38" s="1" t="s">
        <v>46</v>
      </c>
      <c r="AB38" s="1">
        <v>170</v>
      </c>
      <c r="AC38" s="1">
        <v>4</v>
      </c>
      <c r="AD38" s="1" t="s">
        <v>39</v>
      </c>
      <c r="AE38" s="1">
        <v>128</v>
      </c>
      <c r="AF38" s="1">
        <v>4</v>
      </c>
      <c r="AG38" s="1" t="s">
        <v>41</v>
      </c>
      <c r="AH38" s="1">
        <v>40</v>
      </c>
    </row>
    <row r="39" spans="1:34" x14ac:dyDescent="0.25">
      <c r="A39" s="4">
        <v>11</v>
      </c>
      <c r="B39" s="10">
        <v>23</v>
      </c>
      <c r="C39" s="10"/>
      <c r="D39" s="10">
        <v>6</v>
      </c>
      <c r="E39" s="10"/>
      <c r="F39" s="10">
        <v>0</v>
      </c>
      <c r="G39" s="10"/>
      <c r="H39" s="10">
        <v>17</v>
      </c>
      <c r="I39" s="10"/>
      <c r="J39" s="10">
        <v>0</v>
      </c>
      <c r="K39" s="10"/>
      <c r="L39" s="10">
        <v>0</v>
      </c>
      <c r="M39" s="10"/>
      <c r="N39" s="10">
        <v>7</v>
      </c>
      <c r="O39" s="10"/>
      <c r="P39" s="10">
        <v>2</v>
      </c>
      <c r="Q39" s="10"/>
      <c r="R39" s="10">
        <v>1</v>
      </c>
      <c r="S39" s="10"/>
      <c r="T39" s="10">
        <v>0</v>
      </c>
      <c r="U39" s="41">
        <f t="shared" si="1"/>
        <v>56</v>
      </c>
      <c r="V39" s="1"/>
      <c r="W39" s="1">
        <v>5</v>
      </c>
      <c r="X39" s="1" t="s">
        <v>41</v>
      </c>
      <c r="Y39" s="1">
        <v>157</v>
      </c>
      <c r="Z39" s="1">
        <v>5</v>
      </c>
      <c r="AA39" s="1" t="s">
        <v>40</v>
      </c>
      <c r="AB39" s="1">
        <v>167</v>
      </c>
      <c r="AC39" s="1">
        <v>5</v>
      </c>
      <c r="AD39" s="1" t="s">
        <v>45</v>
      </c>
      <c r="AE39" s="1">
        <v>122</v>
      </c>
      <c r="AF39" s="1">
        <v>5</v>
      </c>
      <c r="AG39" s="1" t="s">
        <v>44</v>
      </c>
      <c r="AH39" s="1">
        <v>40</v>
      </c>
    </row>
    <row r="40" spans="1:34" x14ac:dyDescent="0.25">
      <c r="A40" s="4">
        <v>12</v>
      </c>
      <c r="B40" s="10">
        <v>26</v>
      </c>
      <c r="C40" s="10"/>
      <c r="D40" s="10">
        <v>12</v>
      </c>
      <c r="E40" s="10"/>
      <c r="F40" s="10">
        <v>12</v>
      </c>
      <c r="G40" s="10"/>
      <c r="H40" s="10">
        <v>0</v>
      </c>
      <c r="I40" s="10"/>
      <c r="J40" s="10">
        <v>0</v>
      </c>
      <c r="K40" s="10"/>
      <c r="L40" s="10">
        <v>0</v>
      </c>
      <c r="M40" s="10"/>
      <c r="N40" s="10">
        <v>15</v>
      </c>
      <c r="O40" s="10"/>
      <c r="P40" s="10">
        <v>10</v>
      </c>
      <c r="Q40" s="10"/>
      <c r="R40" s="10">
        <v>3</v>
      </c>
      <c r="S40" s="10"/>
      <c r="T40" s="10">
        <v>10</v>
      </c>
      <c r="U40" s="41">
        <f t="shared" si="1"/>
        <v>88</v>
      </c>
      <c r="V40" s="1"/>
      <c r="W40" s="1">
        <v>6</v>
      </c>
      <c r="X40" s="1" t="s">
        <v>45</v>
      </c>
      <c r="Y40" s="1">
        <v>151</v>
      </c>
      <c r="Z40" s="1">
        <v>6</v>
      </c>
      <c r="AA40" s="1" t="s">
        <v>41</v>
      </c>
      <c r="AB40" s="1">
        <v>156</v>
      </c>
      <c r="AC40" s="1">
        <v>6</v>
      </c>
      <c r="AD40" s="1" t="s">
        <v>46</v>
      </c>
      <c r="AE40" s="1">
        <v>117</v>
      </c>
      <c r="AF40" s="1">
        <v>6</v>
      </c>
      <c r="AG40" s="1" t="s">
        <v>42</v>
      </c>
      <c r="AH40" s="1">
        <v>30</v>
      </c>
    </row>
    <row r="41" spans="1:34" x14ac:dyDescent="0.25">
      <c r="A41" s="4">
        <v>13</v>
      </c>
      <c r="B41" s="10">
        <v>15</v>
      </c>
      <c r="C41" s="10"/>
      <c r="D41" s="10">
        <v>6</v>
      </c>
      <c r="E41" s="10"/>
      <c r="F41" s="10">
        <v>0</v>
      </c>
      <c r="G41" s="10"/>
      <c r="H41" s="10">
        <v>9</v>
      </c>
      <c r="I41" s="10"/>
      <c r="J41" s="10">
        <v>5</v>
      </c>
      <c r="K41" s="10"/>
      <c r="L41" s="10">
        <v>0</v>
      </c>
      <c r="M41" s="10"/>
      <c r="N41" s="10">
        <v>3</v>
      </c>
      <c r="O41" s="10"/>
      <c r="P41" s="10">
        <v>5</v>
      </c>
      <c r="Q41" s="10"/>
      <c r="R41" s="10">
        <v>1</v>
      </c>
      <c r="S41" s="10"/>
      <c r="T41" s="10">
        <v>0</v>
      </c>
      <c r="U41" s="41">
        <f t="shared" si="1"/>
        <v>44</v>
      </c>
      <c r="V41" s="1"/>
      <c r="W41" s="1">
        <v>7</v>
      </c>
      <c r="X41" s="1" t="s">
        <v>42</v>
      </c>
      <c r="Y41" s="1">
        <v>135</v>
      </c>
      <c r="Z41" s="1">
        <v>7</v>
      </c>
      <c r="AA41" s="1" t="s">
        <v>43</v>
      </c>
      <c r="AB41" s="1">
        <v>151</v>
      </c>
      <c r="AC41" s="1">
        <v>7</v>
      </c>
      <c r="AD41" s="1" t="s">
        <v>40</v>
      </c>
      <c r="AE41" s="1">
        <v>112</v>
      </c>
      <c r="AF41" s="1">
        <v>7</v>
      </c>
      <c r="AG41" s="1" t="s">
        <v>45</v>
      </c>
      <c r="AH41" s="1">
        <v>30</v>
      </c>
    </row>
    <row r="42" spans="1:34" x14ac:dyDescent="0.25">
      <c r="A42" s="4">
        <v>14</v>
      </c>
      <c r="B42" s="10">
        <v>2</v>
      </c>
      <c r="C42" s="10"/>
      <c r="D42" s="10">
        <v>13</v>
      </c>
      <c r="E42" s="10"/>
      <c r="F42" s="10">
        <v>6</v>
      </c>
      <c r="G42" s="10"/>
      <c r="H42" s="10">
        <v>0</v>
      </c>
      <c r="I42" s="10"/>
      <c r="J42" s="10">
        <v>0</v>
      </c>
      <c r="K42" s="10"/>
      <c r="L42" s="10">
        <v>0</v>
      </c>
      <c r="M42" s="10"/>
      <c r="N42" s="10">
        <v>26</v>
      </c>
      <c r="O42" s="10"/>
      <c r="P42" s="10">
        <v>6</v>
      </c>
      <c r="Q42" s="10"/>
      <c r="R42" s="10">
        <v>1</v>
      </c>
      <c r="S42" s="10"/>
      <c r="T42" s="10">
        <v>0</v>
      </c>
      <c r="U42" s="41">
        <f t="shared" si="1"/>
        <v>54</v>
      </c>
      <c r="V42" s="1"/>
      <c r="W42" s="1">
        <v>8</v>
      </c>
      <c r="X42" s="1" t="s">
        <v>37</v>
      </c>
      <c r="Y42" s="1">
        <v>120</v>
      </c>
      <c r="Z42" s="1">
        <v>8</v>
      </c>
      <c r="AA42" s="1" t="s">
        <v>38</v>
      </c>
      <c r="AB42" s="1">
        <v>147</v>
      </c>
      <c r="AC42" s="1">
        <v>8</v>
      </c>
      <c r="AD42" s="1" t="s">
        <v>38</v>
      </c>
      <c r="AE42" s="1">
        <v>102</v>
      </c>
      <c r="AF42" s="1">
        <v>8</v>
      </c>
      <c r="AG42" s="1" t="s">
        <v>37</v>
      </c>
      <c r="AH42" s="1">
        <v>25</v>
      </c>
    </row>
    <row r="43" spans="1:34" x14ac:dyDescent="0.25">
      <c r="A43" s="4">
        <v>15</v>
      </c>
      <c r="B43" s="10">
        <v>29</v>
      </c>
      <c r="C43" s="10"/>
      <c r="D43" s="10">
        <v>5</v>
      </c>
      <c r="E43" s="10"/>
      <c r="F43" s="10">
        <v>0</v>
      </c>
      <c r="G43" s="10"/>
      <c r="H43" s="10">
        <v>6</v>
      </c>
      <c r="I43" s="10"/>
      <c r="J43" s="10">
        <v>5</v>
      </c>
      <c r="K43" s="10"/>
      <c r="L43" s="10">
        <v>0</v>
      </c>
      <c r="M43" s="10"/>
      <c r="N43" s="10">
        <v>27</v>
      </c>
      <c r="O43" s="10"/>
      <c r="P43" s="10">
        <v>1</v>
      </c>
      <c r="Q43" s="10"/>
      <c r="R43" s="10">
        <v>26</v>
      </c>
      <c r="S43" s="10"/>
      <c r="T43" s="10">
        <v>25</v>
      </c>
      <c r="U43" s="41">
        <f t="shared" si="1"/>
        <v>124</v>
      </c>
      <c r="V43" s="1"/>
      <c r="W43" s="1">
        <v>9</v>
      </c>
      <c r="X43" s="1" t="s">
        <v>40</v>
      </c>
      <c r="Y43" s="1">
        <v>110</v>
      </c>
      <c r="Z43" s="1">
        <v>9</v>
      </c>
      <c r="AA43" s="1" t="s">
        <v>44</v>
      </c>
      <c r="AB43" s="1">
        <v>120</v>
      </c>
      <c r="AC43" s="1">
        <v>9</v>
      </c>
      <c r="AD43" s="1" t="s">
        <v>42</v>
      </c>
      <c r="AE43" s="1">
        <v>90</v>
      </c>
      <c r="AF43" s="1">
        <v>9</v>
      </c>
      <c r="AG43" s="1" t="s">
        <v>43</v>
      </c>
      <c r="AH43" s="1">
        <v>25</v>
      </c>
    </row>
    <row r="44" spans="1:34" x14ac:dyDescent="0.25">
      <c r="A44" s="4">
        <v>16</v>
      </c>
      <c r="B44" s="10">
        <v>9</v>
      </c>
      <c r="C44" s="10"/>
      <c r="D44" s="10">
        <v>12</v>
      </c>
      <c r="E44" s="10"/>
      <c r="F44" s="10">
        <v>11</v>
      </c>
      <c r="G44" s="10"/>
      <c r="H44" s="10">
        <v>6</v>
      </c>
      <c r="I44" s="10"/>
      <c r="J44" s="10">
        <v>0</v>
      </c>
      <c r="K44" s="10"/>
      <c r="L44" s="10">
        <v>0</v>
      </c>
      <c r="M44" s="10"/>
      <c r="N44" s="10">
        <v>4</v>
      </c>
      <c r="O44" s="10"/>
      <c r="P44" s="10">
        <v>0</v>
      </c>
      <c r="Q44" s="10"/>
      <c r="R44" s="10">
        <v>0</v>
      </c>
      <c r="S44" s="10"/>
      <c r="T44" s="10">
        <v>10</v>
      </c>
      <c r="U44" s="41">
        <f t="shared" si="1"/>
        <v>52</v>
      </c>
      <c r="V44" s="1"/>
      <c r="W44" s="1">
        <v>10</v>
      </c>
      <c r="X44" s="1" t="s">
        <v>43</v>
      </c>
      <c r="Y44" s="1">
        <v>86</v>
      </c>
      <c r="Z44" s="1">
        <v>10</v>
      </c>
      <c r="AA44" s="1" t="s">
        <v>39</v>
      </c>
      <c r="AB44" s="1">
        <v>107</v>
      </c>
      <c r="AC44" s="1">
        <v>10</v>
      </c>
      <c r="AD44" s="1" t="s">
        <v>44</v>
      </c>
      <c r="AE44" s="1">
        <v>80</v>
      </c>
      <c r="AF44" s="1">
        <v>10</v>
      </c>
      <c r="AG44" s="1" t="s">
        <v>46</v>
      </c>
      <c r="AH44" s="1">
        <v>10</v>
      </c>
    </row>
    <row r="45" spans="1:34" x14ac:dyDescent="0.25">
      <c r="A45" s="4">
        <v>17</v>
      </c>
      <c r="B45" s="10">
        <v>35</v>
      </c>
      <c r="C45" s="10"/>
      <c r="D45" s="10">
        <v>17</v>
      </c>
      <c r="E45" s="10"/>
      <c r="F45" s="10">
        <v>0</v>
      </c>
      <c r="G45" s="10"/>
      <c r="H45" s="10">
        <v>0</v>
      </c>
      <c r="I45" s="10"/>
      <c r="J45" s="10">
        <v>0</v>
      </c>
      <c r="K45" s="10"/>
      <c r="L45" s="10">
        <v>0</v>
      </c>
      <c r="M45" s="10"/>
      <c r="N45" s="10">
        <v>0</v>
      </c>
      <c r="O45" s="10"/>
      <c r="P45" s="10">
        <v>15</v>
      </c>
      <c r="Q45" s="10"/>
      <c r="R45" s="10">
        <v>2</v>
      </c>
      <c r="S45" s="10"/>
      <c r="T45" s="10">
        <v>0</v>
      </c>
      <c r="U45" s="41">
        <f t="shared" si="1"/>
        <v>69</v>
      </c>
      <c r="V45" s="1"/>
      <c r="X45" s="48" t="s">
        <v>55</v>
      </c>
      <c r="Y45" s="1">
        <f>SUM(Y35:Y44)</f>
        <v>1570</v>
      </c>
      <c r="AA45" s="48" t="s">
        <v>55</v>
      </c>
      <c r="AB45" s="1">
        <f>SUM(AB35:AB44)</f>
        <v>1588</v>
      </c>
      <c r="AD45" s="48" t="s">
        <v>55</v>
      </c>
      <c r="AE45" s="1">
        <f>SUM(AE35:AE44)</f>
        <v>1356</v>
      </c>
      <c r="AG45" s="48" t="s">
        <v>55</v>
      </c>
      <c r="AH45" s="1">
        <f>SUM(AH35:AH44)</f>
        <v>415</v>
      </c>
    </row>
    <row r="46" spans="1:34" x14ac:dyDescent="0.25">
      <c r="A46" s="4">
        <v>18</v>
      </c>
      <c r="B46" s="10">
        <v>55</v>
      </c>
      <c r="C46" s="10"/>
      <c r="D46" s="10">
        <v>20</v>
      </c>
      <c r="E46" s="10"/>
      <c r="F46" s="10">
        <v>0</v>
      </c>
      <c r="G46" s="10"/>
      <c r="H46" s="10">
        <v>20</v>
      </c>
      <c r="I46" s="10"/>
      <c r="J46" s="10">
        <v>9</v>
      </c>
      <c r="K46" s="10"/>
      <c r="L46" s="10">
        <v>0</v>
      </c>
      <c r="M46" s="10"/>
      <c r="N46" s="10">
        <v>0</v>
      </c>
      <c r="O46" s="10"/>
      <c r="P46" s="10">
        <v>6</v>
      </c>
      <c r="Q46" s="10"/>
      <c r="R46" s="10">
        <v>0</v>
      </c>
      <c r="S46" s="10"/>
      <c r="T46" s="10">
        <v>0</v>
      </c>
      <c r="U46" s="41">
        <f t="shared" si="1"/>
        <v>110</v>
      </c>
      <c r="V46" s="1"/>
    </row>
    <row r="47" spans="1:34" x14ac:dyDescent="0.25">
      <c r="A47" s="4">
        <v>19</v>
      </c>
      <c r="B47" s="10">
        <v>21</v>
      </c>
      <c r="C47" s="10"/>
      <c r="D47" s="10">
        <v>0</v>
      </c>
      <c r="E47" s="10"/>
      <c r="F47" s="10">
        <v>0</v>
      </c>
      <c r="G47" s="10"/>
      <c r="H47" s="10">
        <v>12</v>
      </c>
      <c r="I47" s="10"/>
      <c r="J47" s="10">
        <v>0</v>
      </c>
      <c r="K47" s="10"/>
      <c r="L47" s="10">
        <v>0</v>
      </c>
      <c r="M47" s="10"/>
      <c r="N47" s="10">
        <v>7</v>
      </c>
      <c r="O47" s="10"/>
      <c r="P47" s="10">
        <v>7</v>
      </c>
      <c r="Q47" s="10"/>
      <c r="R47" s="10">
        <v>19</v>
      </c>
      <c r="S47" s="10"/>
      <c r="T47" s="10">
        <v>0</v>
      </c>
      <c r="U47" s="41">
        <f t="shared" si="1"/>
        <v>66</v>
      </c>
      <c r="V47" s="1"/>
    </row>
    <row r="48" spans="1:34" x14ac:dyDescent="0.25">
      <c r="A48" s="4">
        <v>20</v>
      </c>
      <c r="B48" s="10">
        <v>11</v>
      </c>
      <c r="C48" s="10"/>
      <c r="D48" s="10">
        <v>0</v>
      </c>
      <c r="E48" s="10"/>
      <c r="F48" s="10">
        <v>0</v>
      </c>
      <c r="G48" s="10"/>
      <c r="H48" s="10">
        <v>6</v>
      </c>
      <c r="I48" s="10"/>
      <c r="J48" s="10">
        <v>0</v>
      </c>
      <c r="K48" s="10"/>
      <c r="L48" s="10">
        <v>0</v>
      </c>
      <c r="M48" s="10"/>
      <c r="N48" s="10">
        <v>13</v>
      </c>
      <c r="O48" s="10"/>
      <c r="P48" s="10">
        <v>7</v>
      </c>
      <c r="Q48" s="10"/>
      <c r="R48" s="10">
        <v>1</v>
      </c>
      <c r="S48" s="10"/>
      <c r="T48" s="10">
        <v>0</v>
      </c>
      <c r="U48" s="41">
        <f t="shared" si="1"/>
        <v>38</v>
      </c>
      <c r="V48" s="1"/>
    </row>
    <row r="49" spans="1:22" x14ac:dyDescent="0.25">
      <c r="A49" s="4">
        <v>21</v>
      </c>
      <c r="B49" s="10">
        <v>0</v>
      </c>
      <c r="C49" s="10"/>
      <c r="D49" s="10">
        <v>0</v>
      </c>
      <c r="E49" s="10"/>
      <c r="F49" s="10">
        <v>0</v>
      </c>
      <c r="G49" s="7" t="s">
        <v>23</v>
      </c>
      <c r="H49" s="10">
        <v>0</v>
      </c>
      <c r="I49" s="10"/>
      <c r="J49" s="10">
        <v>0</v>
      </c>
      <c r="K49" s="10"/>
      <c r="L49" s="10">
        <v>0</v>
      </c>
      <c r="M49" s="7" t="s">
        <v>24</v>
      </c>
      <c r="N49" s="10">
        <v>12</v>
      </c>
      <c r="O49" s="10"/>
      <c r="P49" s="10">
        <v>0</v>
      </c>
      <c r="Q49" s="10"/>
      <c r="R49" s="10">
        <v>0</v>
      </c>
      <c r="S49" s="10"/>
      <c r="T49" s="10">
        <v>0</v>
      </c>
      <c r="U49" s="41">
        <f t="shared" si="1"/>
        <v>12</v>
      </c>
      <c r="V49" s="1"/>
    </row>
    <row r="50" spans="1:22" x14ac:dyDescent="0.25">
      <c r="A50" s="45" t="s">
        <v>12</v>
      </c>
      <c r="B50" s="43">
        <f>SUM(B29:B49)</f>
        <v>409</v>
      </c>
      <c r="C50" s="43"/>
      <c r="D50" s="43">
        <f>SUM(D29:D49)</f>
        <v>188</v>
      </c>
      <c r="E50" s="43"/>
      <c r="F50" s="43">
        <f>SUM(F29:F49)</f>
        <v>35</v>
      </c>
      <c r="G50" s="43">
        <f>D50+F50</f>
        <v>223</v>
      </c>
      <c r="H50" s="43">
        <f>SUM(H29:H49)</f>
        <v>210</v>
      </c>
      <c r="I50" s="43"/>
      <c r="J50" s="43">
        <f>SUM(J29:J49)</f>
        <v>49</v>
      </c>
      <c r="K50" s="43"/>
      <c r="L50" s="43">
        <f>SUM(L29:L49)</f>
        <v>0</v>
      </c>
      <c r="M50" s="43">
        <f>H50+J50+L50</f>
        <v>259</v>
      </c>
      <c r="N50" s="43">
        <f>SUM(N29:N49)</f>
        <v>244</v>
      </c>
      <c r="O50" s="43"/>
      <c r="P50" s="43">
        <f>SUM(P29:P49)</f>
        <v>147</v>
      </c>
      <c r="Q50" s="43"/>
      <c r="R50" s="43">
        <f>SUM(R29:R49)</f>
        <v>102</v>
      </c>
      <c r="S50" s="43"/>
      <c r="T50" s="43">
        <f>SUM(T29:T49)</f>
        <v>70</v>
      </c>
      <c r="U50" s="43">
        <f>B50+D50+F50+H50+J50+L50+N50+P50+R50+T50</f>
        <v>1454</v>
      </c>
      <c r="V50" s="1"/>
    </row>
    <row r="51" spans="1:22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"/>
    </row>
    <row r="52" spans="1:22" x14ac:dyDescent="0.25">
      <c r="A52" s="46" t="s">
        <v>14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1"/>
    </row>
    <row r="53" spans="1:22" x14ac:dyDescent="0.25">
      <c r="A53" s="39"/>
      <c r="B53" s="39" t="s">
        <v>2</v>
      </c>
      <c r="C53" s="39"/>
      <c r="D53" s="39" t="s">
        <v>3</v>
      </c>
      <c r="E53" s="39"/>
      <c r="F53" s="39" t="s">
        <v>4</v>
      </c>
      <c r="G53" s="40"/>
      <c r="H53" s="39" t="s">
        <v>5</v>
      </c>
      <c r="I53" s="39"/>
      <c r="J53" s="39" t="s">
        <v>6</v>
      </c>
      <c r="K53" s="39"/>
      <c r="L53" s="39" t="s">
        <v>7</v>
      </c>
      <c r="M53" s="39"/>
      <c r="N53" s="39" t="s">
        <v>8</v>
      </c>
      <c r="O53" s="39"/>
      <c r="P53" s="39" t="s">
        <v>9</v>
      </c>
      <c r="Q53" s="39"/>
      <c r="R53" s="39" t="s">
        <v>10</v>
      </c>
      <c r="S53" s="39"/>
      <c r="T53" s="39" t="s">
        <v>11</v>
      </c>
      <c r="U53" s="39" t="s">
        <v>22</v>
      </c>
      <c r="V53" s="1"/>
    </row>
    <row r="54" spans="1:22" x14ac:dyDescent="0.25">
      <c r="A54" s="4">
        <v>1</v>
      </c>
      <c r="B54" s="10">
        <v>0</v>
      </c>
      <c r="C54" s="10"/>
      <c r="D54" s="10">
        <v>6</v>
      </c>
      <c r="E54" s="10"/>
      <c r="F54" s="10">
        <v>5</v>
      </c>
      <c r="G54" s="10"/>
      <c r="H54" s="10">
        <v>16</v>
      </c>
      <c r="I54" s="10"/>
      <c r="J54" s="10">
        <v>0</v>
      </c>
      <c r="K54" s="10"/>
      <c r="L54" s="10">
        <v>0</v>
      </c>
      <c r="M54" s="10"/>
      <c r="N54" s="10">
        <v>10</v>
      </c>
      <c r="O54" s="10"/>
      <c r="P54" s="10">
        <v>8</v>
      </c>
      <c r="Q54" s="10"/>
      <c r="R54" s="10">
        <v>4</v>
      </c>
      <c r="S54" s="10"/>
      <c r="T54" s="10">
        <v>0</v>
      </c>
      <c r="U54" s="41">
        <f>SUM(B54:T54)</f>
        <v>49</v>
      </c>
      <c r="V54" s="1"/>
    </row>
    <row r="55" spans="1:22" x14ac:dyDescent="0.25">
      <c r="A55" s="4">
        <v>2</v>
      </c>
      <c r="B55" s="10">
        <v>46</v>
      </c>
      <c r="C55" s="10"/>
      <c r="D55" s="10">
        <v>0</v>
      </c>
      <c r="E55" s="10"/>
      <c r="F55" s="10">
        <v>0</v>
      </c>
      <c r="G55" s="10"/>
      <c r="H55" s="10">
        <v>6</v>
      </c>
      <c r="I55" s="10"/>
      <c r="J55" s="10">
        <v>0</v>
      </c>
      <c r="K55" s="10"/>
      <c r="L55" s="10">
        <v>0</v>
      </c>
      <c r="M55" s="10"/>
      <c r="N55" s="10">
        <v>10</v>
      </c>
      <c r="O55" s="10"/>
      <c r="P55" s="10">
        <v>17</v>
      </c>
      <c r="Q55" s="10"/>
      <c r="R55" s="10">
        <v>20</v>
      </c>
      <c r="S55" s="10"/>
      <c r="T55" s="10">
        <v>0</v>
      </c>
      <c r="U55" s="41">
        <f t="shared" ref="U55:U74" si="2">SUM(B55:T55)</f>
        <v>99</v>
      </c>
      <c r="V55" s="1"/>
    </row>
    <row r="56" spans="1:22" x14ac:dyDescent="0.25">
      <c r="A56" s="4">
        <v>3</v>
      </c>
      <c r="B56" s="10">
        <v>26</v>
      </c>
      <c r="C56" s="10"/>
      <c r="D56" s="10">
        <v>29</v>
      </c>
      <c r="E56" s="10"/>
      <c r="F56" s="10">
        <v>0</v>
      </c>
      <c r="G56" s="10"/>
      <c r="H56" s="10">
        <v>14</v>
      </c>
      <c r="I56" s="10"/>
      <c r="J56" s="10">
        <v>0</v>
      </c>
      <c r="K56" s="10"/>
      <c r="L56" s="10">
        <v>0</v>
      </c>
      <c r="M56" s="10"/>
      <c r="N56" s="10">
        <v>5</v>
      </c>
      <c r="O56" s="10"/>
      <c r="P56" s="10">
        <v>1</v>
      </c>
      <c r="Q56" s="10"/>
      <c r="R56" s="10">
        <v>3</v>
      </c>
      <c r="S56" s="10"/>
      <c r="T56" s="10">
        <v>0</v>
      </c>
      <c r="U56" s="41">
        <f t="shared" si="2"/>
        <v>78</v>
      </c>
      <c r="V56" s="1"/>
    </row>
    <row r="57" spans="1:22" x14ac:dyDescent="0.25">
      <c r="A57" s="4">
        <v>4</v>
      </c>
      <c r="B57" s="10">
        <v>9</v>
      </c>
      <c r="C57" s="10"/>
      <c r="D57" s="10">
        <v>6</v>
      </c>
      <c r="E57" s="10"/>
      <c r="F57" s="10">
        <v>0</v>
      </c>
      <c r="G57" s="10"/>
      <c r="H57" s="10">
        <v>6</v>
      </c>
      <c r="I57" s="10"/>
      <c r="J57" s="10">
        <v>5</v>
      </c>
      <c r="K57" s="10"/>
      <c r="L57" s="10">
        <v>0</v>
      </c>
      <c r="M57" s="10"/>
      <c r="N57" s="10">
        <v>29</v>
      </c>
      <c r="O57" s="10"/>
      <c r="P57" s="10">
        <v>4</v>
      </c>
      <c r="Q57" s="10"/>
      <c r="R57" s="10">
        <v>6</v>
      </c>
      <c r="S57" s="10"/>
      <c r="T57" s="10">
        <v>15</v>
      </c>
      <c r="U57" s="41">
        <f t="shared" si="2"/>
        <v>80</v>
      </c>
      <c r="V57" s="1"/>
    </row>
    <row r="58" spans="1:22" x14ac:dyDescent="0.25">
      <c r="A58" s="4">
        <v>5</v>
      </c>
      <c r="B58" s="10">
        <v>25</v>
      </c>
      <c r="C58" s="10"/>
      <c r="D58" s="10">
        <v>0</v>
      </c>
      <c r="E58" s="10"/>
      <c r="F58" s="10">
        <v>0</v>
      </c>
      <c r="G58" s="10"/>
      <c r="H58" s="10">
        <v>34</v>
      </c>
      <c r="I58" s="10"/>
      <c r="J58" s="10">
        <v>6</v>
      </c>
      <c r="K58" s="10"/>
      <c r="L58" s="10">
        <v>0</v>
      </c>
      <c r="M58" s="10"/>
      <c r="N58" s="10">
        <v>13</v>
      </c>
      <c r="O58" s="10"/>
      <c r="P58" s="10">
        <v>3</v>
      </c>
      <c r="Q58" s="10"/>
      <c r="R58" s="10">
        <v>6</v>
      </c>
      <c r="S58" s="10"/>
      <c r="T58" s="10">
        <v>0</v>
      </c>
      <c r="U58" s="41">
        <f t="shared" si="2"/>
        <v>87</v>
      </c>
      <c r="V58" s="1"/>
    </row>
    <row r="59" spans="1:22" x14ac:dyDescent="0.25">
      <c r="A59" s="4">
        <v>6</v>
      </c>
      <c r="B59" s="10">
        <v>40</v>
      </c>
      <c r="C59" s="10"/>
      <c r="D59" s="10">
        <v>23</v>
      </c>
      <c r="E59" s="10"/>
      <c r="F59" s="10">
        <v>0</v>
      </c>
      <c r="G59" s="10"/>
      <c r="H59" s="10">
        <v>12</v>
      </c>
      <c r="I59" s="10"/>
      <c r="J59" s="10">
        <v>5</v>
      </c>
      <c r="K59" s="10"/>
      <c r="L59" s="10">
        <v>0</v>
      </c>
      <c r="M59" s="10"/>
      <c r="N59" s="10">
        <v>5</v>
      </c>
      <c r="O59" s="10"/>
      <c r="P59" s="10">
        <v>5</v>
      </c>
      <c r="Q59" s="10"/>
      <c r="R59" s="10">
        <v>23</v>
      </c>
      <c r="S59" s="10"/>
      <c r="T59" s="10">
        <v>25</v>
      </c>
      <c r="U59" s="41">
        <f t="shared" si="2"/>
        <v>138</v>
      </c>
      <c r="V59" s="1"/>
    </row>
    <row r="60" spans="1:22" x14ac:dyDescent="0.25">
      <c r="A60" s="4">
        <v>7</v>
      </c>
      <c r="B60" s="10">
        <v>18</v>
      </c>
      <c r="C60" s="10"/>
      <c r="D60" s="10">
        <v>0</v>
      </c>
      <c r="E60" s="10"/>
      <c r="F60" s="10">
        <v>0</v>
      </c>
      <c r="G60" s="10"/>
      <c r="H60" s="10">
        <v>6</v>
      </c>
      <c r="I60" s="10"/>
      <c r="J60" s="10">
        <v>6</v>
      </c>
      <c r="K60" s="10"/>
      <c r="L60" s="10">
        <v>0</v>
      </c>
      <c r="M60" s="10"/>
      <c r="N60" s="10">
        <v>5</v>
      </c>
      <c r="O60" s="10"/>
      <c r="P60" s="10">
        <v>12</v>
      </c>
      <c r="Q60" s="10"/>
      <c r="R60" s="10">
        <v>12</v>
      </c>
      <c r="S60" s="10"/>
      <c r="T60" s="10">
        <v>15</v>
      </c>
      <c r="U60" s="41">
        <f t="shared" si="2"/>
        <v>74</v>
      </c>
      <c r="V60" s="1"/>
    </row>
    <row r="61" spans="1:22" x14ac:dyDescent="0.25">
      <c r="A61" s="4">
        <v>8</v>
      </c>
      <c r="B61" s="10">
        <v>2</v>
      </c>
      <c r="C61" s="10"/>
      <c r="D61" s="10">
        <v>37</v>
      </c>
      <c r="E61" s="10"/>
      <c r="F61" s="10">
        <v>6</v>
      </c>
      <c r="G61" s="10"/>
      <c r="H61" s="10">
        <v>17</v>
      </c>
      <c r="I61" s="10"/>
      <c r="J61" s="10">
        <v>14</v>
      </c>
      <c r="K61" s="10"/>
      <c r="L61" s="10">
        <v>0</v>
      </c>
      <c r="M61" s="10"/>
      <c r="N61" s="10">
        <v>3</v>
      </c>
      <c r="O61" s="10"/>
      <c r="P61" s="10">
        <v>5</v>
      </c>
      <c r="Q61" s="10"/>
      <c r="R61" s="10">
        <v>2</v>
      </c>
      <c r="S61" s="10"/>
      <c r="T61" s="10">
        <v>0</v>
      </c>
      <c r="U61" s="41">
        <f t="shared" si="2"/>
        <v>86</v>
      </c>
      <c r="V61" s="1"/>
    </row>
    <row r="62" spans="1:22" x14ac:dyDescent="0.25">
      <c r="A62" s="4">
        <v>9</v>
      </c>
      <c r="B62" s="10">
        <v>11</v>
      </c>
      <c r="C62" s="10"/>
      <c r="D62" s="10">
        <v>11</v>
      </c>
      <c r="E62" s="10"/>
      <c r="F62" s="10">
        <v>9</v>
      </c>
      <c r="G62" s="10"/>
      <c r="H62" s="10">
        <v>0</v>
      </c>
      <c r="I62" s="10"/>
      <c r="J62" s="10">
        <v>0</v>
      </c>
      <c r="K62" s="10"/>
      <c r="L62" s="10">
        <v>0</v>
      </c>
      <c r="M62" s="10"/>
      <c r="N62" s="10">
        <v>5</v>
      </c>
      <c r="O62" s="10"/>
      <c r="P62" s="10">
        <v>6</v>
      </c>
      <c r="Q62" s="10"/>
      <c r="R62" s="10">
        <v>1</v>
      </c>
      <c r="S62" s="10"/>
      <c r="T62" s="10">
        <v>0</v>
      </c>
      <c r="U62" s="41">
        <f t="shared" si="2"/>
        <v>43</v>
      </c>
      <c r="V62" s="1"/>
    </row>
    <row r="63" spans="1:22" x14ac:dyDescent="0.25">
      <c r="A63" s="4">
        <v>10</v>
      </c>
      <c r="B63" s="10">
        <v>27</v>
      </c>
      <c r="C63" s="10"/>
      <c r="D63" s="10">
        <v>14</v>
      </c>
      <c r="E63" s="10"/>
      <c r="F63" s="10">
        <v>9</v>
      </c>
      <c r="G63" s="10"/>
      <c r="H63" s="10">
        <v>20</v>
      </c>
      <c r="I63" s="10"/>
      <c r="J63" s="10">
        <v>0</v>
      </c>
      <c r="K63" s="10"/>
      <c r="L63" s="10">
        <v>0</v>
      </c>
      <c r="M63" s="10"/>
      <c r="N63" s="10">
        <v>12</v>
      </c>
      <c r="O63" s="10"/>
      <c r="P63" s="10">
        <v>4</v>
      </c>
      <c r="Q63" s="10"/>
      <c r="R63" s="10">
        <v>8</v>
      </c>
      <c r="S63" s="10"/>
      <c r="T63" s="10">
        <v>0</v>
      </c>
      <c r="U63" s="41">
        <f t="shared" si="2"/>
        <v>94</v>
      </c>
      <c r="V63" s="1"/>
    </row>
    <row r="64" spans="1:22" x14ac:dyDescent="0.25">
      <c r="A64" s="4">
        <v>11</v>
      </c>
      <c r="B64" s="10">
        <v>20</v>
      </c>
      <c r="C64" s="10"/>
      <c r="D64" s="10">
        <v>6</v>
      </c>
      <c r="E64" s="10"/>
      <c r="F64" s="10">
        <v>0</v>
      </c>
      <c r="G64" s="10"/>
      <c r="H64" s="10">
        <v>22</v>
      </c>
      <c r="I64" s="10"/>
      <c r="J64" s="10">
        <v>0</v>
      </c>
      <c r="K64" s="10"/>
      <c r="L64" s="10">
        <v>0</v>
      </c>
      <c r="M64" s="10"/>
      <c r="N64" s="10">
        <v>3</v>
      </c>
      <c r="O64" s="10"/>
      <c r="P64" s="10">
        <v>8</v>
      </c>
      <c r="Q64" s="10"/>
      <c r="R64" s="10">
        <v>1</v>
      </c>
      <c r="S64" s="10"/>
      <c r="T64" s="10">
        <v>0</v>
      </c>
      <c r="U64" s="41">
        <f t="shared" si="2"/>
        <v>60</v>
      </c>
      <c r="V64" s="1"/>
    </row>
    <row r="65" spans="1:22" x14ac:dyDescent="0.25">
      <c r="A65" s="4">
        <v>12</v>
      </c>
      <c r="B65" s="10">
        <v>15</v>
      </c>
      <c r="C65" s="10"/>
      <c r="D65" s="10">
        <v>0</v>
      </c>
      <c r="E65" s="10"/>
      <c r="F65" s="10">
        <v>0</v>
      </c>
      <c r="G65" s="10"/>
      <c r="H65" s="10">
        <v>6</v>
      </c>
      <c r="I65" s="10"/>
      <c r="J65" s="10">
        <v>6</v>
      </c>
      <c r="K65" s="10"/>
      <c r="L65" s="10">
        <v>0</v>
      </c>
      <c r="M65" s="10"/>
      <c r="N65" s="10">
        <v>30</v>
      </c>
      <c r="O65" s="10"/>
      <c r="P65" s="10">
        <v>8</v>
      </c>
      <c r="Q65" s="10"/>
      <c r="R65" s="10">
        <v>23</v>
      </c>
      <c r="S65" s="10"/>
      <c r="T65" s="10">
        <v>0</v>
      </c>
      <c r="U65" s="41">
        <f t="shared" si="2"/>
        <v>88</v>
      </c>
      <c r="V65" s="1"/>
    </row>
    <row r="66" spans="1:22" x14ac:dyDescent="0.25">
      <c r="A66" s="4">
        <v>13</v>
      </c>
      <c r="B66" s="10">
        <v>6</v>
      </c>
      <c r="C66" s="10"/>
      <c r="D66" s="10">
        <v>0</v>
      </c>
      <c r="E66" s="10"/>
      <c r="F66" s="10">
        <v>0</v>
      </c>
      <c r="G66" s="10"/>
      <c r="H66" s="10">
        <v>17</v>
      </c>
      <c r="I66" s="10"/>
      <c r="J66" s="10">
        <v>0</v>
      </c>
      <c r="K66" s="10"/>
      <c r="L66" s="10">
        <v>0</v>
      </c>
      <c r="M66" s="10"/>
      <c r="N66" s="10">
        <v>15</v>
      </c>
      <c r="O66" s="10"/>
      <c r="P66" s="10">
        <v>0</v>
      </c>
      <c r="Q66" s="10"/>
      <c r="R66" s="10">
        <v>4</v>
      </c>
      <c r="S66" s="10"/>
      <c r="T66" s="10">
        <v>0</v>
      </c>
      <c r="U66" s="41">
        <f t="shared" si="2"/>
        <v>42</v>
      </c>
      <c r="V66" s="1"/>
    </row>
    <row r="67" spans="1:22" x14ac:dyDescent="0.25">
      <c r="A67" s="4">
        <v>14</v>
      </c>
      <c r="B67" s="10">
        <v>28</v>
      </c>
      <c r="C67" s="10"/>
      <c r="D67" s="10">
        <v>19</v>
      </c>
      <c r="E67" s="10"/>
      <c r="F67" s="10">
        <v>6</v>
      </c>
      <c r="G67" s="10"/>
      <c r="H67" s="10">
        <v>0</v>
      </c>
      <c r="I67" s="10"/>
      <c r="J67" s="10">
        <v>0</v>
      </c>
      <c r="K67" s="10"/>
      <c r="L67" s="10">
        <v>0</v>
      </c>
      <c r="M67" s="10"/>
      <c r="N67" s="10">
        <v>13</v>
      </c>
      <c r="O67" s="10"/>
      <c r="P67" s="10">
        <v>4</v>
      </c>
      <c r="Q67" s="10"/>
      <c r="R67" s="10">
        <v>2</v>
      </c>
      <c r="S67" s="10"/>
      <c r="T67" s="10">
        <v>0</v>
      </c>
      <c r="U67" s="41">
        <f t="shared" si="2"/>
        <v>72</v>
      </c>
      <c r="V67" s="1"/>
    </row>
    <row r="68" spans="1:22" x14ac:dyDescent="0.25">
      <c r="A68" s="4">
        <v>15</v>
      </c>
      <c r="B68" s="10">
        <v>13</v>
      </c>
      <c r="C68" s="10"/>
      <c r="D68" s="10">
        <v>23</v>
      </c>
      <c r="E68" s="10"/>
      <c r="F68" s="10">
        <v>0</v>
      </c>
      <c r="G68" s="10"/>
      <c r="H68" s="10">
        <v>20</v>
      </c>
      <c r="I68" s="10"/>
      <c r="J68" s="10">
        <v>17</v>
      </c>
      <c r="K68" s="10"/>
      <c r="L68" s="10">
        <v>0</v>
      </c>
      <c r="M68" s="10"/>
      <c r="N68" s="10">
        <v>10</v>
      </c>
      <c r="O68" s="10"/>
      <c r="P68" s="10">
        <v>14</v>
      </c>
      <c r="Q68" s="10"/>
      <c r="R68" s="10">
        <v>5</v>
      </c>
      <c r="S68" s="10"/>
      <c r="T68" s="10">
        <v>0</v>
      </c>
      <c r="U68" s="41">
        <f t="shared" si="2"/>
        <v>102</v>
      </c>
      <c r="V68" s="1"/>
    </row>
    <row r="69" spans="1:22" x14ac:dyDescent="0.25">
      <c r="A69" s="4">
        <v>16</v>
      </c>
      <c r="B69" s="10">
        <v>21</v>
      </c>
      <c r="C69" s="10"/>
      <c r="D69" s="10">
        <v>14</v>
      </c>
      <c r="E69" s="10"/>
      <c r="F69" s="10">
        <v>0</v>
      </c>
      <c r="G69" s="10"/>
      <c r="H69" s="10">
        <v>23</v>
      </c>
      <c r="I69" s="10"/>
      <c r="J69" s="10">
        <v>5</v>
      </c>
      <c r="K69" s="10"/>
      <c r="L69" s="10">
        <v>0</v>
      </c>
      <c r="M69" s="10"/>
      <c r="N69" s="10">
        <v>12</v>
      </c>
      <c r="O69" s="10"/>
      <c r="P69" s="10">
        <v>1</v>
      </c>
      <c r="Q69" s="10"/>
      <c r="R69" s="10">
        <v>4</v>
      </c>
      <c r="S69" s="10"/>
      <c r="T69" s="10">
        <v>0</v>
      </c>
      <c r="U69" s="41">
        <f t="shared" si="2"/>
        <v>80</v>
      </c>
      <c r="V69" s="1"/>
    </row>
    <row r="70" spans="1:22" x14ac:dyDescent="0.25">
      <c r="A70" s="4">
        <v>17</v>
      </c>
      <c r="B70" s="10">
        <v>20</v>
      </c>
      <c r="C70" s="10"/>
      <c r="D70" s="10">
        <v>0</v>
      </c>
      <c r="E70" s="10"/>
      <c r="F70" s="10">
        <v>0</v>
      </c>
      <c r="G70" s="10"/>
      <c r="H70" s="10">
        <v>12</v>
      </c>
      <c r="I70" s="10"/>
      <c r="J70" s="10">
        <v>9</v>
      </c>
      <c r="K70" s="10"/>
      <c r="L70" s="10">
        <v>6</v>
      </c>
      <c r="M70" s="10"/>
      <c r="N70" s="10">
        <v>16</v>
      </c>
      <c r="O70" s="10"/>
      <c r="P70" s="10">
        <v>7</v>
      </c>
      <c r="Q70" s="10"/>
      <c r="R70" s="10">
        <v>3</v>
      </c>
      <c r="S70" s="10"/>
      <c r="T70" s="10">
        <v>0</v>
      </c>
      <c r="U70" s="41">
        <f t="shared" si="2"/>
        <v>73</v>
      </c>
      <c r="V70" s="1"/>
    </row>
    <row r="71" spans="1:22" x14ac:dyDescent="0.25">
      <c r="A71" s="4">
        <v>18</v>
      </c>
      <c r="B71" s="10">
        <v>0</v>
      </c>
      <c r="C71" s="10"/>
      <c r="D71" s="10">
        <v>28</v>
      </c>
      <c r="E71" s="10"/>
      <c r="F71" s="10">
        <v>0</v>
      </c>
      <c r="G71" s="10"/>
      <c r="H71" s="10">
        <v>12</v>
      </c>
      <c r="I71" s="10"/>
      <c r="J71" s="10">
        <v>11</v>
      </c>
      <c r="K71" s="10"/>
      <c r="L71" s="10">
        <v>0</v>
      </c>
      <c r="M71" s="10"/>
      <c r="N71" s="10">
        <v>0</v>
      </c>
      <c r="O71" s="10"/>
      <c r="P71" s="10">
        <v>0</v>
      </c>
      <c r="Q71" s="10"/>
      <c r="R71" s="10">
        <v>1</v>
      </c>
      <c r="S71" s="10"/>
      <c r="T71" s="10">
        <v>0</v>
      </c>
      <c r="U71" s="41">
        <f t="shared" si="2"/>
        <v>52</v>
      </c>
      <c r="V71" s="1"/>
    </row>
    <row r="72" spans="1:22" x14ac:dyDescent="0.25">
      <c r="A72" s="4">
        <v>19</v>
      </c>
      <c r="B72" s="10">
        <v>0</v>
      </c>
      <c r="C72" s="10"/>
      <c r="D72" s="10">
        <v>0</v>
      </c>
      <c r="E72" s="10"/>
      <c r="F72" s="10">
        <v>0</v>
      </c>
      <c r="G72" s="10"/>
      <c r="H72" s="10">
        <v>6</v>
      </c>
      <c r="I72" s="10"/>
      <c r="J72" s="10">
        <v>0</v>
      </c>
      <c r="K72" s="10"/>
      <c r="L72" s="10">
        <v>0</v>
      </c>
      <c r="M72" s="10"/>
      <c r="N72" s="10">
        <v>13</v>
      </c>
      <c r="O72" s="10"/>
      <c r="P72" s="10">
        <v>0</v>
      </c>
      <c r="Q72" s="10"/>
      <c r="R72" s="10">
        <v>0</v>
      </c>
      <c r="S72" s="10"/>
      <c r="T72" s="10">
        <v>0</v>
      </c>
      <c r="U72" s="41">
        <f t="shared" si="2"/>
        <v>19</v>
      </c>
      <c r="V72" s="1"/>
    </row>
    <row r="73" spans="1:22" x14ac:dyDescent="0.25">
      <c r="A73" s="4">
        <v>20</v>
      </c>
      <c r="B73" s="10">
        <v>0</v>
      </c>
      <c r="C73" s="10"/>
      <c r="D73" s="10">
        <v>0</v>
      </c>
      <c r="E73" s="10"/>
      <c r="F73" s="10">
        <v>0</v>
      </c>
      <c r="G73" s="10"/>
      <c r="H73" s="10">
        <v>0</v>
      </c>
      <c r="I73" s="10"/>
      <c r="J73" s="10">
        <v>0</v>
      </c>
      <c r="K73" s="10"/>
      <c r="L73" s="10">
        <v>0</v>
      </c>
      <c r="M73" s="10"/>
      <c r="N73" s="10">
        <v>0</v>
      </c>
      <c r="O73" s="10"/>
      <c r="P73" s="10">
        <v>0</v>
      </c>
      <c r="Q73" s="10"/>
      <c r="R73" s="10">
        <v>0</v>
      </c>
      <c r="S73" s="10"/>
      <c r="T73" s="10">
        <v>0</v>
      </c>
      <c r="U73" s="41">
        <f t="shared" si="2"/>
        <v>0</v>
      </c>
      <c r="V73" s="1"/>
    </row>
    <row r="74" spans="1:22" x14ac:dyDescent="0.25">
      <c r="A74" s="4">
        <v>21</v>
      </c>
      <c r="B74" s="10">
        <v>0</v>
      </c>
      <c r="C74" s="10"/>
      <c r="D74" s="10">
        <v>0</v>
      </c>
      <c r="E74" s="10"/>
      <c r="F74" s="10">
        <v>0</v>
      </c>
      <c r="G74" s="7" t="s">
        <v>23</v>
      </c>
      <c r="H74" s="10">
        <v>0</v>
      </c>
      <c r="I74" s="10"/>
      <c r="J74" s="10">
        <v>0</v>
      </c>
      <c r="K74" s="10"/>
      <c r="L74" s="10">
        <v>0</v>
      </c>
      <c r="M74" s="7" t="s">
        <v>24</v>
      </c>
      <c r="N74" s="10">
        <v>0</v>
      </c>
      <c r="O74" s="10"/>
      <c r="P74" s="10">
        <v>0</v>
      </c>
      <c r="Q74" s="10"/>
      <c r="R74" s="10">
        <v>0</v>
      </c>
      <c r="S74" s="10"/>
      <c r="T74" s="10">
        <v>0</v>
      </c>
      <c r="U74" s="41">
        <f t="shared" si="2"/>
        <v>0</v>
      </c>
      <c r="V74" s="1"/>
    </row>
    <row r="75" spans="1:22" x14ac:dyDescent="0.25">
      <c r="A75" s="45" t="s">
        <v>12</v>
      </c>
      <c r="B75" s="43">
        <f>SUM(B54:B74)</f>
        <v>327</v>
      </c>
      <c r="C75" s="43"/>
      <c r="D75" s="43">
        <f>SUM(D54:D74)</f>
        <v>216</v>
      </c>
      <c r="E75" s="43"/>
      <c r="F75" s="43">
        <f>SUM(F54:F74)</f>
        <v>35</v>
      </c>
      <c r="G75" s="43">
        <f>D75+F75</f>
        <v>251</v>
      </c>
      <c r="H75" s="43">
        <f>SUM(H54:H74)</f>
        <v>249</v>
      </c>
      <c r="I75" s="43"/>
      <c r="J75" s="43">
        <f>SUM(J54:J74)</f>
        <v>84</v>
      </c>
      <c r="K75" s="43"/>
      <c r="L75" s="43">
        <f>SUM(L54:L74)</f>
        <v>6</v>
      </c>
      <c r="M75" s="43">
        <f>H75+J75+L75</f>
        <v>339</v>
      </c>
      <c r="N75" s="43">
        <f>SUM(N54:N74)</f>
        <v>209</v>
      </c>
      <c r="O75" s="43"/>
      <c r="P75" s="43">
        <f>SUM(P54:P74)</f>
        <v>107</v>
      </c>
      <c r="Q75" s="43"/>
      <c r="R75" s="43">
        <f>SUM(R54:R74)</f>
        <v>128</v>
      </c>
      <c r="S75" s="43"/>
      <c r="T75" s="43">
        <f>SUM(T54:T74)</f>
        <v>55</v>
      </c>
      <c r="U75" s="43">
        <f>B75+D75+F75+H75+J75+L75+N75+P75+R75+T75</f>
        <v>1416</v>
      </c>
      <c r="V75" s="1"/>
    </row>
    <row r="76" spans="1:22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"/>
    </row>
    <row r="77" spans="1:22" x14ac:dyDescent="0.25">
      <c r="A77" s="44" t="s">
        <v>15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1"/>
    </row>
    <row r="78" spans="1:22" x14ac:dyDescent="0.25">
      <c r="A78" s="39"/>
      <c r="B78" s="39" t="s">
        <v>2</v>
      </c>
      <c r="C78" s="39"/>
      <c r="D78" s="39" t="s">
        <v>3</v>
      </c>
      <c r="E78" s="39"/>
      <c r="F78" s="39" t="s">
        <v>4</v>
      </c>
      <c r="G78" s="40"/>
      <c r="H78" s="39" t="s">
        <v>5</v>
      </c>
      <c r="I78" s="39"/>
      <c r="J78" s="39" t="s">
        <v>6</v>
      </c>
      <c r="K78" s="39"/>
      <c r="L78" s="39" t="s">
        <v>7</v>
      </c>
      <c r="M78" s="39"/>
      <c r="N78" s="39" t="s">
        <v>8</v>
      </c>
      <c r="O78" s="39"/>
      <c r="P78" s="39" t="s">
        <v>9</v>
      </c>
      <c r="Q78" s="39"/>
      <c r="R78" s="39" t="s">
        <v>10</v>
      </c>
      <c r="S78" s="39"/>
      <c r="T78" s="39" t="s">
        <v>11</v>
      </c>
      <c r="U78" s="39" t="s">
        <v>22</v>
      </c>
      <c r="V78" s="1"/>
    </row>
    <row r="79" spans="1:22" x14ac:dyDescent="0.25">
      <c r="A79" s="4">
        <v>1</v>
      </c>
      <c r="B79" s="10">
        <v>58</v>
      </c>
      <c r="C79" s="10"/>
      <c r="D79" s="10">
        <v>6</v>
      </c>
      <c r="E79" s="10"/>
      <c r="F79" s="10">
        <v>0</v>
      </c>
      <c r="G79" s="10"/>
      <c r="H79" s="10">
        <v>9</v>
      </c>
      <c r="I79" s="10"/>
      <c r="J79" s="10">
        <v>6</v>
      </c>
      <c r="K79" s="10"/>
      <c r="L79" s="10">
        <v>0</v>
      </c>
      <c r="M79" s="10"/>
      <c r="N79" s="10">
        <v>1</v>
      </c>
      <c r="O79" s="10"/>
      <c r="P79" s="10">
        <v>14</v>
      </c>
      <c r="Q79" s="10"/>
      <c r="R79" s="10">
        <v>0</v>
      </c>
      <c r="S79" s="10"/>
      <c r="T79" s="10">
        <v>25</v>
      </c>
      <c r="U79" s="41">
        <f>SUM(B79:T79)</f>
        <v>119</v>
      </c>
      <c r="V79" s="1"/>
    </row>
    <row r="80" spans="1:22" x14ac:dyDescent="0.25">
      <c r="A80" s="4">
        <v>2</v>
      </c>
      <c r="B80" s="10">
        <v>32</v>
      </c>
      <c r="C80" s="10"/>
      <c r="D80" s="10">
        <v>5</v>
      </c>
      <c r="E80" s="10"/>
      <c r="F80" s="10">
        <v>0</v>
      </c>
      <c r="G80" s="10"/>
      <c r="H80" s="10">
        <v>29</v>
      </c>
      <c r="I80" s="10"/>
      <c r="J80" s="10">
        <v>18</v>
      </c>
      <c r="K80" s="10"/>
      <c r="L80" s="10">
        <v>6</v>
      </c>
      <c r="M80" s="10"/>
      <c r="N80" s="10">
        <v>3</v>
      </c>
      <c r="O80" s="10"/>
      <c r="P80" s="10">
        <v>8</v>
      </c>
      <c r="Q80" s="10"/>
      <c r="R80" s="10">
        <v>1</v>
      </c>
      <c r="S80" s="10"/>
      <c r="T80" s="10">
        <v>0</v>
      </c>
      <c r="U80" s="41">
        <f t="shared" ref="U80:U99" si="3">SUM(B80:T80)</f>
        <v>102</v>
      </c>
      <c r="V80" s="1"/>
    </row>
    <row r="81" spans="1:22" x14ac:dyDescent="0.25">
      <c r="A81" s="4">
        <v>3</v>
      </c>
      <c r="B81" s="10">
        <v>0</v>
      </c>
      <c r="C81" s="10"/>
      <c r="D81" s="10">
        <v>5</v>
      </c>
      <c r="E81" s="10"/>
      <c r="F81" s="10">
        <v>0</v>
      </c>
      <c r="G81" s="10"/>
      <c r="H81" s="10">
        <v>5</v>
      </c>
      <c r="I81" s="10"/>
      <c r="J81" s="10">
        <v>0</v>
      </c>
      <c r="K81" s="10"/>
      <c r="L81" s="10">
        <v>0</v>
      </c>
      <c r="M81" s="10"/>
      <c r="N81" s="10">
        <v>3</v>
      </c>
      <c r="O81" s="10"/>
      <c r="P81" s="10">
        <v>14</v>
      </c>
      <c r="Q81" s="10"/>
      <c r="R81" s="10">
        <v>21</v>
      </c>
      <c r="S81" s="10"/>
      <c r="T81" s="10">
        <v>0</v>
      </c>
      <c r="U81" s="41">
        <f t="shared" si="3"/>
        <v>48</v>
      </c>
      <c r="V81" s="1"/>
    </row>
    <row r="82" spans="1:22" x14ac:dyDescent="0.25">
      <c r="A82" s="4">
        <v>4</v>
      </c>
      <c r="B82" s="10">
        <v>12</v>
      </c>
      <c r="C82" s="10"/>
      <c r="D82" s="10">
        <v>0</v>
      </c>
      <c r="E82" s="10"/>
      <c r="F82" s="10">
        <v>0</v>
      </c>
      <c r="G82" s="10"/>
      <c r="H82" s="10">
        <v>0</v>
      </c>
      <c r="I82" s="10"/>
      <c r="J82" s="10">
        <v>0</v>
      </c>
      <c r="K82" s="10"/>
      <c r="L82" s="10">
        <v>0</v>
      </c>
      <c r="M82" s="10"/>
      <c r="N82" s="10">
        <v>7</v>
      </c>
      <c r="O82" s="10"/>
      <c r="P82" s="10">
        <v>5</v>
      </c>
      <c r="Q82" s="10"/>
      <c r="R82" s="10">
        <v>2</v>
      </c>
      <c r="S82" s="10"/>
      <c r="T82" s="10">
        <v>10</v>
      </c>
      <c r="U82" s="41">
        <f t="shared" si="3"/>
        <v>36</v>
      </c>
      <c r="V82" s="1"/>
    </row>
    <row r="83" spans="1:22" x14ac:dyDescent="0.25">
      <c r="A83" s="4">
        <v>5</v>
      </c>
      <c r="B83" s="10">
        <v>9</v>
      </c>
      <c r="C83" s="10"/>
      <c r="D83" s="10">
        <v>6</v>
      </c>
      <c r="E83" s="10"/>
      <c r="F83" s="10">
        <v>0</v>
      </c>
      <c r="G83" s="10"/>
      <c r="H83" s="10">
        <v>23</v>
      </c>
      <c r="I83" s="10"/>
      <c r="J83" s="10">
        <v>0</v>
      </c>
      <c r="K83" s="10"/>
      <c r="L83" s="10">
        <v>0</v>
      </c>
      <c r="M83" s="10"/>
      <c r="N83" s="10">
        <v>0</v>
      </c>
      <c r="O83" s="10"/>
      <c r="P83" s="10">
        <v>7</v>
      </c>
      <c r="Q83" s="10"/>
      <c r="R83" s="10">
        <v>1</v>
      </c>
      <c r="S83" s="10"/>
      <c r="T83" s="10">
        <v>0</v>
      </c>
      <c r="U83" s="41">
        <f t="shared" si="3"/>
        <v>46</v>
      </c>
      <c r="V83" s="1"/>
    </row>
    <row r="84" spans="1:22" x14ac:dyDescent="0.25">
      <c r="A84" s="4">
        <v>6</v>
      </c>
      <c r="B84" s="10">
        <v>40</v>
      </c>
      <c r="C84" s="10"/>
      <c r="D84" s="10">
        <v>6</v>
      </c>
      <c r="E84" s="10"/>
      <c r="F84" s="10">
        <v>5</v>
      </c>
      <c r="G84" s="10"/>
      <c r="H84" s="10">
        <v>16</v>
      </c>
      <c r="I84" s="10"/>
      <c r="J84" s="10">
        <v>6</v>
      </c>
      <c r="K84" s="10"/>
      <c r="L84" s="10">
        <v>5</v>
      </c>
      <c r="M84" s="10"/>
      <c r="N84" s="10">
        <v>5</v>
      </c>
      <c r="O84" s="10"/>
      <c r="P84" s="10">
        <v>16</v>
      </c>
      <c r="Q84" s="10"/>
      <c r="R84" s="10">
        <v>20</v>
      </c>
      <c r="S84" s="10"/>
      <c r="T84" s="10">
        <v>15</v>
      </c>
      <c r="U84" s="41">
        <f t="shared" si="3"/>
        <v>134</v>
      </c>
      <c r="V84" s="1"/>
    </row>
    <row r="85" spans="1:22" x14ac:dyDescent="0.25">
      <c r="A85" s="4">
        <v>7</v>
      </c>
      <c r="B85" s="10">
        <v>33</v>
      </c>
      <c r="C85" s="10"/>
      <c r="D85" s="10">
        <v>6</v>
      </c>
      <c r="E85" s="10"/>
      <c r="F85" s="10">
        <v>6</v>
      </c>
      <c r="G85" s="10"/>
      <c r="H85" s="10">
        <v>14</v>
      </c>
      <c r="I85" s="10"/>
      <c r="J85" s="10">
        <v>9</v>
      </c>
      <c r="K85" s="10"/>
      <c r="L85" s="10">
        <v>0</v>
      </c>
      <c r="M85" s="10"/>
      <c r="N85" s="10">
        <v>4</v>
      </c>
      <c r="O85" s="10"/>
      <c r="P85" s="10">
        <v>7</v>
      </c>
      <c r="Q85" s="10"/>
      <c r="R85" s="10">
        <v>21</v>
      </c>
      <c r="S85" s="10"/>
      <c r="T85" s="10">
        <v>0</v>
      </c>
      <c r="U85" s="41">
        <f t="shared" si="3"/>
        <v>100</v>
      </c>
      <c r="V85" s="1"/>
    </row>
    <row r="86" spans="1:22" x14ac:dyDescent="0.25">
      <c r="A86" s="4">
        <v>8</v>
      </c>
      <c r="B86" s="10">
        <v>20</v>
      </c>
      <c r="C86" s="10"/>
      <c r="D86" s="10">
        <v>14</v>
      </c>
      <c r="E86" s="10"/>
      <c r="F86" s="10">
        <v>0</v>
      </c>
      <c r="G86" s="10"/>
      <c r="H86" s="10">
        <v>11</v>
      </c>
      <c r="I86" s="10"/>
      <c r="J86" s="10">
        <v>9</v>
      </c>
      <c r="K86" s="10"/>
      <c r="L86" s="10">
        <v>2</v>
      </c>
      <c r="M86" s="10"/>
      <c r="N86" s="10">
        <v>3</v>
      </c>
      <c r="O86" s="10"/>
      <c r="P86" s="10">
        <v>8</v>
      </c>
      <c r="Q86" s="10"/>
      <c r="R86" s="10">
        <v>0</v>
      </c>
      <c r="S86" s="10"/>
      <c r="T86" s="10">
        <v>0</v>
      </c>
      <c r="U86" s="41">
        <f t="shared" si="3"/>
        <v>67</v>
      </c>
      <c r="V86" s="1"/>
    </row>
    <row r="87" spans="1:22" x14ac:dyDescent="0.25">
      <c r="A87" s="4">
        <v>9</v>
      </c>
      <c r="B87" s="10">
        <v>17</v>
      </c>
      <c r="C87" s="10"/>
      <c r="D87" s="10">
        <v>12</v>
      </c>
      <c r="E87" s="10"/>
      <c r="F87" s="10">
        <v>0</v>
      </c>
      <c r="G87" s="10"/>
      <c r="H87" s="10">
        <v>18</v>
      </c>
      <c r="I87" s="10"/>
      <c r="J87" s="10">
        <v>5</v>
      </c>
      <c r="K87" s="10"/>
      <c r="L87" s="10">
        <v>0</v>
      </c>
      <c r="M87" s="10"/>
      <c r="N87" s="10">
        <v>29</v>
      </c>
      <c r="O87" s="10"/>
      <c r="P87" s="10">
        <v>4</v>
      </c>
      <c r="Q87" s="10"/>
      <c r="R87" s="10">
        <v>0</v>
      </c>
      <c r="S87" s="10"/>
      <c r="T87" s="10">
        <v>0</v>
      </c>
      <c r="U87" s="41">
        <f t="shared" si="3"/>
        <v>85</v>
      </c>
      <c r="V87" s="1"/>
    </row>
    <row r="88" spans="1:22" x14ac:dyDescent="0.25">
      <c r="A88" s="4">
        <v>10</v>
      </c>
      <c r="B88" s="10">
        <v>18</v>
      </c>
      <c r="C88" s="10"/>
      <c r="D88" s="10">
        <v>11</v>
      </c>
      <c r="E88" s="10"/>
      <c r="F88" s="10">
        <v>6</v>
      </c>
      <c r="G88" s="10"/>
      <c r="H88" s="10">
        <v>0</v>
      </c>
      <c r="I88" s="10"/>
      <c r="J88" s="10">
        <v>0</v>
      </c>
      <c r="K88" s="10"/>
      <c r="L88" s="10">
        <v>0</v>
      </c>
      <c r="M88" s="10"/>
      <c r="N88" s="10">
        <v>12</v>
      </c>
      <c r="O88" s="10"/>
      <c r="P88" s="10">
        <v>7</v>
      </c>
      <c r="Q88" s="10"/>
      <c r="R88" s="10">
        <v>0</v>
      </c>
      <c r="S88" s="10"/>
      <c r="T88" s="10">
        <v>0</v>
      </c>
      <c r="U88" s="41">
        <f t="shared" si="3"/>
        <v>54</v>
      </c>
      <c r="V88" s="1"/>
    </row>
    <row r="89" spans="1:22" x14ac:dyDescent="0.25">
      <c r="A89" s="4">
        <v>11</v>
      </c>
      <c r="B89" s="10">
        <v>21</v>
      </c>
      <c r="C89" s="10"/>
      <c r="D89" s="10">
        <v>12</v>
      </c>
      <c r="E89" s="10"/>
      <c r="F89" s="10">
        <v>11</v>
      </c>
      <c r="G89" s="10"/>
      <c r="H89" s="10">
        <v>9</v>
      </c>
      <c r="I89" s="10"/>
      <c r="J89" s="10">
        <v>0</v>
      </c>
      <c r="K89" s="10"/>
      <c r="L89" s="10">
        <v>0</v>
      </c>
      <c r="M89" s="10"/>
      <c r="N89" s="10">
        <v>6</v>
      </c>
      <c r="O89" s="10"/>
      <c r="P89" s="10">
        <v>12</v>
      </c>
      <c r="Q89" s="10"/>
      <c r="R89" s="10">
        <v>29</v>
      </c>
      <c r="S89" s="10"/>
      <c r="T89" s="10">
        <v>0</v>
      </c>
      <c r="U89" s="41">
        <f t="shared" si="3"/>
        <v>100</v>
      </c>
      <c r="V89" s="1"/>
    </row>
    <row r="90" spans="1:22" x14ac:dyDescent="0.25">
      <c r="A90" s="4">
        <v>12</v>
      </c>
      <c r="B90" s="10">
        <v>55</v>
      </c>
      <c r="C90" s="10"/>
      <c r="D90" s="10">
        <v>6</v>
      </c>
      <c r="E90" s="10"/>
      <c r="F90" s="10">
        <v>6</v>
      </c>
      <c r="G90" s="10"/>
      <c r="H90" s="10">
        <v>14</v>
      </c>
      <c r="I90" s="10"/>
      <c r="J90" s="10">
        <v>0</v>
      </c>
      <c r="K90" s="10"/>
      <c r="L90" s="10">
        <v>0</v>
      </c>
      <c r="M90" s="10"/>
      <c r="N90" s="10">
        <v>7</v>
      </c>
      <c r="O90" s="10"/>
      <c r="P90" s="10">
        <v>10</v>
      </c>
      <c r="Q90" s="10"/>
      <c r="R90" s="10">
        <v>8</v>
      </c>
      <c r="S90" s="10"/>
      <c r="T90" s="10">
        <v>0</v>
      </c>
      <c r="U90" s="41">
        <f t="shared" si="3"/>
        <v>106</v>
      </c>
      <c r="V90" s="1"/>
    </row>
    <row r="91" spans="1:22" x14ac:dyDescent="0.25">
      <c r="A91" s="4">
        <v>13</v>
      </c>
      <c r="B91" s="10">
        <v>34</v>
      </c>
      <c r="C91" s="10"/>
      <c r="D91" s="10">
        <v>11</v>
      </c>
      <c r="E91" s="10"/>
      <c r="F91" s="10">
        <v>11</v>
      </c>
      <c r="G91" s="10"/>
      <c r="H91" s="10">
        <v>12</v>
      </c>
      <c r="I91" s="10"/>
      <c r="J91" s="10">
        <v>6</v>
      </c>
      <c r="K91" s="10"/>
      <c r="L91" s="10">
        <v>0</v>
      </c>
      <c r="M91" s="10"/>
      <c r="N91" s="10">
        <v>2</v>
      </c>
      <c r="O91" s="10"/>
      <c r="P91" s="10">
        <v>9</v>
      </c>
      <c r="Q91" s="10"/>
      <c r="R91" s="10">
        <v>1</v>
      </c>
      <c r="S91" s="10"/>
      <c r="T91" s="10">
        <v>0</v>
      </c>
      <c r="U91" s="41">
        <f t="shared" si="3"/>
        <v>86</v>
      </c>
      <c r="V91" s="1"/>
    </row>
    <row r="92" spans="1:22" x14ac:dyDescent="0.25">
      <c r="A92" s="4">
        <v>14</v>
      </c>
      <c r="B92" s="10">
        <v>21</v>
      </c>
      <c r="C92" s="10"/>
      <c r="D92" s="10">
        <v>0</v>
      </c>
      <c r="E92" s="10"/>
      <c r="F92" s="10">
        <v>0</v>
      </c>
      <c r="G92" s="10"/>
      <c r="H92" s="10">
        <v>28</v>
      </c>
      <c r="I92" s="10"/>
      <c r="J92" s="10">
        <v>6</v>
      </c>
      <c r="K92" s="10"/>
      <c r="L92" s="10">
        <v>5</v>
      </c>
      <c r="M92" s="10"/>
      <c r="N92" s="10">
        <v>2</v>
      </c>
      <c r="O92" s="10"/>
      <c r="P92" s="10">
        <v>7</v>
      </c>
      <c r="Q92" s="10"/>
      <c r="R92" s="10">
        <v>0</v>
      </c>
      <c r="S92" s="10"/>
      <c r="T92" s="10">
        <v>0</v>
      </c>
      <c r="U92" s="41">
        <f t="shared" si="3"/>
        <v>69</v>
      </c>
      <c r="V92" s="1"/>
    </row>
    <row r="93" spans="1:22" x14ac:dyDescent="0.25">
      <c r="A93" s="4">
        <v>15</v>
      </c>
      <c r="B93" s="10">
        <v>6</v>
      </c>
      <c r="C93" s="10"/>
      <c r="D93" s="10">
        <v>6</v>
      </c>
      <c r="E93" s="10"/>
      <c r="F93" s="10">
        <v>0</v>
      </c>
      <c r="G93" s="10"/>
      <c r="H93" s="10">
        <v>23</v>
      </c>
      <c r="I93" s="10"/>
      <c r="J93" s="10">
        <v>7</v>
      </c>
      <c r="K93" s="10"/>
      <c r="L93" s="10">
        <v>0</v>
      </c>
      <c r="M93" s="10"/>
      <c r="N93" s="10">
        <v>1</v>
      </c>
      <c r="O93" s="10"/>
      <c r="P93" s="10">
        <v>4</v>
      </c>
      <c r="Q93" s="10"/>
      <c r="R93" s="10">
        <v>2</v>
      </c>
      <c r="S93" s="10"/>
      <c r="T93" s="10">
        <v>40</v>
      </c>
      <c r="U93" s="41">
        <f t="shared" si="3"/>
        <v>89</v>
      </c>
      <c r="V93" s="1"/>
    </row>
    <row r="94" spans="1:22" x14ac:dyDescent="0.25">
      <c r="A94" s="4">
        <v>16</v>
      </c>
      <c r="B94" s="10">
        <v>9</v>
      </c>
      <c r="C94" s="10"/>
      <c r="D94" s="10">
        <v>0</v>
      </c>
      <c r="E94" s="10"/>
      <c r="F94" s="10">
        <v>6</v>
      </c>
      <c r="G94" s="10"/>
      <c r="H94" s="10">
        <v>9</v>
      </c>
      <c r="I94" s="10"/>
      <c r="J94" s="10">
        <v>0</v>
      </c>
      <c r="K94" s="10"/>
      <c r="L94" s="10">
        <v>0</v>
      </c>
      <c r="M94" s="10"/>
      <c r="N94" s="10">
        <v>9</v>
      </c>
      <c r="O94" s="10"/>
      <c r="P94" s="10">
        <v>19</v>
      </c>
      <c r="Q94" s="10"/>
      <c r="R94" s="10">
        <v>2</v>
      </c>
      <c r="S94" s="10"/>
      <c r="T94" s="10">
        <v>0</v>
      </c>
      <c r="U94" s="41">
        <f t="shared" si="3"/>
        <v>54</v>
      </c>
      <c r="V94" s="1"/>
    </row>
    <row r="95" spans="1:22" x14ac:dyDescent="0.25">
      <c r="A95" s="4">
        <v>17</v>
      </c>
      <c r="B95" s="10">
        <v>0</v>
      </c>
      <c r="C95" s="10"/>
      <c r="D95" s="10">
        <v>17</v>
      </c>
      <c r="E95" s="10"/>
      <c r="F95" s="10">
        <v>0</v>
      </c>
      <c r="G95" s="10"/>
      <c r="H95" s="10">
        <v>6</v>
      </c>
      <c r="I95" s="10"/>
      <c r="J95" s="10">
        <v>0</v>
      </c>
      <c r="K95" s="10"/>
      <c r="L95" s="10">
        <v>0</v>
      </c>
      <c r="M95" s="10"/>
      <c r="N95" s="10">
        <v>16</v>
      </c>
      <c r="O95" s="10"/>
      <c r="P95" s="10">
        <v>7</v>
      </c>
      <c r="Q95" s="10"/>
      <c r="R95" s="10">
        <v>2</v>
      </c>
      <c r="S95" s="10"/>
      <c r="T95" s="10">
        <v>0</v>
      </c>
      <c r="U95" s="41">
        <f t="shared" si="3"/>
        <v>48</v>
      </c>
      <c r="V95" s="1"/>
    </row>
    <row r="96" spans="1:22" x14ac:dyDescent="0.25">
      <c r="A96" s="4">
        <v>18</v>
      </c>
      <c r="B96" s="10">
        <v>0</v>
      </c>
      <c r="C96" s="10"/>
      <c r="D96" s="10">
        <v>6</v>
      </c>
      <c r="E96" s="10"/>
      <c r="F96" s="10">
        <v>0</v>
      </c>
      <c r="G96" s="10"/>
      <c r="H96" s="10">
        <v>0</v>
      </c>
      <c r="I96" s="10"/>
      <c r="J96" s="10">
        <v>0</v>
      </c>
      <c r="K96" s="10"/>
      <c r="L96" s="10">
        <v>0</v>
      </c>
      <c r="M96" s="10"/>
      <c r="N96" s="10">
        <v>0</v>
      </c>
      <c r="O96" s="10"/>
      <c r="P96" s="10">
        <v>9</v>
      </c>
      <c r="Q96" s="10"/>
      <c r="R96" s="10">
        <v>2</v>
      </c>
      <c r="S96" s="10"/>
      <c r="T96" s="10">
        <v>0</v>
      </c>
      <c r="U96" s="41">
        <f t="shared" si="3"/>
        <v>17</v>
      </c>
      <c r="V96" s="1"/>
    </row>
    <row r="97" spans="1:22" x14ac:dyDescent="0.25">
      <c r="A97" s="4">
        <v>19</v>
      </c>
      <c r="B97" s="10">
        <v>27</v>
      </c>
      <c r="C97" s="10"/>
      <c r="D97" s="10">
        <v>15</v>
      </c>
      <c r="E97" s="10"/>
      <c r="F97" s="10">
        <v>0</v>
      </c>
      <c r="G97" s="10"/>
      <c r="H97" s="10">
        <v>6</v>
      </c>
      <c r="I97" s="10"/>
      <c r="J97" s="10">
        <v>5</v>
      </c>
      <c r="K97" s="10"/>
      <c r="L97" s="10">
        <v>0</v>
      </c>
      <c r="M97" s="10"/>
      <c r="N97" s="10">
        <v>0</v>
      </c>
      <c r="O97" s="10"/>
      <c r="P97" s="10">
        <v>0</v>
      </c>
      <c r="Q97" s="10"/>
      <c r="R97" s="10">
        <v>0</v>
      </c>
      <c r="S97" s="10"/>
      <c r="T97" s="10">
        <v>0</v>
      </c>
      <c r="U97" s="41">
        <f t="shared" si="3"/>
        <v>53</v>
      </c>
      <c r="V97" s="1"/>
    </row>
    <row r="98" spans="1:22" x14ac:dyDescent="0.25">
      <c r="A98" s="4">
        <v>20</v>
      </c>
      <c r="B98" s="10">
        <v>21</v>
      </c>
      <c r="C98" s="10"/>
      <c r="D98" s="10">
        <v>0</v>
      </c>
      <c r="E98" s="10"/>
      <c r="F98" s="10">
        <v>0</v>
      </c>
      <c r="G98" s="10"/>
      <c r="H98" s="10">
        <v>5</v>
      </c>
      <c r="I98" s="10"/>
      <c r="J98" s="10">
        <v>0</v>
      </c>
      <c r="K98" s="10"/>
      <c r="L98" s="10">
        <v>0</v>
      </c>
      <c r="M98" s="10"/>
      <c r="N98" s="10">
        <v>0</v>
      </c>
      <c r="O98" s="10"/>
      <c r="P98" s="10">
        <v>0</v>
      </c>
      <c r="Q98" s="10"/>
      <c r="R98" s="10">
        <v>0</v>
      </c>
      <c r="S98" s="10"/>
      <c r="T98" s="10">
        <v>0</v>
      </c>
      <c r="U98" s="41">
        <f t="shared" si="3"/>
        <v>26</v>
      </c>
      <c r="V98" s="1"/>
    </row>
    <row r="99" spans="1:22" x14ac:dyDescent="0.25">
      <c r="A99" s="4">
        <v>21</v>
      </c>
      <c r="B99" s="10">
        <v>17</v>
      </c>
      <c r="C99" s="10"/>
      <c r="D99" s="10">
        <v>0</v>
      </c>
      <c r="E99" s="10"/>
      <c r="F99" s="10">
        <v>0</v>
      </c>
      <c r="G99" s="7" t="s">
        <v>23</v>
      </c>
      <c r="H99" s="10">
        <v>0</v>
      </c>
      <c r="I99" s="10"/>
      <c r="J99" s="10">
        <v>0</v>
      </c>
      <c r="K99" s="10"/>
      <c r="L99" s="10">
        <v>0</v>
      </c>
      <c r="M99" s="7" t="s">
        <v>24</v>
      </c>
      <c r="N99" s="10">
        <v>0</v>
      </c>
      <c r="O99" s="10"/>
      <c r="P99" s="10">
        <v>0</v>
      </c>
      <c r="Q99" s="10"/>
      <c r="R99" s="10">
        <v>0</v>
      </c>
      <c r="S99" s="10"/>
      <c r="T99" s="10">
        <v>0</v>
      </c>
      <c r="U99" s="41">
        <f t="shared" si="3"/>
        <v>17</v>
      </c>
      <c r="V99" s="1"/>
    </row>
    <row r="100" spans="1:22" x14ac:dyDescent="0.25">
      <c r="A100" s="45" t="s">
        <v>12</v>
      </c>
      <c r="B100" s="43">
        <f>SUM(B79:B99)</f>
        <v>450</v>
      </c>
      <c r="C100" s="43"/>
      <c r="D100" s="43">
        <f>SUM(D79:D99)</f>
        <v>144</v>
      </c>
      <c r="E100" s="43"/>
      <c r="F100" s="43">
        <f>SUM(F79:F99)</f>
        <v>51</v>
      </c>
      <c r="G100" s="43">
        <f>D100+F100</f>
        <v>195</v>
      </c>
      <c r="H100" s="43">
        <f>SUM(H79:H99)</f>
        <v>237</v>
      </c>
      <c r="I100" s="43"/>
      <c r="J100" s="43">
        <f>SUM(J79:J99)</f>
        <v>77</v>
      </c>
      <c r="K100" s="43"/>
      <c r="L100" s="43">
        <f>SUM(L79:L99)</f>
        <v>18</v>
      </c>
      <c r="M100" s="43">
        <f>H100+J100+L100</f>
        <v>332</v>
      </c>
      <c r="N100" s="43">
        <f>SUM(N79:N99)</f>
        <v>110</v>
      </c>
      <c r="O100" s="43"/>
      <c r="P100" s="43">
        <f>SUM(P79:P99)</f>
        <v>167</v>
      </c>
      <c r="Q100" s="43"/>
      <c r="R100" s="43">
        <f>SUM(R79:R99)</f>
        <v>112</v>
      </c>
      <c r="S100" s="43"/>
      <c r="T100" s="43">
        <f>SUM(T79:T99)</f>
        <v>90</v>
      </c>
      <c r="U100" s="43">
        <f>B100+D100+F100+H100+J100+L100+N100+P100+R100+T100</f>
        <v>1456</v>
      </c>
      <c r="V100" s="1"/>
    </row>
    <row r="101" spans="1:22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"/>
    </row>
    <row r="102" spans="1:22" x14ac:dyDescent="0.25">
      <c r="A102" s="46" t="s">
        <v>16</v>
      </c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1"/>
    </row>
    <row r="103" spans="1:22" x14ac:dyDescent="0.25">
      <c r="A103" s="39"/>
      <c r="B103" s="39" t="s">
        <v>2</v>
      </c>
      <c r="C103" s="39"/>
      <c r="D103" s="39" t="s">
        <v>3</v>
      </c>
      <c r="E103" s="39"/>
      <c r="F103" s="39" t="s">
        <v>4</v>
      </c>
      <c r="G103" s="40"/>
      <c r="H103" s="39" t="s">
        <v>5</v>
      </c>
      <c r="I103" s="39"/>
      <c r="J103" s="39" t="s">
        <v>6</v>
      </c>
      <c r="K103" s="39"/>
      <c r="L103" s="39" t="s">
        <v>7</v>
      </c>
      <c r="M103" s="39"/>
      <c r="N103" s="39" t="s">
        <v>8</v>
      </c>
      <c r="O103" s="39"/>
      <c r="P103" s="39" t="s">
        <v>9</v>
      </c>
      <c r="Q103" s="39"/>
      <c r="R103" s="39" t="s">
        <v>10</v>
      </c>
      <c r="S103" s="39"/>
      <c r="T103" s="39" t="s">
        <v>11</v>
      </c>
      <c r="U103" s="39" t="s">
        <v>22</v>
      </c>
      <c r="V103" s="1"/>
    </row>
    <row r="104" spans="1:22" x14ac:dyDescent="0.25">
      <c r="A104" s="4">
        <v>1</v>
      </c>
      <c r="B104" s="10">
        <v>14</v>
      </c>
      <c r="C104" s="10"/>
      <c r="D104" s="10">
        <v>31</v>
      </c>
      <c r="E104" s="10"/>
      <c r="F104" s="10">
        <v>9</v>
      </c>
      <c r="G104" s="10"/>
      <c r="H104" s="10">
        <v>6</v>
      </c>
      <c r="I104" s="10"/>
      <c r="J104" s="10">
        <v>0</v>
      </c>
      <c r="K104" s="10"/>
      <c r="L104" s="10">
        <v>0</v>
      </c>
      <c r="M104" s="10"/>
      <c r="N104" s="10">
        <v>14</v>
      </c>
      <c r="O104" s="10"/>
      <c r="P104" s="10">
        <v>7</v>
      </c>
      <c r="Q104" s="10"/>
      <c r="R104" s="10">
        <v>0</v>
      </c>
      <c r="S104" s="10"/>
      <c r="T104" s="10">
        <v>0</v>
      </c>
      <c r="U104" s="41">
        <f>SUM(B104:T104)</f>
        <v>81</v>
      </c>
      <c r="V104" s="1"/>
    </row>
    <row r="105" spans="1:22" x14ac:dyDescent="0.25">
      <c r="A105" s="4">
        <v>2</v>
      </c>
      <c r="B105" s="10">
        <v>32</v>
      </c>
      <c r="C105" s="10"/>
      <c r="D105" s="10">
        <v>9</v>
      </c>
      <c r="E105" s="10"/>
      <c r="F105" s="10">
        <v>6</v>
      </c>
      <c r="G105" s="10"/>
      <c r="H105" s="10">
        <v>9</v>
      </c>
      <c r="I105" s="10"/>
      <c r="J105" s="10">
        <v>0</v>
      </c>
      <c r="K105" s="10"/>
      <c r="L105" s="10">
        <v>0</v>
      </c>
      <c r="M105" s="10"/>
      <c r="N105" s="10">
        <v>16</v>
      </c>
      <c r="O105" s="10"/>
      <c r="P105" s="10">
        <v>11</v>
      </c>
      <c r="Q105" s="10"/>
      <c r="R105" s="10">
        <v>13</v>
      </c>
      <c r="S105" s="10"/>
      <c r="T105" s="10">
        <v>0</v>
      </c>
      <c r="U105" s="41">
        <f t="shared" ref="U105:U124" si="4">SUM(B105:T105)</f>
        <v>96</v>
      </c>
      <c r="V105" s="1"/>
    </row>
    <row r="106" spans="1:22" x14ac:dyDescent="0.25">
      <c r="A106" s="4">
        <v>3</v>
      </c>
      <c r="B106" s="10">
        <v>43</v>
      </c>
      <c r="C106" s="10"/>
      <c r="D106" s="10">
        <v>0</v>
      </c>
      <c r="E106" s="10"/>
      <c r="F106" s="10">
        <v>0</v>
      </c>
      <c r="G106" s="10"/>
      <c r="H106" s="10">
        <v>6</v>
      </c>
      <c r="I106" s="10"/>
      <c r="J106" s="10">
        <v>0</v>
      </c>
      <c r="K106" s="10"/>
      <c r="L106" s="10">
        <v>0</v>
      </c>
      <c r="M106" s="10"/>
      <c r="N106" s="10">
        <v>1</v>
      </c>
      <c r="O106" s="10"/>
      <c r="P106" s="10">
        <v>14</v>
      </c>
      <c r="Q106" s="10"/>
      <c r="R106" s="10">
        <v>1</v>
      </c>
      <c r="S106" s="10"/>
      <c r="T106" s="10">
        <v>0</v>
      </c>
      <c r="U106" s="41">
        <f t="shared" si="4"/>
        <v>65</v>
      </c>
      <c r="V106" s="1"/>
    </row>
    <row r="107" spans="1:22" x14ac:dyDescent="0.25">
      <c r="A107" s="4">
        <v>4</v>
      </c>
      <c r="B107" s="10">
        <v>22</v>
      </c>
      <c r="C107" s="10"/>
      <c r="D107" s="10">
        <v>17</v>
      </c>
      <c r="E107" s="10"/>
      <c r="F107" s="10">
        <v>6</v>
      </c>
      <c r="G107" s="10"/>
      <c r="H107" s="10">
        <v>12</v>
      </c>
      <c r="I107" s="10"/>
      <c r="J107" s="10">
        <v>5</v>
      </c>
      <c r="K107" s="10"/>
      <c r="L107" s="10">
        <v>0</v>
      </c>
      <c r="M107" s="10"/>
      <c r="N107" s="10">
        <v>2</v>
      </c>
      <c r="O107" s="10"/>
      <c r="P107" s="10">
        <v>9</v>
      </c>
      <c r="Q107" s="10"/>
      <c r="R107" s="10">
        <v>13</v>
      </c>
      <c r="S107" s="10"/>
      <c r="T107" s="10">
        <v>0</v>
      </c>
      <c r="U107" s="41">
        <f t="shared" si="4"/>
        <v>86</v>
      </c>
      <c r="V107" s="1"/>
    </row>
    <row r="108" spans="1:22" x14ac:dyDescent="0.25">
      <c r="A108" s="4">
        <v>5</v>
      </c>
      <c r="B108" s="10">
        <v>26</v>
      </c>
      <c r="C108" s="10"/>
      <c r="D108" s="10">
        <v>12</v>
      </c>
      <c r="E108" s="10"/>
      <c r="F108" s="10">
        <v>0</v>
      </c>
      <c r="G108" s="10"/>
      <c r="H108" s="10">
        <v>18</v>
      </c>
      <c r="I108" s="10"/>
      <c r="J108" s="10">
        <v>15</v>
      </c>
      <c r="K108" s="10"/>
      <c r="L108" s="10">
        <v>6</v>
      </c>
      <c r="M108" s="10"/>
      <c r="N108" s="10">
        <v>6</v>
      </c>
      <c r="O108" s="10"/>
      <c r="P108" s="10">
        <v>12</v>
      </c>
      <c r="Q108" s="10"/>
      <c r="R108" s="10">
        <v>15</v>
      </c>
      <c r="S108" s="10"/>
      <c r="T108" s="10">
        <v>0</v>
      </c>
      <c r="U108" s="41">
        <f t="shared" si="4"/>
        <v>110</v>
      </c>
      <c r="V108" s="1"/>
    </row>
    <row r="109" spans="1:22" x14ac:dyDescent="0.25">
      <c r="A109" s="4">
        <v>6</v>
      </c>
      <c r="B109" s="10">
        <v>6</v>
      </c>
      <c r="C109" s="10"/>
      <c r="D109" s="10">
        <v>22</v>
      </c>
      <c r="E109" s="10"/>
      <c r="F109" s="10">
        <v>5</v>
      </c>
      <c r="G109" s="10"/>
      <c r="H109" s="10">
        <v>22</v>
      </c>
      <c r="I109" s="10"/>
      <c r="J109" s="10">
        <v>11</v>
      </c>
      <c r="K109" s="10"/>
      <c r="L109" s="10">
        <v>0</v>
      </c>
      <c r="M109" s="10"/>
      <c r="N109" s="10">
        <v>14</v>
      </c>
      <c r="O109" s="10"/>
      <c r="P109" s="10">
        <v>11</v>
      </c>
      <c r="Q109" s="10"/>
      <c r="R109" s="10">
        <v>2</v>
      </c>
      <c r="S109" s="10"/>
      <c r="T109" s="10">
        <v>40</v>
      </c>
      <c r="U109" s="41">
        <f t="shared" si="4"/>
        <v>133</v>
      </c>
      <c r="V109" s="1"/>
    </row>
    <row r="110" spans="1:22" x14ac:dyDescent="0.25">
      <c r="A110" s="4">
        <v>7</v>
      </c>
      <c r="B110" s="10">
        <v>21</v>
      </c>
      <c r="C110" s="10"/>
      <c r="D110" s="10">
        <v>9</v>
      </c>
      <c r="E110" s="10"/>
      <c r="F110" s="10">
        <v>6</v>
      </c>
      <c r="G110" s="10"/>
      <c r="H110" s="10">
        <v>28</v>
      </c>
      <c r="I110" s="10"/>
      <c r="J110" s="10">
        <v>14</v>
      </c>
      <c r="K110" s="10"/>
      <c r="L110" s="10">
        <v>0</v>
      </c>
      <c r="M110" s="10"/>
      <c r="N110" s="10">
        <v>4</v>
      </c>
      <c r="O110" s="10"/>
      <c r="P110" s="10">
        <v>5</v>
      </c>
      <c r="Q110" s="10"/>
      <c r="R110" s="10">
        <v>22</v>
      </c>
      <c r="S110" s="10"/>
      <c r="T110" s="10">
        <v>0</v>
      </c>
      <c r="U110" s="41">
        <f t="shared" si="4"/>
        <v>109</v>
      </c>
      <c r="V110" s="1"/>
    </row>
    <row r="111" spans="1:22" x14ac:dyDescent="0.25">
      <c r="A111" s="4">
        <v>8</v>
      </c>
      <c r="B111" s="10">
        <v>5</v>
      </c>
      <c r="C111" s="10"/>
      <c r="D111" s="10">
        <v>6</v>
      </c>
      <c r="E111" s="10"/>
      <c r="F111" s="10">
        <v>5</v>
      </c>
      <c r="G111" s="10"/>
      <c r="H111" s="10">
        <v>6</v>
      </c>
      <c r="I111" s="10"/>
      <c r="J111" s="10">
        <v>0</v>
      </c>
      <c r="K111" s="10"/>
      <c r="L111" s="10">
        <v>0</v>
      </c>
      <c r="M111" s="10"/>
      <c r="N111" s="10">
        <v>11</v>
      </c>
      <c r="O111" s="10"/>
      <c r="P111" s="10">
        <v>0</v>
      </c>
      <c r="Q111" s="10"/>
      <c r="R111" s="10">
        <v>2</v>
      </c>
      <c r="S111" s="10"/>
      <c r="T111" s="10">
        <v>0</v>
      </c>
      <c r="U111" s="41">
        <f t="shared" si="4"/>
        <v>35</v>
      </c>
      <c r="V111" s="1"/>
    </row>
    <row r="112" spans="1:22" x14ac:dyDescent="0.25">
      <c r="A112" s="4">
        <v>9</v>
      </c>
      <c r="B112" s="10">
        <v>11</v>
      </c>
      <c r="C112" s="10"/>
      <c r="D112" s="10">
        <v>23</v>
      </c>
      <c r="E112" s="10"/>
      <c r="F112" s="10">
        <v>0</v>
      </c>
      <c r="G112" s="10"/>
      <c r="H112" s="10">
        <v>23</v>
      </c>
      <c r="I112" s="10"/>
      <c r="J112" s="10">
        <v>12</v>
      </c>
      <c r="K112" s="10"/>
      <c r="L112" s="10">
        <v>0</v>
      </c>
      <c r="M112" s="10"/>
      <c r="N112" s="10">
        <v>11</v>
      </c>
      <c r="O112" s="10"/>
      <c r="P112" s="10">
        <v>15</v>
      </c>
      <c r="Q112" s="10"/>
      <c r="R112" s="10">
        <v>1</v>
      </c>
      <c r="S112" s="10"/>
      <c r="T112" s="10">
        <v>0</v>
      </c>
      <c r="U112" s="41">
        <f t="shared" si="4"/>
        <v>96</v>
      </c>
      <c r="V112" s="1"/>
    </row>
    <row r="113" spans="1:22" x14ac:dyDescent="0.25">
      <c r="A113" s="4">
        <v>10</v>
      </c>
      <c r="B113" s="10">
        <v>38</v>
      </c>
      <c r="C113" s="10"/>
      <c r="D113" s="10">
        <v>20</v>
      </c>
      <c r="E113" s="10"/>
      <c r="F113" s="10">
        <v>6</v>
      </c>
      <c r="G113" s="10"/>
      <c r="H113" s="10">
        <v>32</v>
      </c>
      <c r="I113" s="10"/>
      <c r="J113" s="10">
        <v>9</v>
      </c>
      <c r="K113" s="10"/>
      <c r="L113" s="10">
        <v>0</v>
      </c>
      <c r="M113" s="10"/>
      <c r="N113" s="10">
        <v>12</v>
      </c>
      <c r="O113" s="10"/>
      <c r="P113" s="10">
        <v>10</v>
      </c>
      <c r="Q113" s="10"/>
      <c r="R113" s="10">
        <v>41</v>
      </c>
      <c r="S113" s="10"/>
      <c r="T113" s="10">
        <v>0</v>
      </c>
      <c r="U113" s="41">
        <f t="shared" si="4"/>
        <v>168</v>
      </c>
      <c r="V113" s="1"/>
    </row>
    <row r="114" spans="1:22" x14ac:dyDescent="0.25">
      <c r="A114" s="4">
        <v>11</v>
      </c>
      <c r="B114" s="10">
        <v>6</v>
      </c>
      <c r="C114" s="10"/>
      <c r="D114" s="10">
        <v>5</v>
      </c>
      <c r="E114" s="10"/>
      <c r="F114" s="10">
        <v>0</v>
      </c>
      <c r="G114" s="10"/>
      <c r="H114" s="10">
        <v>9</v>
      </c>
      <c r="I114" s="10"/>
      <c r="J114" s="10">
        <v>7</v>
      </c>
      <c r="K114" s="10"/>
      <c r="L114" s="10">
        <v>0</v>
      </c>
      <c r="M114" s="10"/>
      <c r="N114" s="10">
        <v>22</v>
      </c>
      <c r="O114" s="10"/>
      <c r="P114" s="10">
        <v>7</v>
      </c>
      <c r="Q114" s="10"/>
      <c r="R114" s="10">
        <v>1</v>
      </c>
      <c r="S114" s="10"/>
      <c r="T114" s="10">
        <v>0</v>
      </c>
      <c r="U114" s="41">
        <f t="shared" si="4"/>
        <v>57</v>
      </c>
      <c r="V114" s="1"/>
    </row>
    <row r="115" spans="1:22" x14ac:dyDescent="0.25">
      <c r="A115" s="4">
        <v>12</v>
      </c>
      <c r="B115" s="10">
        <v>18</v>
      </c>
      <c r="C115" s="10"/>
      <c r="D115" s="10">
        <v>6</v>
      </c>
      <c r="E115" s="10"/>
      <c r="F115" s="10">
        <v>0</v>
      </c>
      <c r="G115" s="10"/>
      <c r="H115" s="10">
        <v>0</v>
      </c>
      <c r="I115" s="10"/>
      <c r="J115" s="10">
        <v>0</v>
      </c>
      <c r="K115" s="10"/>
      <c r="L115" s="10">
        <v>0</v>
      </c>
      <c r="M115" s="10"/>
      <c r="N115" s="10">
        <v>14</v>
      </c>
      <c r="O115" s="10"/>
      <c r="P115" s="10">
        <v>5</v>
      </c>
      <c r="Q115" s="10"/>
      <c r="R115" s="10">
        <v>2</v>
      </c>
      <c r="S115" s="10"/>
      <c r="T115" s="10">
        <v>0</v>
      </c>
      <c r="U115" s="41">
        <f t="shared" si="4"/>
        <v>45</v>
      </c>
      <c r="V115" s="1"/>
    </row>
    <row r="116" spans="1:22" x14ac:dyDescent="0.25">
      <c r="A116" s="4">
        <v>13</v>
      </c>
      <c r="B116" s="10">
        <v>6</v>
      </c>
      <c r="C116" s="10"/>
      <c r="D116" s="10">
        <v>0</v>
      </c>
      <c r="E116" s="10"/>
      <c r="F116" s="10">
        <v>0</v>
      </c>
      <c r="G116" s="10"/>
      <c r="H116" s="10">
        <v>14</v>
      </c>
      <c r="I116" s="10"/>
      <c r="J116" s="10">
        <v>14</v>
      </c>
      <c r="K116" s="10"/>
      <c r="L116" s="10">
        <v>6</v>
      </c>
      <c r="M116" s="10"/>
      <c r="N116" s="10">
        <v>8</v>
      </c>
      <c r="O116" s="10"/>
      <c r="P116" s="10">
        <v>3</v>
      </c>
      <c r="Q116" s="10"/>
      <c r="R116" s="10">
        <v>33</v>
      </c>
      <c r="S116" s="10"/>
      <c r="T116" s="10">
        <v>0</v>
      </c>
      <c r="U116" s="41">
        <f t="shared" si="4"/>
        <v>84</v>
      </c>
      <c r="V116" s="1"/>
    </row>
    <row r="117" spans="1:22" x14ac:dyDescent="0.25">
      <c r="A117" s="4">
        <v>14</v>
      </c>
      <c r="B117" s="10">
        <v>0</v>
      </c>
      <c r="C117" s="10"/>
      <c r="D117" s="10">
        <v>12</v>
      </c>
      <c r="E117" s="10"/>
      <c r="F117" s="10">
        <v>0</v>
      </c>
      <c r="G117" s="10"/>
      <c r="H117" s="10">
        <v>22</v>
      </c>
      <c r="I117" s="10"/>
      <c r="J117" s="10">
        <v>6</v>
      </c>
      <c r="K117" s="10"/>
      <c r="L117" s="10">
        <v>0</v>
      </c>
      <c r="M117" s="10"/>
      <c r="N117" s="10">
        <v>6</v>
      </c>
      <c r="O117" s="10"/>
      <c r="P117" s="10">
        <v>2</v>
      </c>
      <c r="Q117" s="10"/>
      <c r="R117" s="10">
        <v>12</v>
      </c>
      <c r="S117" s="10"/>
      <c r="T117" s="10">
        <v>0</v>
      </c>
      <c r="U117" s="41">
        <f t="shared" si="4"/>
        <v>60</v>
      </c>
      <c r="V117" s="1"/>
    </row>
    <row r="118" spans="1:22" x14ac:dyDescent="0.25">
      <c r="A118" s="4">
        <v>15</v>
      </c>
      <c r="B118" s="10">
        <v>41</v>
      </c>
      <c r="C118" s="10"/>
      <c r="D118" s="10">
        <v>6</v>
      </c>
      <c r="E118" s="10"/>
      <c r="F118" s="10">
        <v>0</v>
      </c>
      <c r="G118" s="10"/>
      <c r="H118" s="10">
        <v>17</v>
      </c>
      <c r="I118" s="10"/>
      <c r="J118" s="10">
        <v>6</v>
      </c>
      <c r="K118" s="10"/>
      <c r="L118" s="10">
        <v>0</v>
      </c>
      <c r="M118" s="10"/>
      <c r="N118" s="10">
        <v>9</v>
      </c>
      <c r="O118" s="10"/>
      <c r="P118" s="10">
        <v>5</v>
      </c>
      <c r="Q118" s="10"/>
      <c r="R118" s="10">
        <v>4</v>
      </c>
      <c r="S118" s="10"/>
      <c r="T118" s="10">
        <v>0</v>
      </c>
      <c r="U118" s="41">
        <f t="shared" si="4"/>
        <v>88</v>
      </c>
      <c r="V118" s="1"/>
    </row>
    <row r="119" spans="1:22" x14ac:dyDescent="0.25">
      <c r="A119" s="4">
        <v>16</v>
      </c>
      <c r="B119" s="10">
        <v>23</v>
      </c>
      <c r="C119" s="10"/>
      <c r="D119" s="10">
        <v>12</v>
      </c>
      <c r="E119" s="10"/>
      <c r="F119" s="10">
        <v>6</v>
      </c>
      <c r="G119" s="10"/>
      <c r="H119" s="10">
        <v>9</v>
      </c>
      <c r="I119" s="10"/>
      <c r="J119" s="10">
        <v>0</v>
      </c>
      <c r="K119" s="10"/>
      <c r="L119" s="10">
        <v>0</v>
      </c>
      <c r="M119" s="10"/>
      <c r="N119" s="10">
        <v>2</v>
      </c>
      <c r="O119" s="10"/>
      <c r="P119" s="10">
        <v>5</v>
      </c>
      <c r="Q119" s="10"/>
      <c r="R119" s="10">
        <v>1</v>
      </c>
      <c r="S119" s="10"/>
      <c r="T119" s="10">
        <v>0</v>
      </c>
      <c r="U119" s="41">
        <f t="shared" si="4"/>
        <v>58</v>
      </c>
      <c r="V119" s="1"/>
    </row>
    <row r="120" spans="1:22" x14ac:dyDescent="0.25">
      <c r="A120" s="4">
        <v>17</v>
      </c>
      <c r="B120" s="10">
        <v>0</v>
      </c>
      <c r="C120" s="10"/>
      <c r="D120" s="10">
        <v>6</v>
      </c>
      <c r="E120" s="10"/>
      <c r="F120" s="10">
        <v>0</v>
      </c>
      <c r="G120" s="10"/>
      <c r="H120" s="10">
        <v>6</v>
      </c>
      <c r="I120" s="10"/>
      <c r="J120" s="10">
        <v>0</v>
      </c>
      <c r="K120" s="10"/>
      <c r="L120" s="10">
        <v>0</v>
      </c>
      <c r="M120" s="10"/>
      <c r="N120" s="10">
        <v>5</v>
      </c>
      <c r="O120" s="10"/>
      <c r="P120" s="10">
        <v>6</v>
      </c>
      <c r="Q120" s="10"/>
      <c r="R120" s="10">
        <v>2</v>
      </c>
      <c r="S120" s="10"/>
      <c r="T120" s="10">
        <v>0</v>
      </c>
      <c r="U120" s="41">
        <f t="shared" si="4"/>
        <v>25</v>
      </c>
      <c r="V120" s="1"/>
    </row>
    <row r="121" spans="1:22" x14ac:dyDescent="0.25">
      <c r="A121" s="4">
        <v>18</v>
      </c>
      <c r="B121" s="10">
        <v>52</v>
      </c>
      <c r="C121" s="10"/>
      <c r="D121" s="10">
        <v>0</v>
      </c>
      <c r="E121" s="10"/>
      <c r="F121" s="10">
        <v>0</v>
      </c>
      <c r="G121" s="10"/>
      <c r="H121" s="10">
        <v>18</v>
      </c>
      <c r="I121" s="10"/>
      <c r="J121" s="10">
        <v>6</v>
      </c>
      <c r="K121" s="10"/>
      <c r="L121" s="10">
        <v>0</v>
      </c>
      <c r="M121" s="10"/>
      <c r="N121" s="10">
        <v>0</v>
      </c>
      <c r="O121" s="10"/>
      <c r="P121" s="10">
        <v>2</v>
      </c>
      <c r="Q121" s="10"/>
      <c r="R121" s="10">
        <v>4</v>
      </c>
      <c r="S121" s="10"/>
      <c r="T121" s="10">
        <v>0</v>
      </c>
      <c r="U121" s="41">
        <f t="shared" si="4"/>
        <v>82</v>
      </c>
      <c r="V121" s="1"/>
    </row>
    <row r="122" spans="1:22" x14ac:dyDescent="0.25">
      <c r="A122" s="4">
        <v>19</v>
      </c>
      <c r="B122" s="10">
        <v>0</v>
      </c>
      <c r="C122" s="10"/>
      <c r="D122" s="10">
        <v>0</v>
      </c>
      <c r="E122" s="10"/>
      <c r="F122" s="10">
        <v>0</v>
      </c>
      <c r="G122" s="10"/>
      <c r="H122" s="10">
        <v>9</v>
      </c>
      <c r="I122" s="10"/>
      <c r="J122" s="10">
        <v>0</v>
      </c>
      <c r="K122" s="10"/>
      <c r="L122" s="10">
        <v>0</v>
      </c>
      <c r="M122" s="10"/>
      <c r="N122" s="10">
        <v>0</v>
      </c>
      <c r="O122" s="10"/>
      <c r="P122" s="10">
        <v>10</v>
      </c>
      <c r="Q122" s="10"/>
      <c r="R122" s="10">
        <v>1</v>
      </c>
      <c r="S122" s="10"/>
      <c r="T122" s="10">
        <v>0</v>
      </c>
      <c r="U122" s="41">
        <f t="shared" si="4"/>
        <v>20</v>
      </c>
      <c r="V122" s="1"/>
    </row>
    <row r="123" spans="1:22" x14ac:dyDescent="0.25">
      <c r="A123" s="4">
        <v>20</v>
      </c>
      <c r="B123" s="10">
        <v>31</v>
      </c>
      <c r="C123" s="10"/>
      <c r="D123" s="10">
        <v>26</v>
      </c>
      <c r="E123" s="10"/>
      <c r="F123" s="10">
        <v>0</v>
      </c>
      <c r="G123" s="10"/>
      <c r="H123" s="10">
        <v>14</v>
      </c>
      <c r="I123" s="10"/>
      <c r="J123" s="10">
        <v>0</v>
      </c>
      <c r="K123" s="10"/>
      <c r="L123" s="10">
        <v>0</v>
      </c>
      <c r="M123" s="10"/>
      <c r="N123" s="10">
        <v>0</v>
      </c>
      <c r="O123" s="10"/>
      <c r="P123" s="10">
        <v>12</v>
      </c>
      <c r="Q123" s="10"/>
      <c r="R123" s="10">
        <v>0</v>
      </c>
      <c r="S123" s="10"/>
      <c r="T123" s="10">
        <v>0</v>
      </c>
      <c r="U123" s="41">
        <f t="shared" si="4"/>
        <v>83</v>
      </c>
      <c r="V123" s="1"/>
    </row>
    <row r="124" spans="1:22" x14ac:dyDescent="0.25">
      <c r="A124" s="4">
        <v>21</v>
      </c>
      <c r="B124" s="10">
        <v>14</v>
      </c>
      <c r="C124" s="10"/>
      <c r="D124" s="10">
        <v>0</v>
      </c>
      <c r="E124" s="10"/>
      <c r="F124" s="10">
        <v>0</v>
      </c>
      <c r="G124" s="7" t="s">
        <v>23</v>
      </c>
      <c r="H124" s="10">
        <v>0</v>
      </c>
      <c r="I124" s="10"/>
      <c r="J124" s="10">
        <v>0</v>
      </c>
      <c r="K124" s="10"/>
      <c r="L124" s="10">
        <v>0</v>
      </c>
      <c r="M124" s="7" t="s">
        <v>24</v>
      </c>
      <c r="N124" s="10">
        <v>0</v>
      </c>
      <c r="O124" s="10"/>
      <c r="P124" s="10">
        <v>5</v>
      </c>
      <c r="Q124" s="10"/>
      <c r="R124" s="10">
        <v>0</v>
      </c>
      <c r="S124" s="10"/>
      <c r="T124" s="10">
        <v>0</v>
      </c>
      <c r="U124" s="41">
        <f t="shared" si="4"/>
        <v>19</v>
      </c>
      <c r="V124" s="1"/>
    </row>
    <row r="125" spans="1:22" x14ac:dyDescent="0.25">
      <c r="A125" s="45" t="s">
        <v>12</v>
      </c>
      <c r="B125" s="43">
        <f>SUM(B104:B124)</f>
        <v>409</v>
      </c>
      <c r="C125" s="43"/>
      <c r="D125" s="43">
        <f>SUM(D104:D124)</f>
        <v>222</v>
      </c>
      <c r="E125" s="43"/>
      <c r="F125" s="43">
        <f>SUM(F104:F124)</f>
        <v>49</v>
      </c>
      <c r="G125" s="43">
        <f>D125+F125</f>
        <v>271</v>
      </c>
      <c r="H125" s="43">
        <f>SUM(H104:H124)</f>
        <v>280</v>
      </c>
      <c r="I125" s="43"/>
      <c r="J125" s="43">
        <f>SUM(J104:J124)</f>
        <v>105</v>
      </c>
      <c r="K125" s="43"/>
      <c r="L125" s="43">
        <f>SUM(L104:L124)</f>
        <v>12</v>
      </c>
      <c r="M125" s="43">
        <f>H125+J125+L125</f>
        <v>397</v>
      </c>
      <c r="N125" s="43">
        <f>SUM(N104:N124)</f>
        <v>157</v>
      </c>
      <c r="O125" s="43"/>
      <c r="P125" s="43">
        <f>SUM(P104:P124)</f>
        <v>156</v>
      </c>
      <c r="Q125" s="43"/>
      <c r="R125" s="43">
        <f>SUM(R104:R124)</f>
        <v>170</v>
      </c>
      <c r="S125" s="43"/>
      <c r="T125" s="43">
        <f>SUM(T104:T124)</f>
        <v>40</v>
      </c>
      <c r="U125" s="43">
        <f>B125+D125+F125+H125+J125+L125+N125+P125+R125+T125</f>
        <v>1600</v>
      </c>
      <c r="V125" s="1"/>
    </row>
    <row r="126" spans="1:22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"/>
    </row>
    <row r="127" spans="1:22" x14ac:dyDescent="0.25">
      <c r="A127" s="44" t="s">
        <v>17</v>
      </c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1"/>
    </row>
    <row r="128" spans="1:22" x14ac:dyDescent="0.25">
      <c r="A128" s="39"/>
      <c r="B128" s="39" t="s">
        <v>2</v>
      </c>
      <c r="C128" s="39"/>
      <c r="D128" s="39" t="s">
        <v>3</v>
      </c>
      <c r="E128" s="39"/>
      <c r="F128" s="39" t="s">
        <v>4</v>
      </c>
      <c r="G128" s="40"/>
      <c r="H128" s="39" t="s">
        <v>5</v>
      </c>
      <c r="I128" s="39"/>
      <c r="J128" s="39" t="s">
        <v>6</v>
      </c>
      <c r="K128" s="39"/>
      <c r="L128" s="39" t="s">
        <v>7</v>
      </c>
      <c r="M128" s="39"/>
      <c r="N128" s="39" t="s">
        <v>8</v>
      </c>
      <c r="O128" s="39"/>
      <c r="P128" s="39" t="s">
        <v>9</v>
      </c>
      <c r="Q128" s="39"/>
      <c r="R128" s="39" t="s">
        <v>10</v>
      </c>
      <c r="S128" s="39"/>
      <c r="T128" s="39" t="s">
        <v>11</v>
      </c>
      <c r="U128" s="39" t="s">
        <v>22</v>
      </c>
      <c r="V128" s="1"/>
    </row>
    <row r="129" spans="1:22" x14ac:dyDescent="0.25">
      <c r="A129" s="4">
        <v>1</v>
      </c>
      <c r="B129" s="10">
        <v>6</v>
      </c>
      <c r="C129" s="10"/>
      <c r="D129" s="10">
        <v>0</v>
      </c>
      <c r="E129" s="10"/>
      <c r="F129" s="10">
        <v>0</v>
      </c>
      <c r="G129" s="10"/>
      <c r="H129" s="10">
        <v>0</v>
      </c>
      <c r="I129" s="10"/>
      <c r="J129" s="10">
        <v>0</v>
      </c>
      <c r="K129" s="10"/>
      <c r="L129" s="10">
        <v>0</v>
      </c>
      <c r="M129" s="10"/>
      <c r="N129" s="10">
        <v>5</v>
      </c>
      <c r="O129" s="10"/>
      <c r="P129" s="10">
        <v>6</v>
      </c>
      <c r="Q129" s="10"/>
      <c r="R129" s="10">
        <v>2</v>
      </c>
      <c r="S129" s="10"/>
      <c r="T129" s="10">
        <v>10</v>
      </c>
      <c r="U129" s="41">
        <f>SUM(B129:T129)</f>
        <v>29</v>
      </c>
      <c r="V129" s="1"/>
    </row>
    <row r="130" spans="1:22" x14ac:dyDescent="0.25">
      <c r="A130" s="4">
        <v>2</v>
      </c>
      <c r="B130" s="10">
        <v>24</v>
      </c>
      <c r="C130" s="10"/>
      <c r="D130" s="10">
        <v>11</v>
      </c>
      <c r="E130" s="10"/>
      <c r="F130" s="10">
        <v>0</v>
      </c>
      <c r="G130" s="10"/>
      <c r="H130" s="10">
        <v>0</v>
      </c>
      <c r="I130" s="10"/>
      <c r="J130" s="10">
        <v>0</v>
      </c>
      <c r="K130" s="10"/>
      <c r="L130" s="10">
        <v>0</v>
      </c>
      <c r="M130" s="10"/>
      <c r="N130" s="10">
        <v>7</v>
      </c>
      <c r="O130" s="10"/>
      <c r="P130" s="10">
        <v>9</v>
      </c>
      <c r="Q130" s="10"/>
      <c r="R130" s="10">
        <v>2</v>
      </c>
      <c r="S130" s="10"/>
      <c r="T130" s="10">
        <v>0</v>
      </c>
      <c r="U130" s="41">
        <f t="shared" ref="U130:U149" si="5">SUM(B130:T130)</f>
        <v>53</v>
      </c>
      <c r="V130" s="1"/>
    </row>
    <row r="131" spans="1:22" x14ac:dyDescent="0.25">
      <c r="A131" s="4">
        <v>3</v>
      </c>
      <c r="B131" s="10">
        <v>0</v>
      </c>
      <c r="C131" s="10"/>
      <c r="D131" s="10">
        <v>6</v>
      </c>
      <c r="E131" s="10"/>
      <c r="F131" s="10">
        <v>5</v>
      </c>
      <c r="G131" s="10"/>
      <c r="H131" s="10">
        <v>6</v>
      </c>
      <c r="I131" s="10"/>
      <c r="J131" s="10">
        <v>0</v>
      </c>
      <c r="K131" s="10"/>
      <c r="L131" s="10">
        <v>0</v>
      </c>
      <c r="M131" s="10"/>
      <c r="N131" s="10">
        <v>2</v>
      </c>
      <c r="O131" s="10"/>
      <c r="P131" s="10">
        <v>5</v>
      </c>
      <c r="Q131" s="10"/>
      <c r="R131" s="10">
        <v>0</v>
      </c>
      <c r="S131" s="10"/>
      <c r="T131" s="10">
        <v>0</v>
      </c>
      <c r="U131" s="41">
        <f t="shared" si="5"/>
        <v>24</v>
      </c>
      <c r="V131" s="1"/>
    </row>
    <row r="132" spans="1:22" x14ac:dyDescent="0.25">
      <c r="A132" s="4">
        <v>4</v>
      </c>
      <c r="B132" s="10">
        <v>6</v>
      </c>
      <c r="C132" s="10"/>
      <c r="D132" s="10">
        <v>6</v>
      </c>
      <c r="E132" s="10"/>
      <c r="F132" s="10">
        <v>0</v>
      </c>
      <c r="G132" s="10"/>
      <c r="H132" s="10">
        <v>0</v>
      </c>
      <c r="I132" s="10"/>
      <c r="J132" s="10">
        <v>0</v>
      </c>
      <c r="K132" s="10"/>
      <c r="L132" s="10">
        <v>0</v>
      </c>
      <c r="M132" s="10"/>
      <c r="N132" s="10">
        <v>3</v>
      </c>
      <c r="O132" s="10"/>
      <c r="P132" s="10">
        <v>3</v>
      </c>
      <c r="Q132" s="10"/>
      <c r="R132" s="10">
        <v>27</v>
      </c>
      <c r="S132" s="10"/>
      <c r="T132" s="10">
        <v>0</v>
      </c>
      <c r="U132" s="41">
        <f t="shared" si="5"/>
        <v>45</v>
      </c>
      <c r="V132" s="1"/>
    </row>
    <row r="133" spans="1:22" x14ac:dyDescent="0.25">
      <c r="A133" s="4">
        <v>5</v>
      </c>
      <c r="B133" s="10">
        <v>20</v>
      </c>
      <c r="C133" s="10"/>
      <c r="D133" s="10">
        <v>18</v>
      </c>
      <c r="E133" s="10"/>
      <c r="F133" s="10">
        <v>0</v>
      </c>
      <c r="G133" s="10"/>
      <c r="H133" s="10">
        <v>6</v>
      </c>
      <c r="I133" s="10"/>
      <c r="J133" s="10">
        <v>0</v>
      </c>
      <c r="K133" s="10"/>
      <c r="L133" s="10">
        <v>0</v>
      </c>
      <c r="M133" s="10"/>
      <c r="N133" s="10">
        <v>4</v>
      </c>
      <c r="O133" s="10"/>
      <c r="P133" s="10">
        <v>15</v>
      </c>
      <c r="Q133" s="10"/>
      <c r="R133" s="10">
        <v>0</v>
      </c>
      <c r="S133" s="10"/>
      <c r="T133" s="10">
        <v>0</v>
      </c>
      <c r="U133" s="41">
        <f t="shared" si="5"/>
        <v>63</v>
      </c>
      <c r="V133" s="1"/>
    </row>
    <row r="134" spans="1:22" x14ac:dyDescent="0.25">
      <c r="A134" s="4">
        <v>6</v>
      </c>
      <c r="B134" s="10">
        <v>15</v>
      </c>
      <c r="C134" s="10"/>
      <c r="D134" s="10">
        <v>6</v>
      </c>
      <c r="E134" s="10"/>
      <c r="F134" s="10">
        <v>0</v>
      </c>
      <c r="G134" s="10"/>
      <c r="H134" s="10">
        <v>14</v>
      </c>
      <c r="I134" s="10"/>
      <c r="J134" s="10">
        <v>9</v>
      </c>
      <c r="K134" s="10"/>
      <c r="L134" s="10">
        <v>0</v>
      </c>
      <c r="M134" s="10"/>
      <c r="N134" s="10">
        <v>0</v>
      </c>
      <c r="O134" s="10"/>
      <c r="P134" s="10">
        <v>0</v>
      </c>
      <c r="Q134" s="10"/>
      <c r="R134" s="10">
        <v>2</v>
      </c>
      <c r="S134" s="10"/>
      <c r="T134" s="10">
        <v>0</v>
      </c>
      <c r="U134" s="41">
        <f t="shared" si="5"/>
        <v>46</v>
      </c>
      <c r="V134" s="1"/>
    </row>
    <row r="135" spans="1:22" x14ac:dyDescent="0.25">
      <c r="A135" s="4">
        <v>7</v>
      </c>
      <c r="B135" s="10">
        <v>15</v>
      </c>
      <c r="C135" s="10"/>
      <c r="D135" s="10">
        <v>24</v>
      </c>
      <c r="E135" s="10"/>
      <c r="F135" s="10">
        <v>6</v>
      </c>
      <c r="G135" s="10"/>
      <c r="H135" s="10">
        <v>12</v>
      </c>
      <c r="I135" s="10"/>
      <c r="J135" s="10">
        <v>0</v>
      </c>
      <c r="K135" s="10"/>
      <c r="L135" s="10">
        <v>0</v>
      </c>
      <c r="M135" s="10"/>
      <c r="N135" s="10">
        <v>4</v>
      </c>
      <c r="O135" s="10"/>
      <c r="P135" s="10">
        <v>8</v>
      </c>
      <c r="Q135" s="10"/>
      <c r="R135" s="10">
        <v>12</v>
      </c>
      <c r="S135" s="10"/>
      <c r="T135" s="10">
        <v>0</v>
      </c>
      <c r="U135" s="41">
        <f t="shared" si="5"/>
        <v>81</v>
      </c>
      <c r="V135" s="1"/>
    </row>
    <row r="136" spans="1:22" x14ac:dyDescent="0.25">
      <c r="A136" s="4">
        <v>8</v>
      </c>
      <c r="B136" s="10">
        <v>12</v>
      </c>
      <c r="C136" s="10"/>
      <c r="D136" s="10">
        <v>16</v>
      </c>
      <c r="E136" s="10"/>
      <c r="F136" s="10">
        <v>0</v>
      </c>
      <c r="G136" s="10"/>
      <c r="H136" s="10">
        <v>0</v>
      </c>
      <c r="I136" s="10"/>
      <c r="J136" s="10">
        <v>0</v>
      </c>
      <c r="K136" s="10"/>
      <c r="L136" s="10">
        <v>0</v>
      </c>
      <c r="M136" s="10"/>
      <c r="N136" s="10">
        <v>10</v>
      </c>
      <c r="O136" s="10"/>
      <c r="P136" s="10">
        <v>25</v>
      </c>
      <c r="Q136" s="10"/>
      <c r="R136" s="10">
        <v>24</v>
      </c>
      <c r="S136" s="10"/>
      <c r="T136" s="10">
        <v>0</v>
      </c>
      <c r="U136" s="41">
        <f t="shared" si="5"/>
        <v>87</v>
      </c>
      <c r="V136" s="1"/>
    </row>
    <row r="137" spans="1:22" x14ac:dyDescent="0.25">
      <c r="A137" s="4">
        <v>9</v>
      </c>
      <c r="B137" s="10">
        <v>6</v>
      </c>
      <c r="C137" s="10"/>
      <c r="D137" s="10">
        <v>28</v>
      </c>
      <c r="E137" s="10"/>
      <c r="F137" s="10">
        <v>9</v>
      </c>
      <c r="G137" s="10"/>
      <c r="H137" s="10">
        <v>9</v>
      </c>
      <c r="I137" s="10"/>
      <c r="J137" s="10">
        <v>6</v>
      </c>
      <c r="K137" s="10"/>
      <c r="L137" s="10">
        <v>0</v>
      </c>
      <c r="M137" s="10"/>
      <c r="N137" s="10">
        <v>2</v>
      </c>
      <c r="O137" s="10"/>
      <c r="P137" s="10">
        <v>10</v>
      </c>
      <c r="Q137" s="10"/>
      <c r="R137" s="10">
        <v>2</v>
      </c>
      <c r="S137" s="10"/>
      <c r="T137" s="10">
        <v>0</v>
      </c>
      <c r="U137" s="41">
        <f t="shared" si="5"/>
        <v>72</v>
      </c>
      <c r="V137" s="1"/>
    </row>
    <row r="138" spans="1:22" x14ac:dyDescent="0.25">
      <c r="A138" s="4">
        <v>10</v>
      </c>
      <c r="B138" s="10">
        <v>23</v>
      </c>
      <c r="C138" s="10"/>
      <c r="D138" s="10">
        <v>5</v>
      </c>
      <c r="E138" s="10"/>
      <c r="F138" s="10">
        <v>5</v>
      </c>
      <c r="G138" s="10"/>
      <c r="H138" s="10">
        <v>9</v>
      </c>
      <c r="I138" s="10"/>
      <c r="J138" s="10">
        <v>0</v>
      </c>
      <c r="K138" s="10"/>
      <c r="L138" s="10">
        <v>0</v>
      </c>
      <c r="M138" s="10"/>
      <c r="N138" s="10">
        <v>3</v>
      </c>
      <c r="O138" s="10"/>
      <c r="P138" s="10">
        <v>18</v>
      </c>
      <c r="Q138" s="10"/>
      <c r="R138" s="10">
        <v>2</v>
      </c>
      <c r="S138" s="10"/>
      <c r="T138" s="10">
        <v>0</v>
      </c>
      <c r="U138" s="41">
        <f t="shared" si="5"/>
        <v>65</v>
      </c>
      <c r="V138" s="1"/>
    </row>
    <row r="139" spans="1:22" x14ac:dyDescent="0.25">
      <c r="A139" s="4">
        <v>11</v>
      </c>
      <c r="B139" s="10">
        <v>15</v>
      </c>
      <c r="C139" s="10"/>
      <c r="D139" s="10">
        <v>41</v>
      </c>
      <c r="E139" s="10"/>
      <c r="F139" s="10">
        <v>0</v>
      </c>
      <c r="G139" s="10"/>
      <c r="H139" s="10">
        <v>0</v>
      </c>
      <c r="I139" s="10"/>
      <c r="J139" s="10">
        <v>0</v>
      </c>
      <c r="K139" s="10"/>
      <c r="L139" s="10">
        <v>0</v>
      </c>
      <c r="M139" s="10"/>
      <c r="N139" s="10">
        <v>19</v>
      </c>
      <c r="O139" s="10"/>
      <c r="P139" s="10">
        <v>22</v>
      </c>
      <c r="Q139" s="10"/>
      <c r="R139" s="10">
        <v>1</v>
      </c>
      <c r="S139" s="10"/>
      <c r="T139" s="10">
        <v>0</v>
      </c>
      <c r="U139" s="41">
        <f t="shared" si="5"/>
        <v>98</v>
      </c>
      <c r="V139" s="1"/>
    </row>
    <row r="140" spans="1:22" x14ac:dyDescent="0.25">
      <c r="A140" s="4">
        <v>12</v>
      </c>
      <c r="B140" s="10">
        <v>0</v>
      </c>
      <c r="C140" s="10"/>
      <c r="D140" s="10">
        <v>11</v>
      </c>
      <c r="E140" s="10"/>
      <c r="F140" s="10">
        <v>6</v>
      </c>
      <c r="G140" s="10"/>
      <c r="H140" s="10">
        <v>0</v>
      </c>
      <c r="I140" s="10"/>
      <c r="J140" s="10">
        <v>0</v>
      </c>
      <c r="K140" s="10"/>
      <c r="L140" s="10">
        <v>0</v>
      </c>
      <c r="M140" s="10"/>
      <c r="N140" s="10">
        <v>11</v>
      </c>
      <c r="O140" s="10"/>
      <c r="P140" s="10">
        <v>15</v>
      </c>
      <c r="Q140" s="10"/>
      <c r="R140" s="10">
        <v>7</v>
      </c>
      <c r="S140" s="10"/>
      <c r="T140" s="10">
        <v>0</v>
      </c>
      <c r="U140" s="41">
        <f t="shared" si="5"/>
        <v>50</v>
      </c>
      <c r="V140" s="1"/>
    </row>
    <row r="141" spans="1:22" x14ac:dyDescent="0.25">
      <c r="A141" s="4">
        <v>13</v>
      </c>
      <c r="B141" s="10">
        <v>0</v>
      </c>
      <c r="C141" s="10"/>
      <c r="D141" s="10">
        <v>5</v>
      </c>
      <c r="E141" s="10"/>
      <c r="F141" s="10">
        <v>0</v>
      </c>
      <c r="G141" s="10"/>
      <c r="H141" s="10">
        <v>0</v>
      </c>
      <c r="I141" s="10"/>
      <c r="J141" s="10">
        <v>0</v>
      </c>
      <c r="K141" s="10"/>
      <c r="L141" s="10">
        <v>0</v>
      </c>
      <c r="M141" s="10"/>
      <c r="N141" s="10">
        <v>8</v>
      </c>
      <c r="O141" s="10"/>
      <c r="P141" s="10">
        <v>5</v>
      </c>
      <c r="Q141" s="10"/>
      <c r="R141" s="10">
        <v>2</v>
      </c>
      <c r="S141" s="10"/>
      <c r="T141" s="10">
        <v>0</v>
      </c>
      <c r="U141" s="41">
        <f t="shared" si="5"/>
        <v>20</v>
      </c>
      <c r="V141" s="1"/>
    </row>
    <row r="142" spans="1:22" x14ac:dyDescent="0.25">
      <c r="A142" s="4">
        <v>14</v>
      </c>
      <c r="B142" s="10">
        <v>12</v>
      </c>
      <c r="C142" s="10"/>
      <c r="D142" s="10">
        <v>15</v>
      </c>
      <c r="E142" s="10"/>
      <c r="F142" s="10">
        <v>11</v>
      </c>
      <c r="G142" s="10"/>
      <c r="H142" s="10">
        <v>17</v>
      </c>
      <c r="I142" s="10"/>
      <c r="J142" s="10">
        <v>0</v>
      </c>
      <c r="K142" s="10"/>
      <c r="L142" s="10">
        <v>0</v>
      </c>
      <c r="M142" s="10"/>
      <c r="N142" s="10">
        <v>2</v>
      </c>
      <c r="O142" s="10"/>
      <c r="P142" s="10">
        <v>24</v>
      </c>
      <c r="Q142" s="10"/>
      <c r="R142" s="10">
        <v>0</v>
      </c>
      <c r="S142" s="10"/>
      <c r="T142" s="10">
        <v>10</v>
      </c>
      <c r="U142" s="41">
        <f t="shared" si="5"/>
        <v>91</v>
      </c>
      <c r="V142" s="1"/>
    </row>
    <row r="143" spans="1:22" x14ac:dyDescent="0.25">
      <c r="A143" s="4">
        <v>15</v>
      </c>
      <c r="B143" s="10">
        <v>11</v>
      </c>
      <c r="C143" s="10"/>
      <c r="D143" s="10">
        <v>8</v>
      </c>
      <c r="E143" s="10"/>
      <c r="F143" s="10">
        <v>0</v>
      </c>
      <c r="G143" s="10"/>
      <c r="H143" s="10">
        <v>21</v>
      </c>
      <c r="I143" s="10"/>
      <c r="J143" s="10">
        <v>0</v>
      </c>
      <c r="K143" s="10"/>
      <c r="L143" s="10">
        <v>0</v>
      </c>
      <c r="M143" s="10"/>
      <c r="N143" s="10">
        <v>5</v>
      </c>
      <c r="O143" s="10"/>
      <c r="P143" s="10">
        <v>11</v>
      </c>
      <c r="Q143" s="10"/>
      <c r="R143" s="10">
        <v>2</v>
      </c>
      <c r="S143" s="10"/>
      <c r="T143" s="10">
        <v>0</v>
      </c>
      <c r="U143" s="41">
        <f t="shared" si="5"/>
        <v>58</v>
      </c>
      <c r="V143" s="1"/>
    </row>
    <row r="144" spans="1:22" x14ac:dyDescent="0.25">
      <c r="A144" s="4">
        <v>16</v>
      </c>
      <c r="B144" s="10">
        <v>9</v>
      </c>
      <c r="C144" s="10"/>
      <c r="D144" s="10">
        <v>11</v>
      </c>
      <c r="E144" s="10"/>
      <c r="F144" s="10">
        <v>0</v>
      </c>
      <c r="G144" s="10"/>
      <c r="H144" s="10">
        <v>0</v>
      </c>
      <c r="I144" s="10"/>
      <c r="J144" s="10">
        <v>0</v>
      </c>
      <c r="K144" s="10"/>
      <c r="L144" s="10">
        <v>0</v>
      </c>
      <c r="M144" s="10"/>
      <c r="N144" s="10">
        <v>10</v>
      </c>
      <c r="O144" s="10"/>
      <c r="P144" s="10">
        <v>7</v>
      </c>
      <c r="Q144" s="10"/>
      <c r="R144" s="10">
        <v>1</v>
      </c>
      <c r="S144" s="10"/>
      <c r="T144" s="10">
        <v>0</v>
      </c>
      <c r="U144" s="41">
        <f t="shared" si="5"/>
        <v>38</v>
      </c>
      <c r="V144" s="1"/>
    </row>
    <row r="145" spans="1:22" x14ac:dyDescent="0.25">
      <c r="A145" s="4">
        <v>17</v>
      </c>
      <c r="B145" s="10">
        <v>9</v>
      </c>
      <c r="C145" s="10"/>
      <c r="D145" s="10">
        <v>12</v>
      </c>
      <c r="E145" s="10"/>
      <c r="F145" s="10">
        <v>0</v>
      </c>
      <c r="G145" s="10"/>
      <c r="H145" s="10">
        <v>12</v>
      </c>
      <c r="I145" s="10"/>
      <c r="J145" s="10">
        <v>0</v>
      </c>
      <c r="K145" s="10"/>
      <c r="L145" s="10">
        <v>0</v>
      </c>
      <c r="M145" s="10"/>
      <c r="N145" s="10">
        <v>21</v>
      </c>
      <c r="O145" s="10"/>
      <c r="P145" s="10">
        <v>7</v>
      </c>
      <c r="Q145" s="10"/>
      <c r="R145" s="10">
        <v>3</v>
      </c>
      <c r="S145" s="10"/>
      <c r="T145" s="10">
        <v>10</v>
      </c>
      <c r="U145" s="41">
        <f t="shared" si="5"/>
        <v>74</v>
      </c>
      <c r="V145" s="1"/>
    </row>
    <row r="146" spans="1:22" x14ac:dyDescent="0.25">
      <c r="A146" s="4">
        <v>18</v>
      </c>
      <c r="B146" s="10">
        <v>0</v>
      </c>
      <c r="C146" s="10"/>
      <c r="D146" s="10">
        <v>6</v>
      </c>
      <c r="E146" s="10"/>
      <c r="F146" s="10">
        <v>0</v>
      </c>
      <c r="G146" s="10"/>
      <c r="H146" s="10">
        <v>14</v>
      </c>
      <c r="I146" s="10"/>
      <c r="J146" s="10">
        <v>0</v>
      </c>
      <c r="K146" s="10"/>
      <c r="L146" s="10">
        <v>0</v>
      </c>
      <c r="M146" s="10"/>
      <c r="N146" s="10">
        <v>0</v>
      </c>
      <c r="O146" s="10"/>
      <c r="P146" s="10">
        <v>0</v>
      </c>
      <c r="Q146" s="10"/>
      <c r="R146" s="10">
        <v>0</v>
      </c>
      <c r="S146" s="10"/>
      <c r="T146" s="10">
        <v>0</v>
      </c>
      <c r="U146" s="41">
        <f t="shared" si="5"/>
        <v>20</v>
      </c>
      <c r="V146" s="1"/>
    </row>
    <row r="147" spans="1:22" x14ac:dyDescent="0.25">
      <c r="A147" s="4">
        <v>19</v>
      </c>
      <c r="B147" s="10">
        <v>0</v>
      </c>
      <c r="C147" s="10"/>
      <c r="D147" s="10">
        <v>0</v>
      </c>
      <c r="E147" s="10"/>
      <c r="F147" s="10">
        <v>0</v>
      </c>
      <c r="G147" s="10"/>
      <c r="H147" s="10">
        <v>0</v>
      </c>
      <c r="I147" s="10"/>
      <c r="J147" s="10">
        <v>0</v>
      </c>
      <c r="K147" s="10"/>
      <c r="L147" s="10">
        <v>0</v>
      </c>
      <c r="M147" s="10"/>
      <c r="N147" s="10">
        <v>10</v>
      </c>
      <c r="O147" s="10"/>
      <c r="P147" s="10">
        <v>0</v>
      </c>
      <c r="Q147" s="10"/>
      <c r="R147" s="10">
        <v>1</v>
      </c>
      <c r="S147" s="10"/>
      <c r="T147" s="10">
        <v>0</v>
      </c>
      <c r="U147" s="41">
        <f t="shared" si="5"/>
        <v>11</v>
      </c>
      <c r="V147" s="1"/>
    </row>
    <row r="148" spans="1:22" x14ac:dyDescent="0.25">
      <c r="A148" s="4">
        <v>20</v>
      </c>
      <c r="B148" s="10">
        <v>0</v>
      </c>
      <c r="C148" s="10"/>
      <c r="D148" s="10">
        <v>0</v>
      </c>
      <c r="E148" s="10"/>
      <c r="F148" s="10">
        <v>0</v>
      </c>
      <c r="G148" s="10"/>
      <c r="H148" s="10">
        <v>0</v>
      </c>
      <c r="I148" s="10"/>
      <c r="J148" s="10">
        <v>0</v>
      </c>
      <c r="K148" s="10"/>
      <c r="L148" s="10">
        <v>0</v>
      </c>
      <c r="M148" s="10"/>
      <c r="N148" s="10">
        <v>9</v>
      </c>
      <c r="O148" s="10"/>
      <c r="P148" s="10">
        <v>0</v>
      </c>
      <c r="Q148" s="10"/>
      <c r="R148" s="10">
        <v>0</v>
      </c>
      <c r="S148" s="10"/>
      <c r="T148" s="10">
        <v>0</v>
      </c>
      <c r="U148" s="41">
        <f t="shared" si="5"/>
        <v>9</v>
      </c>
      <c r="V148" s="1"/>
    </row>
    <row r="149" spans="1:22" x14ac:dyDescent="0.25">
      <c r="A149" s="4">
        <v>21</v>
      </c>
      <c r="B149" s="10">
        <v>0</v>
      </c>
      <c r="C149" s="10"/>
      <c r="D149" s="10">
        <v>0</v>
      </c>
      <c r="E149" s="10"/>
      <c r="F149" s="10">
        <v>0</v>
      </c>
      <c r="G149" s="7" t="s">
        <v>23</v>
      </c>
      <c r="H149" s="10">
        <v>0</v>
      </c>
      <c r="I149" s="10"/>
      <c r="J149" s="10">
        <v>0</v>
      </c>
      <c r="K149" s="10"/>
      <c r="L149" s="10">
        <v>0</v>
      </c>
      <c r="M149" s="7" t="s">
        <v>24</v>
      </c>
      <c r="N149" s="10">
        <v>0</v>
      </c>
      <c r="O149" s="10"/>
      <c r="P149" s="10">
        <v>0</v>
      </c>
      <c r="Q149" s="10"/>
      <c r="R149" s="10">
        <v>0</v>
      </c>
      <c r="S149" s="10"/>
      <c r="T149" s="10">
        <v>0</v>
      </c>
      <c r="U149" s="41">
        <f t="shared" si="5"/>
        <v>0</v>
      </c>
      <c r="V149" s="1"/>
    </row>
    <row r="150" spans="1:22" x14ac:dyDescent="0.25">
      <c r="A150" s="45" t="s">
        <v>12</v>
      </c>
      <c r="B150" s="43">
        <f>SUM(B129:B149)</f>
        <v>183</v>
      </c>
      <c r="C150" s="43"/>
      <c r="D150" s="43">
        <f>SUM(D129:D149)</f>
        <v>229</v>
      </c>
      <c r="E150" s="43"/>
      <c r="F150" s="43">
        <f>SUM(F129:F149)</f>
        <v>42</v>
      </c>
      <c r="G150" s="43">
        <f>D150+F150</f>
        <v>271</v>
      </c>
      <c r="H150" s="43">
        <f>SUM(H129:H149)</f>
        <v>120</v>
      </c>
      <c r="I150" s="43"/>
      <c r="J150" s="43">
        <f>SUM(J129:J149)</f>
        <v>15</v>
      </c>
      <c r="K150" s="43"/>
      <c r="L150" s="43">
        <f>SUM(L129:L149)</f>
        <v>0</v>
      </c>
      <c r="M150" s="43">
        <f>H150+J150+L150</f>
        <v>135</v>
      </c>
      <c r="N150" s="43">
        <f>SUM(N129:N149)</f>
        <v>135</v>
      </c>
      <c r="O150" s="43"/>
      <c r="P150" s="43">
        <f>SUM(P129:P149)</f>
        <v>190</v>
      </c>
      <c r="Q150" s="43"/>
      <c r="R150" s="43">
        <f>SUM(R129:R149)</f>
        <v>90</v>
      </c>
      <c r="S150" s="43"/>
      <c r="T150" s="43">
        <f>SUM(T129:T149)</f>
        <v>30</v>
      </c>
      <c r="U150" s="43">
        <f>B150+D150+F150+H150+J150+L150+N150+P150+R150+T150</f>
        <v>1034</v>
      </c>
      <c r="V150" s="1"/>
    </row>
    <row r="151" spans="1:22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"/>
    </row>
    <row r="152" spans="1:22" x14ac:dyDescent="0.25">
      <c r="A152" s="46" t="s">
        <v>18</v>
      </c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1"/>
    </row>
    <row r="153" spans="1:22" x14ac:dyDescent="0.25">
      <c r="A153" s="39"/>
      <c r="B153" s="39" t="s">
        <v>2</v>
      </c>
      <c r="C153" s="39"/>
      <c r="D153" s="39" t="s">
        <v>3</v>
      </c>
      <c r="E153" s="39"/>
      <c r="F153" s="39" t="s">
        <v>4</v>
      </c>
      <c r="G153" s="40"/>
      <c r="H153" s="39" t="s">
        <v>5</v>
      </c>
      <c r="I153" s="39"/>
      <c r="J153" s="39" t="s">
        <v>6</v>
      </c>
      <c r="K153" s="39"/>
      <c r="L153" s="39" t="s">
        <v>7</v>
      </c>
      <c r="M153" s="39"/>
      <c r="N153" s="39" t="s">
        <v>8</v>
      </c>
      <c r="O153" s="39"/>
      <c r="P153" s="39" t="s">
        <v>9</v>
      </c>
      <c r="Q153" s="39"/>
      <c r="R153" s="39" t="s">
        <v>10</v>
      </c>
      <c r="S153" s="39"/>
      <c r="T153" s="39" t="s">
        <v>11</v>
      </c>
      <c r="U153" s="39" t="s">
        <v>22</v>
      </c>
      <c r="V153" s="1"/>
    </row>
    <row r="154" spans="1:22" x14ac:dyDescent="0.25">
      <c r="A154" s="4">
        <v>1</v>
      </c>
      <c r="B154" s="10">
        <v>46</v>
      </c>
      <c r="C154" s="10"/>
      <c r="D154" s="10">
        <v>6</v>
      </c>
      <c r="E154" s="10"/>
      <c r="F154" s="10">
        <v>0</v>
      </c>
      <c r="G154" s="10"/>
      <c r="H154" s="10">
        <v>12</v>
      </c>
      <c r="I154" s="10"/>
      <c r="J154" s="10">
        <v>5</v>
      </c>
      <c r="K154" s="10"/>
      <c r="L154" s="10">
        <v>0</v>
      </c>
      <c r="M154" s="10"/>
      <c r="N154" s="10">
        <v>9</v>
      </c>
      <c r="O154" s="10"/>
      <c r="P154" s="10">
        <v>14</v>
      </c>
      <c r="Q154" s="10"/>
      <c r="R154" s="10">
        <v>3</v>
      </c>
      <c r="S154" s="10"/>
      <c r="T154" s="10">
        <v>0</v>
      </c>
      <c r="U154" s="41">
        <f>SUM(B154:T154)</f>
        <v>95</v>
      </c>
      <c r="V154" s="1"/>
    </row>
    <row r="155" spans="1:22" x14ac:dyDescent="0.25">
      <c r="A155" s="4">
        <v>2</v>
      </c>
      <c r="B155" s="10">
        <v>18</v>
      </c>
      <c r="C155" s="10"/>
      <c r="D155" s="10">
        <v>63</v>
      </c>
      <c r="E155" s="10"/>
      <c r="F155" s="10">
        <v>7</v>
      </c>
      <c r="G155" s="10"/>
      <c r="H155" s="10">
        <v>0</v>
      </c>
      <c r="I155" s="10"/>
      <c r="J155" s="10">
        <v>0</v>
      </c>
      <c r="K155" s="10"/>
      <c r="L155" s="10">
        <v>0</v>
      </c>
      <c r="M155" s="10"/>
      <c r="N155" s="10">
        <v>9</v>
      </c>
      <c r="O155" s="10"/>
      <c r="P155" s="10">
        <v>9</v>
      </c>
      <c r="Q155" s="10"/>
      <c r="R155" s="10">
        <v>0</v>
      </c>
      <c r="S155" s="10"/>
      <c r="T155" s="10">
        <v>0</v>
      </c>
      <c r="U155" s="41">
        <f t="shared" ref="U155:U174" si="6">SUM(B155:T155)</f>
        <v>106</v>
      </c>
      <c r="V155" s="1"/>
    </row>
    <row r="156" spans="1:22" x14ac:dyDescent="0.25">
      <c r="A156" s="4">
        <v>3</v>
      </c>
      <c r="B156" s="10">
        <v>0</v>
      </c>
      <c r="C156" s="10"/>
      <c r="D156" s="10">
        <v>5</v>
      </c>
      <c r="E156" s="10"/>
      <c r="F156" s="10">
        <v>0</v>
      </c>
      <c r="G156" s="10"/>
      <c r="H156" s="10">
        <v>5</v>
      </c>
      <c r="I156" s="10"/>
      <c r="J156" s="10">
        <v>0</v>
      </c>
      <c r="K156" s="10"/>
      <c r="L156" s="10">
        <v>0</v>
      </c>
      <c r="M156" s="10"/>
      <c r="N156" s="10">
        <v>2</v>
      </c>
      <c r="O156" s="10"/>
      <c r="P156" s="10">
        <v>4</v>
      </c>
      <c r="Q156" s="10"/>
      <c r="R156" s="10">
        <v>2</v>
      </c>
      <c r="S156" s="10"/>
      <c r="T156" s="10">
        <v>0</v>
      </c>
      <c r="U156" s="41">
        <f t="shared" si="6"/>
        <v>18</v>
      </c>
      <c r="V156" s="1"/>
    </row>
    <row r="157" spans="1:22" x14ac:dyDescent="0.25">
      <c r="A157" s="4">
        <v>4</v>
      </c>
      <c r="B157" s="10">
        <v>0</v>
      </c>
      <c r="C157" s="10"/>
      <c r="D157" s="10">
        <v>2</v>
      </c>
      <c r="E157" s="10"/>
      <c r="F157" s="10">
        <v>0</v>
      </c>
      <c r="G157" s="10"/>
      <c r="H157" s="10">
        <v>9</v>
      </c>
      <c r="I157" s="10"/>
      <c r="J157" s="10">
        <v>0</v>
      </c>
      <c r="K157" s="10"/>
      <c r="L157" s="10">
        <v>0</v>
      </c>
      <c r="M157" s="10"/>
      <c r="N157" s="10">
        <v>4</v>
      </c>
      <c r="O157" s="10"/>
      <c r="P157" s="10">
        <v>19</v>
      </c>
      <c r="Q157" s="10"/>
      <c r="R157" s="10">
        <v>1</v>
      </c>
      <c r="S157" s="10"/>
      <c r="T157" s="10">
        <v>0</v>
      </c>
      <c r="U157" s="41">
        <f t="shared" si="6"/>
        <v>35</v>
      </c>
      <c r="V157" s="1"/>
    </row>
    <row r="158" spans="1:22" x14ac:dyDescent="0.25">
      <c r="A158" s="4">
        <v>5</v>
      </c>
      <c r="B158" s="10">
        <v>31</v>
      </c>
      <c r="C158" s="10"/>
      <c r="D158" s="10">
        <v>0</v>
      </c>
      <c r="E158" s="10"/>
      <c r="F158" s="10">
        <v>0</v>
      </c>
      <c r="G158" s="10"/>
      <c r="H158" s="10">
        <v>0</v>
      </c>
      <c r="I158" s="10"/>
      <c r="J158" s="10">
        <v>0</v>
      </c>
      <c r="K158" s="10"/>
      <c r="L158" s="10">
        <v>0</v>
      </c>
      <c r="M158" s="10"/>
      <c r="N158" s="10">
        <v>0</v>
      </c>
      <c r="O158" s="10"/>
      <c r="P158" s="10">
        <v>4</v>
      </c>
      <c r="Q158" s="10"/>
      <c r="R158" s="10">
        <v>52</v>
      </c>
      <c r="S158" s="10"/>
      <c r="T158" s="10">
        <v>0</v>
      </c>
      <c r="U158" s="41">
        <f t="shared" si="6"/>
        <v>87</v>
      </c>
      <c r="V158" s="1"/>
    </row>
    <row r="159" spans="1:22" x14ac:dyDescent="0.25">
      <c r="A159" s="4">
        <v>6</v>
      </c>
      <c r="B159" s="10">
        <v>0</v>
      </c>
      <c r="C159" s="10"/>
      <c r="D159" s="10">
        <v>9</v>
      </c>
      <c r="E159" s="10"/>
      <c r="F159" s="10">
        <v>5</v>
      </c>
      <c r="G159" s="10"/>
      <c r="H159" s="10">
        <v>32</v>
      </c>
      <c r="I159" s="10"/>
      <c r="J159" s="10">
        <v>5</v>
      </c>
      <c r="K159" s="10"/>
      <c r="L159" s="10">
        <v>0</v>
      </c>
      <c r="M159" s="10"/>
      <c r="N159" s="10">
        <v>3</v>
      </c>
      <c r="O159" s="10"/>
      <c r="P159" s="10">
        <v>2</v>
      </c>
      <c r="Q159" s="10"/>
      <c r="R159" s="10">
        <v>2</v>
      </c>
      <c r="S159" s="10"/>
      <c r="T159" s="10">
        <v>0</v>
      </c>
      <c r="U159" s="41">
        <f t="shared" si="6"/>
        <v>58</v>
      </c>
      <c r="V159" s="1"/>
    </row>
    <row r="160" spans="1:22" x14ac:dyDescent="0.25">
      <c r="A160" s="4">
        <v>7</v>
      </c>
      <c r="B160" s="10">
        <v>32</v>
      </c>
      <c r="C160" s="10"/>
      <c r="D160" s="10">
        <v>13</v>
      </c>
      <c r="E160" s="10"/>
      <c r="F160" s="10">
        <v>0</v>
      </c>
      <c r="G160" s="10"/>
      <c r="H160" s="10">
        <v>6</v>
      </c>
      <c r="I160" s="10"/>
      <c r="J160" s="10">
        <v>0</v>
      </c>
      <c r="K160" s="10"/>
      <c r="L160" s="10">
        <v>0</v>
      </c>
      <c r="M160" s="10"/>
      <c r="N160" s="10">
        <v>1</v>
      </c>
      <c r="O160" s="10"/>
      <c r="P160" s="10">
        <v>4</v>
      </c>
      <c r="Q160" s="10"/>
      <c r="R160" s="10">
        <v>0</v>
      </c>
      <c r="S160" s="10"/>
      <c r="T160" s="10">
        <v>0</v>
      </c>
      <c r="U160" s="41">
        <f t="shared" si="6"/>
        <v>56</v>
      </c>
      <c r="V160" s="1"/>
    </row>
    <row r="161" spans="1:22" x14ac:dyDescent="0.25">
      <c r="A161" s="4">
        <v>8</v>
      </c>
      <c r="B161" s="10">
        <v>21</v>
      </c>
      <c r="C161" s="10"/>
      <c r="D161" s="10">
        <v>37</v>
      </c>
      <c r="E161" s="10"/>
      <c r="F161" s="10">
        <v>0</v>
      </c>
      <c r="G161" s="10"/>
      <c r="H161" s="10">
        <v>9</v>
      </c>
      <c r="I161" s="10"/>
      <c r="J161" s="10">
        <v>9</v>
      </c>
      <c r="K161" s="10"/>
      <c r="L161" s="10">
        <v>0</v>
      </c>
      <c r="M161" s="10"/>
      <c r="N161" s="10">
        <v>3</v>
      </c>
      <c r="O161" s="10"/>
      <c r="P161" s="10">
        <v>12</v>
      </c>
      <c r="Q161" s="10"/>
      <c r="R161" s="10">
        <v>1</v>
      </c>
      <c r="S161" s="10"/>
      <c r="T161" s="10">
        <v>0</v>
      </c>
      <c r="U161" s="41">
        <f t="shared" si="6"/>
        <v>92</v>
      </c>
      <c r="V161" s="1"/>
    </row>
    <row r="162" spans="1:22" x14ac:dyDescent="0.25">
      <c r="A162" s="4">
        <v>9</v>
      </c>
      <c r="B162" s="10">
        <v>17</v>
      </c>
      <c r="C162" s="10"/>
      <c r="D162" s="10">
        <v>17</v>
      </c>
      <c r="E162" s="10"/>
      <c r="F162" s="10">
        <v>11</v>
      </c>
      <c r="G162" s="10"/>
      <c r="H162" s="10">
        <v>22</v>
      </c>
      <c r="I162" s="10"/>
      <c r="J162" s="10">
        <v>6</v>
      </c>
      <c r="K162" s="10"/>
      <c r="L162" s="10">
        <v>0</v>
      </c>
      <c r="M162" s="10"/>
      <c r="N162" s="10">
        <v>3</v>
      </c>
      <c r="O162" s="10"/>
      <c r="P162" s="10">
        <v>3</v>
      </c>
      <c r="Q162" s="10"/>
      <c r="R162" s="10">
        <v>29</v>
      </c>
      <c r="S162" s="10"/>
      <c r="T162" s="10">
        <v>0</v>
      </c>
      <c r="U162" s="41">
        <f t="shared" si="6"/>
        <v>108</v>
      </c>
      <c r="V162" s="1"/>
    </row>
    <row r="163" spans="1:22" x14ac:dyDescent="0.25">
      <c r="A163" s="4">
        <v>10</v>
      </c>
      <c r="B163" s="10">
        <v>6</v>
      </c>
      <c r="C163" s="10"/>
      <c r="D163" s="10">
        <v>25</v>
      </c>
      <c r="E163" s="10"/>
      <c r="F163" s="10">
        <v>24</v>
      </c>
      <c r="G163" s="10"/>
      <c r="H163" s="10">
        <v>25</v>
      </c>
      <c r="I163" s="10"/>
      <c r="J163" s="10">
        <v>0</v>
      </c>
      <c r="K163" s="10"/>
      <c r="L163" s="10">
        <v>0</v>
      </c>
      <c r="M163" s="10"/>
      <c r="N163" s="10">
        <v>4</v>
      </c>
      <c r="O163" s="10"/>
      <c r="P163" s="10">
        <v>7</v>
      </c>
      <c r="Q163" s="10"/>
      <c r="R163" s="10">
        <v>38</v>
      </c>
      <c r="S163" s="10"/>
      <c r="T163" s="10">
        <v>0</v>
      </c>
      <c r="U163" s="41">
        <f t="shared" si="6"/>
        <v>129</v>
      </c>
      <c r="V163" s="1"/>
    </row>
    <row r="164" spans="1:22" x14ac:dyDescent="0.25">
      <c r="A164" s="4">
        <v>11</v>
      </c>
      <c r="B164" s="10">
        <v>9</v>
      </c>
      <c r="C164" s="10"/>
      <c r="D164" s="10">
        <v>7</v>
      </c>
      <c r="E164" s="10"/>
      <c r="F164" s="10">
        <v>6</v>
      </c>
      <c r="G164" s="10"/>
      <c r="H164" s="10">
        <v>6</v>
      </c>
      <c r="I164" s="10"/>
      <c r="J164" s="10">
        <v>5</v>
      </c>
      <c r="K164" s="10"/>
      <c r="L164" s="10">
        <v>0</v>
      </c>
      <c r="M164" s="10"/>
      <c r="N164" s="10">
        <v>3</v>
      </c>
      <c r="O164" s="10"/>
      <c r="P164" s="10">
        <v>16</v>
      </c>
      <c r="Q164" s="10"/>
      <c r="R164" s="10">
        <v>0</v>
      </c>
      <c r="S164" s="10"/>
      <c r="T164" s="10">
        <v>0</v>
      </c>
      <c r="U164" s="41">
        <f t="shared" si="6"/>
        <v>52</v>
      </c>
      <c r="V164" s="1"/>
    </row>
    <row r="165" spans="1:22" x14ac:dyDescent="0.25">
      <c r="A165" s="4">
        <v>12</v>
      </c>
      <c r="B165" s="10">
        <v>17</v>
      </c>
      <c r="C165" s="10"/>
      <c r="D165" s="10">
        <v>22</v>
      </c>
      <c r="E165" s="10"/>
      <c r="F165" s="10">
        <v>0</v>
      </c>
      <c r="G165" s="10"/>
      <c r="H165" s="10">
        <v>9</v>
      </c>
      <c r="I165" s="10"/>
      <c r="J165" s="10">
        <v>0</v>
      </c>
      <c r="K165" s="10"/>
      <c r="L165" s="10">
        <v>0</v>
      </c>
      <c r="M165" s="10"/>
      <c r="N165" s="10">
        <v>4</v>
      </c>
      <c r="O165" s="10"/>
      <c r="P165" s="10">
        <v>4</v>
      </c>
      <c r="Q165" s="10"/>
      <c r="R165" s="10">
        <v>26</v>
      </c>
      <c r="S165" s="10"/>
      <c r="T165" s="10">
        <v>0</v>
      </c>
      <c r="U165" s="41">
        <f t="shared" si="6"/>
        <v>82</v>
      </c>
      <c r="V165" s="1"/>
    </row>
    <row r="166" spans="1:22" x14ac:dyDescent="0.25">
      <c r="A166" s="4">
        <v>13</v>
      </c>
      <c r="B166" s="10">
        <v>28</v>
      </c>
      <c r="D166" s="10">
        <v>5</v>
      </c>
      <c r="F166" s="10">
        <v>5</v>
      </c>
      <c r="H166" s="10">
        <v>14</v>
      </c>
      <c r="J166" s="10">
        <v>12</v>
      </c>
      <c r="L166" s="10">
        <v>0</v>
      </c>
      <c r="N166" s="10">
        <v>1</v>
      </c>
      <c r="P166" s="10">
        <v>5</v>
      </c>
      <c r="R166" s="10">
        <v>2</v>
      </c>
      <c r="T166" s="10">
        <v>0</v>
      </c>
      <c r="U166" s="41">
        <f t="shared" si="6"/>
        <v>72</v>
      </c>
      <c r="V166" s="1"/>
    </row>
    <row r="167" spans="1:22" x14ac:dyDescent="0.25">
      <c r="A167" s="4">
        <v>14</v>
      </c>
      <c r="B167" s="10">
        <v>12</v>
      </c>
      <c r="C167" s="10"/>
      <c r="D167" s="10">
        <v>44</v>
      </c>
      <c r="E167" s="10"/>
      <c r="F167" s="10">
        <v>0</v>
      </c>
      <c r="G167" s="10"/>
      <c r="H167" s="10">
        <v>12</v>
      </c>
      <c r="I167" s="10"/>
      <c r="J167" s="10">
        <v>0</v>
      </c>
      <c r="K167" s="10"/>
      <c r="L167" s="10">
        <v>0</v>
      </c>
      <c r="M167" s="10"/>
      <c r="N167" s="10">
        <v>2</v>
      </c>
      <c r="O167" s="10"/>
      <c r="P167" s="10">
        <v>5</v>
      </c>
      <c r="Q167" s="10"/>
      <c r="R167" s="10">
        <v>29</v>
      </c>
      <c r="S167" s="10"/>
      <c r="T167" s="10">
        <v>25</v>
      </c>
      <c r="U167" s="41">
        <f t="shared" si="6"/>
        <v>129</v>
      </c>
      <c r="V167" s="1"/>
    </row>
    <row r="168" spans="1:22" x14ac:dyDescent="0.25">
      <c r="A168" s="4">
        <v>15</v>
      </c>
      <c r="B168" s="10">
        <v>17</v>
      </c>
      <c r="C168" s="10"/>
      <c r="D168" s="10">
        <v>5</v>
      </c>
      <c r="E168" s="10"/>
      <c r="F168" s="10">
        <v>0</v>
      </c>
      <c r="G168" s="10"/>
      <c r="H168" s="10">
        <v>9</v>
      </c>
      <c r="I168" s="10"/>
      <c r="J168" s="10">
        <v>9</v>
      </c>
      <c r="K168" s="10"/>
      <c r="L168" s="10">
        <v>0</v>
      </c>
      <c r="M168" s="10"/>
      <c r="N168" s="10">
        <v>3</v>
      </c>
      <c r="O168" s="10"/>
      <c r="P168" s="10">
        <v>1</v>
      </c>
      <c r="Q168" s="10"/>
      <c r="R168" s="10">
        <v>4</v>
      </c>
      <c r="S168" s="10"/>
      <c r="T168" s="10">
        <v>0</v>
      </c>
      <c r="U168" s="41">
        <f t="shared" si="6"/>
        <v>48</v>
      </c>
      <c r="V168" s="1"/>
    </row>
    <row r="169" spans="1:22" x14ac:dyDescent="0.25">
      <c r="A169" s="4">
        <v>16</v>
      </c>
      <c r="B169" s="10">
        <v>6</v>
      </c>
      <c r="C169" s="10"/>
      <c r="D169" s="10">
        <v>14</v>
      </c>
      <c r="E169" s="10"/>
      <c r="F169" s="10">
        <v>5</v>
      </c>
      <c r="G169" s="10"/>
      <c r="H169" s="10">
        <v>24</v>
      </c>
      <c r="I169" s="10"/>
      <c r="J169" s="10">
        <v>9</v>
      </c>
      <c r="K169" s="10"/>
      <c r="L169" s="10">
        <v>0</v>
      </c>
      <c r="M169" s="10"/>
      <c r="N169" s="10">
        <v>17</v>
      </c>
      <c r="O169" s="10"/>
      <c r="P169" s="10">
        <v>16</v>
      </c>
      <c r="Q169" s="10"/>
      <c r="R169" s="10">
        <v>1</v>
      </c>
      <c r="S169" s="10"/>
      <c r="T169" s="10">
        <v>0</v>
      </c>
      <c r="U169" s="41">
        <f t="shared" si="6"/>
        <v>92</v>
      </c>
      <c r="V169" s="1"/>
    </row>
    <row r="170" spans="1:22" x14ac:dyDescent="0.25">
      <c r="A170" s="4">
        <v>17</v>
      </c>
      <c r="B170" s="10">
        <v>23</v>
      </c>
      <c r="C170" s="10"/>
      <c r="D170" s="10">
        <v>17</v>
      </c>
      <c r="E170" s="10"/>
      <c r="F170" s="10">
        <v>5</v>
      </c>
      <c r="G170" s="10"/>
      <c r="H170" s="10">
        <v>6</v>
      </c>
      <c r="I170" s="10"/>
      <c r="J170" s="10">
        <v>0</v>
      </c>
      <c r="K170" s="10"/>
      <c r="L170" s="10">
        <v>0</v>
      </c>
      <c r="M170" s="10"/>
      <c r="N170" s="10">
        <v>2</v>
      </c>
      <c r="O170" s="10"/>
      <c r="P170" s="10">
        <v>15</v>
      </c>
      <c r="Q170" s="10"/>
      <c r="R170" s="10">
        <v>1</v>
      </c>
      <c r="S170" s="10"/>
      <c r="T170" s="10">
        <v>0</v>
      </c>
      <c r="U170" s="41">
        <f t="shared" si="6"/>
        <v>69</v>
      </c>
      <c r="V170" s="1"/>
    </row>
    <row r="171" spans="1:22" x14ac:dyDescent="0.25">
      <c r="A171" s="4">
        <v>18</v>
      </c>
      <c r="B171" s="10">
        <v>12</v>
      </c>
      <c r="C171" s="10"/>
      <c r="D171" s="10">
        <v>19</v>
      </c>
      <c r="E171" s="10"/>
      <c r="F171" s="10">
        <v>0</v>
      </c>
      <c r="G171" s="10"/>
      <c r="H171" s="10">
        <v>0</v>
      </c>
      <c r="I171" s="10"/>
      <c r="J171" s="10">
        <v>0</v>
      </c>
      <c r="K171" s="10"/>
      <c r="L171" s="10">
        <v>0</v>
      </c>
      <c r="M171" s="10"/>
      <c r="N171" s="10">
        <v>0</v>
      </c>
      <c r="O171" s="10"/>
      <c r="P171" s="10">
        <v>9</v>
      </c>
      <c r="Q171" s="10"/>
      <c r="R171" s="10">
        <v>0</v>
      </c>
      <c r="S171" s="10"/>
      <c r="T171" s="10">
        <v>0</v>
      </c>
      <c r="U171" s="41">
        <f t="shared" si="6"/>
        <v>40</v>
      </c>
    </row>
    <row r="172" spans="1:22" x14ac:dyDescent="0.25">
      <c r="A172" s="4">
        <v>19</v>
      </c>
      <c r="B172" s="10">
        <v>0</v>
      </c>
      <c r="C172" s="10"/>
      <c r="D172" s="10">
        <v>0</v>
      </c>
      <c r="E172" s="10"/>
      <c r="F172" s="10">
        <v>0</v>
      </c>
      <c r="G172" s="10"/>
      <c r="H172" s="10">
        <v>0</v>
      </c>
      <c r="I172" s="10"/>
      <c r="J172" s="10">
        <v>0</v>
      </c>
      <c r="K172" s="10"/>
      <c r="L172" s="10">
        <v>0</v>
      </c>
      <c r="M172" s="10"/>
      <c r="N172" s="10">
        <v>4</v>
      </c>
      <c r="O172" s="10"/>
      <c r="P172" s="10">
        <v>2</v>
      </c>
      <c r="Q172" s="10"/>
      <c r="R172" s="10">
        <v>0</v>
      </c>
      <c r="S172" s="10"/>
      <c r="T172" s="10">
        <v>0</v>
      </c>
      <c r="U172" s="41">
        <f t="shared" si="6"/>
        <v>6</v>
      </c>
    </row>
    <row r="173" spans="1:22" x14ac:dyDescent="0.25">
      <c r="A173" s="4">
        <v>20</v>
      </c>
      <c r="B173" s="10">
        <v>21</v>
      </c>
      <c r="C173" s="10"/>
      <c r="D173" s="10">
        <v>0</v>
      </c>
      <c r="E173" s="10"/>
      <c r="F173" s="10">
        <v>0</v>
      </c>
      <c r="G173" s="10"/>
      <c r="H173" s="10">
        <v>20</v>
      </c>
      <c r="I173" s="10"/>
      <c r="J173" s="10">
        <v>0</v>
      </c>
      <c r="K173" s="10"/>
      <c r="L173" s="10">
        <v>0</v>
      </c>
      <c r="M173" s="10"/>
      <c r="N173" s="10">
        <v>12</v>
      </c>
      <c r="O173" s="10"/>
      <c r="P173" s="10">
        <v>0</v>
      </c>
      <c r="Q173" s="10"/>
      <c r="R173" s="10">
        <v>0</v>
      </c>
      <c r="S173" s="10"/>
      <c r="T173" s="10">
        <v>0</v>
      </c>
      <c r="U173" s="41">
        <f t="shared" si="6"/>
        <v>53</v>
      </c>
    </row>
    <row r="174" spans="1:22" x14ac:dyDescent="0.25">
      <c r="A174" s="4">
        <v>21</v>
      </c>
      <c r="B174" s="10">
        <v>0</v>
      </c>
      <c r="C174" s="10"/>
      <c r="D174" s="10">
        <v>6</v>
      </c>
      <c r="E174" s="10"/>
      <c r="F174" s="10">
        <v>0</v>
      </c>
      <c r="G174" s="7" t="s">
        <v>23</v>
      </c>
      <c r="H174" s="10">
        <v>0</v>
      </c>
      <c r="I174" s="10"/>
      <c r="J174" s="10">
        <v>0</v>
      </c>
      <c r="K174" s="10"/>
      <c r="L174" s="10">
        <v>0</v>
      </c>
      <c r="M174" s="7" t="s">
        <v>24</v>
      </c>
      <c r="N174" s="10">
        <v>0</v>
      </c>
      <c r="O174" s="10"/>
      <c r="P174" s="10">
        <v>0</v>
      </c>
      <c r="Q174" s="10"/>
      <c r="R174" s="10">
        <v>0</v>
      </c>
      <c r="S174" s="10"/>
      <c r="T174" s="10">
        <v>0</v>
      </c>
      <c r="U174" s="41">
        <f t="shared" si="6"/>
        <v>6</v>
      </c>
    </row>
    <row r="175" spans="1:22" x14ac:dyDescent="0.25">
      <c r="A175" s="45" t="s">
        <v>12</v>
      </c>
      <c r="B175" s="43">
        <f>SUM(B154:B174)</f>
        <v>316</v>
      </c>
      <c r="C175" s="43"/>
      <c r="D175" s="43">
        <f>SUM(D154:D174)</f>
        <v>316</v>
      </c>
      <c r="E175" s="43"/>
      <c r="F175" s="43">
        <f>SUM(F154:F174)</f>
        <v>68</v>
      </c>
      <c r="G175" s="43">
        <f>D175+F175</f>
        <v>384</v>
      </c>
      <c r="H175" s="43">
        <f>SUM(H154:H174)</f>
        <v>220</v>
      </c>
      <c r="I175" s="43"/>
      <c r="J175" s="43">
        <f>SUM(J154:J174)</f>
        <v>60</v>
      </c>
      <c r="K175" s="43"/>
      <c r="L175" s="43">
        <f>SUM(L154:L174)</f>
        <v>0</v>
      </c>
      <c r="M175" s="43">
        <f>H175+J175+L175</f>
        <v>280</v>
      </c>
      <c r="N175" s="43">
        <f>SUM(N154:N174)</f>
        <v>86</v>
      </c>
      <c r="O175" s="43"/>
      <c r="P175" s="43">
        <f>SUM(P154:P174)</f>
        <v>151</v>
      </c>
      <c r="Q175" s="43"/>
      <c r="R175" s="43">
        <f>SUM(R154:R174)</f>
        <v>191</v>
      </c>
      <c r="S175" s="43"/>
      <c r="T175" s="43">
        <f>SUM(T154:T174)</f>
        <v>25</v>
      </c>
      <c r="U175" s="43">
        <f>B175+D175+F175+H175+J175+L175+N175+P175+R175+T175</f>
        <v>1433</v>
      </c>
    </row>
    <row r="176" spans="1:22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"/>
    </row>
    <row r="177" spans="1:22" x14ac:dyDescent="0.25">
      <c r="A177" s="44" t="s">
        <v>19</v>
      </c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1"/>
    </row>
    <row r="178" spans="1:22" x14ac:dyDescent="0.25">
      <c r="A178" s="39"/>
      <c r="B178" s="39" t="s">
        <v>2</v>
      </c>
      <c r="C178" s="39"/>
      <c r="D178" s="39" t="s">
        <v>3</v>
      </c>
      <c r="E178" s="39"/>
      <c r="F178" s="39" t="s">
        <v>4</v>
      </c>
      <c r="G178" s="40"/>
      <c r="H178" s="39" t="s">
        <v>5</v>
      </c>
      <c r="I178" s="39"/>
      <c r="J178" s="39" t="s">
        <v>6</v>
      </c>
      <c r="K178" s="39"/>
      <c r="L178" s="39" t="s">
        <v>7</v>
      </c>
      <c r="M178" s="39"/>
      <c r="N178" s="39" t="s">
        <v>8</v>
      </c>
      <c r="O178" s="39"/>
      <c r="P178" s="39" t="s">
        <v>9</v>
      </c>
      <c r="Q178" s="39"/>
      <c r="R178" s="39" t="s">
        <v>10</v>
      </c>
      <c r="S178" s="39"/>
      <c r="T178" s="39" t="s">
        <v>11</v>
      </c>
      <c r="U178" s="39" t="s">
        <v>22</v>
      </c>
      <c r="V178" s="1"/>
    </row>
    <row r="179" spans="1:22" x14ac:dyDescent="0.25">
      <c r="A179" s="4">
        <v>1</v>
      </c>
      <c r="B179" s="10">
        <v>24</v>
      </c>
      <c r="C179" s="10"/>
      <c r="D179" s="10">
        <v>0</v>
      </c>
      <c r="E179" s="10"/>
      <c r="F179" s="10">
        <v>0</v>
      </c>
      <c r="G179" s="10"/>
      <c r="H179" s="10">
        <v>14</v>
      </c>
      <c r="I179" s="10"/>
      <c r="J179" s="10">
        <v>0</v>
      </c>
      <c r="K179" s="10"/>
      <c r="L179" s="10">
        <v>0</v>
      </c>
      <c r="M179" s="10"/>
      <c r="N179" s="10">
        <v>12</v>
      </c>
      <c r="O179" s="10"/>
      <c r="P179" s="10">
        <v>14</v>
      </c>
      <c r="Q179" s="10"/>
      <c r="R179" s="10">
        <v>2</v>
      </c>
      <c r="S179" s="10"/>
      <c r="T179" s="10">
        <v>0</v>
      </c>
      <c r="U179" s="41">
        <f>SUM(B179:T179)</f>
        <v>66</v>
      </c>
      <c r="V179" s="1"/>
    </row>
    <row r="180" spans="1:22" x14ac:dyDescent="0.25">
      <c r="A180" s="4">
        <v>2</v>
      </c>
      <c r="B180" s="10">
        <v>15</v>
      </c>
      <c r="C180" s="10"/>
      <c r="D180" s="10">
        <v>6</v>
      </c>
      <c r="E180" s="10"/>
      <c r="F180" s="10">
        <v>0</v>
      </c>
      <c r="G180" s="10"/>
      <c r="H180" s="10">
        <v>9</v>
      </c>
      <c r="I180" s="10"/>
      <c r="J180" s="10">
        <v>6</v>
      </c>
      <c r="K180" s="10"/>
      <c r="L180" s="10">
        <v>0</v>
      </c>
      <c r="M180" s="10"/>
      <c r="N180" s="10">
        <v>13</v>
      </c>
      <c r="O180" s="10"/>
      <c r="P180" s="10">
        <v>9</v>
      </c>
      <c r="Q180" s="10"/>
      <c r="R180" s="10">
        <v>0</v>
      </c>
      <c r="S180" s="10"/>
      <c r="T180" s="10">
        <v>0</v>
      </c>
      <c r="U180" s="41">
        <f t="shared" ref="U180:U199" si="7">SUM(B180:T180)</f>
        <v>58</v>
      </c>
      <c r="V180" s="1"/>
    </row>
    <row r="181" spans="1:22" x14ac:dyDescent="0.25">
      <c r="A181" s="4">
        <v>3</v>
      </c>
      <c r="B181" s="10">
        <v>20</v>
      </c>
      <c r="C181" s="10"/>
      <c r="D181" s="10">
        <v>6</v>
      </c>
      <c r="E181" s="10"/>
      <c r="F181" s="10">
        <v>0</v>
      </c>
      <c r="G181" s="10"/>
      <c r="H181" s="10">
        <v>0</v>
      </c>
      <c r="I181" s="10"/>
      <c r="J181" s="10">
        <v>0</v>
      </c>
      <c r="K181" s="10"/>
      <c r="L181" s="10">
        <v>0</v>
      </c>
      <c r="M181" s="10"/>
      <c r="N181" s="10">
        <v>22</v>
      </c>
      <c r="O181" s="10"/>
      <c r="P181" s="10">
        <v>4</v>
      </c>
      <c r="Q181" s="10"/>
      <c r="R181" s="10">
        <v>0</v>
      </c>
      <c r="S181" s="10"/>
      <c r="T181" s="10">
        <v>0</v>
      </c>
      <c r="U181" s="41">
        <f t="shared" si="7"/>
        <v>52</v>
      </c>
      <c r="V181" s="1"/>
    </row>
    <row r="182" spans="1:22" x14ac:dyDescent="0.25">
      <c r="A182" s="4">
        <v>4</v>
      </c>
      <c r="B182" s="10">
        <v>18</v>
      </c>
      <c r="C182" s="10"/>
      <c r="D182" s="10">
        <v>0</v>
      </c>
      <c r="E182" s="10"/>
      <c r="F182" s="10">
        <v>0</v>
      </c>
      <c r="G182" s="10"/>
      <c r="H182" s="10">
        <v>12</v>
      </c>
      <c r="I182" s="10"/>
      <c r="J182" s="10">
        <v>0</v>
      </c>
      <c r="K182" s="10"/>
      <c r="L182" s="10">
        <v>0</v>
      </c>
      <c r="M182" s="10"/>
      <c r="N182" s="10">
        <v>25</v>
      </c>
      <c r="O182" s="10"/>
      <c r="P182" s="10">
        <v>5</v>
      </c>
      <c r="Q182" s="10"/>
      <c r="R182" s="10">
        <v>1</v>
      </c>
      <c r="S182" s="10"/>
      <c r="T182" s="10">
        <v>0</v>
      </c>
      <c r="U182" s="41">
        <f t="shared" si="7"/>
        <v>61</v>
      </c>
      <c r="V182" s="1"/>
    </row>
    <row r="183" spans="1:22" x14ac:dyDescent="0.25">
      <c r="A183" s="4">
        <v>5</v>
      </c>
      <c r="B183" s="10">
        <v>12</v>
      </c>
      <c r="C183" s="10"/>
      <c r="D183" s="10">
        <v>20</v>
      </c>
      <c r="E183" s="10"/>
      <c r="F183" s="10">
        <v>0</v>
      </c>
      <c r="G183" s="10"/>
      <c r="H183" s="10">
        <v>0</v>
      </c>
      <c r="I183" s="10"/>
      <c r="J183" s="10">
        <v>0</v>
      </c>
      <c r="K183" s="10"/>
      <c r="L183" s="10">
        <v>0</v>
      </c>
      <c r="M183" s="10"/>
      <c r="N183" s="10">
        <v>4</v>
      </c>
      <c r="O183" s="10"/>
      <c r="P183" s="10">
        <v>5</v>
      </c>
      <c r="Q183" s="10"/>
      <c r="R183" s="10">
        <v>8</v>
      </c>
      <c r="S183" s="10"/>
      <c r="T183" s="10">
        <v>0</v>
      </c>
      <c r="U183" s="41">
        <f t="shared" si="7"/>
        <v>49</v>
      </c>
      <c r="V183" s="1"/>
    </row>
    <row r="184" spans="1:22" x14ac:dyDescent="0.25">
      <c r="A184" s="4">
        <v>6</v>
      </c>
      <c r="B184" s="10">
        <v>0</v>
      </c>
      <c r="C184" s="10"/>
      <c r="D184" s="10">
        <v>9</v>
      </c>
      <c r="E184" s="10"/>
      <c r="F184" s="10">
        <v>6</v>
      </c>
      <c r="G184" s="10"/>
      <c r="H184" s="10">
        <v>9</v>
      </c>
      <c r="I184" s="10"/>
      <c r="J184" s="10">
        <v>5</v>
      </c>
      <c r="K184" s="10"/>
      <c r="L184" s="10">
        <v>0</v>
      </c>
      <c r="M184" s="10"/>
      <c r="N184" s="10">
        <v>9</v>
      </c>
      <c r="O184" s="10"/>
      <c r="P184" s="10">
        <v>12</v>
      </c>
      <c r="Q184" s="10"/>
      <c r="R184" s="10">
        <v>4</v>
      </c>
      <c r="S184" s="10"/>
      <c r="T184" s="10">
        <v>0</v>
      </c>
      <c r="U184" s="41">
        <f t="shared" si="7"/>
        <v>54</v>
      </c>
      <c r="V184" s="1"/>
    </row>
    <row r="185" spans="1:22" x14ac:dyDescent="0.25">
      <c r="A185" s="4">
        <v>7</v>
      </c>
      <c r="B185" s="10">
        <v>12</v>
      </c>
      <c r="C185" s="10"/>
      <c r="D185" s="10">
        <v>9</v>
      </c>
      <c r="E185" s="10"/>
      <c r="F185" s="10">
        <v>0</v>
      </c>
      <c r="G185" s="10"/>
      <c r="H185" s="10">
        <v>20</v>
      </c>
      <c r="I185" s="10"/>
      <c r="J185" s="10">
        <v>6</v>
      </c>
      <c r="K185" s="10"/>
      <c r="L185" s="10">
        <v>0</v>
      </c>
      <c r="M185" s="10"/>
      <c r="N185" s="10">
        <v>3</v>
      </c>
      <c r="O185" s="10"/>
      <c r="P185" s="10">
        <v>3</v>
      </c>
      <c r="Q185" s="10"/>
      <c r="R185" s="10">
        <v>25</v>
      </c>
      <c r="S185" s="10"/>
      <c r="T185" s="10">
        <v>15</v>
      </c>
      <c r="U185" s="41">
        <f t="shared" si="7"/>
        <v>93</v>
      </c>
      <c r="V185" s="1"/>
    </row>
    <row r="186" spans="1:22" x14ac:dyDescent="0.25">
      <c r="A186" s="4">
        <v>8</v>
      </c>
      <c r="B186" s="10">
        <v>30</v>
      </c>
      <c r="C186" s="10"/>
      <c r="D186" s="10">
        <v>12</v>
      </c>
      <c r="E186" s="10"/>
      <c r="F186" s="10">
        <v>0</v>
      </c>
      <c r="G186" s="10"/>
      <c r="H186" s="10">
        <v>0</v>
      </c>
      <c r="I186" s="10"/>
      <c r="J186" s="10">
        <v>0</v>
      </c>
      <c r="K186" s="10"/>
      <c r="L186" s="10">
        <v>0</v>
      </c>
      <c r="M186" s="10"/>
      <c r="N186" s="10">
        <v>13</v>
      </c>
      <c r="O186" s="10"/>
      <c r="P186" s="10">
        <v>11</v>
      </c>
      <c r="Q186" s="10"/>
      <c r="R186" s="10">
        <v>2</v>
      </c>
      <c r="S186" s="10"/>
      <c r="T186" s="10">
        <v>10</v>
      </c>
      <c r="U186" s="41">
        <f t="shared" si="7"/>
        <v>78</v>
      </c>
      <c r="V186" s="1"/>
    </row>
    <row r="187" spans="1:22" x14ac:dyDescent="0.25">
      <c r="A187" s="4">
        <v>9</v>
      </c>
      <c r="B187" s="10">
        <v>9</v>
      </c>
      <c r="C187" s="10"/>
      <c r="D187" s="10">
        <v>0</v>
      </c>
      <c r="E187" s="10"/>
      <c r="F187" s="10">
        <v>0</v>
      </c>
      <c r="G187" s="10"/>
      <c r="H187" s="10">
        <v>0</v>
      </c>
      <c r="I187" s="10"/>
      <c r="J187" s="10">
        <v>0</v>
      </c>
      <c r="K187" s="10"/>
      <c r="L187" s="10">
        <v>0</v>
      </c>
      <c r="M187" s="10"/>
      <c r="N187" s="10">
        <v>3</v>
      </c>
      <c r="O187" s="10"/>
      <c r="P187" s="10">
        <v>7</v>
      </c>
      <c r="Q187" s="10"/>
      <c r="R187" s="10">
        <v>3</v>
      </c>
      <c r="S187" s="10"/>
      <c r="T187" s="10">
        <v>0</v>
      </c>
      <c r="U187" s="41">
        <f t="shared" si="7"/>
        <v>22</v>
      </c>
      <c r="V187" s="1"/>
    </row>
    <row r="188" spans="1:22" x14ac:dyDescent="0.25">
      <c r="A188" s="4">
        <v>10</v>
      </c>
      <c r="B188" s="10">
        <v>0</v>
      </c>
      <c r="C188" s="10"/>
      <c r="D188" s="10">
        <v>24</v>
      </c>
      <c r="E188" s="10"/>
      <c r="F188" s="10">
        <v>0</v>
      </c>
      <c r="G188" s="10"/>
      <c r="H188" s="10">
        <v>11</v>
      </c>
      <c r="I188" s="10"/>
      <c r="J188" s="10">
        <v>0</v>
      </c>
      <c r="K188" s="10"/>
      <c r="L188" s="10">
        <v>0</v>
      </c>
      <c r="M188" s="10"/>
      <c r="N188" s="10">
        <v>12</v>
      </c>
      <c r="O188" s="10"/>
      <c r="P188" s="10">
        <v>7</v>
      </c>
      <c r="Q188" s="10"/>
      <c r="R188" s="10">
        <v>0</v>
      </c>
      <c r="S188" s="10"/>
      <c r="T188" s="10">
        <v>0</v>
      </c>
      <c r="U188" s="41">
        <f t="shared" si="7"/>
        <v>54</v>
      </c>
      <c r="V188" s="1"/>
    </row>
    <row r="189" spans="1:22" x14ac:dyDescent="0.25">
      <c r="A189" s="4">
        <v>11</v>
      </c>
      <c r="B189" s="10">
        <v>21</v>
      </c>
      <c r="C189" s="10"/>
      <c r="D189" s="10">
        <v>9</v>
      </c>
      <c r="E189" s="10"/>
      <c r="F189" s="10">
        <v>0</v>
      </c>
      <c r="G189" s="10"/>
      <c r="H189" s="10">
        <v>0</v>
      </c>
      <c r="I189" s="10"/>
      <c r="J189" s="10">
        <v>0</v>
      </c>
      <c r="K189" s="10"/>
      <c r="L189" s="10">
        <v>0</v>
      </c>
      <c r="M189" s="10"/>
      <c r="N189" s="10">
        <v>4</v>
      </c>
      <c r="O189" s="10"/>
      <c r="P189" s="10">
        <v>5</v>
      </c>
      <c r="Q189" s="10"/>
      <c r="R189" s="10">
        <v>6</v>
      </c>
      <c r="S189" s="10"/>
      <c r="T189" s="10">
        <v>0</v>
      </c>
      <c r="U189" s="41">
        <f t="shared" si="7"/>
        <v>45</v>
      </c>
      <c r="V189" s="1"/>
    </row>
    <row r="190" spans="1:22" x14ac:dyDescent="0.25">
      <c r="A190" s="4">
        <v>12</v>
      </c>
      <c r="B190" s="10">
        <v>11</v>
      </c>
      <c r="C190" s="10"/>
      <c r="D190" s="10">
        <v>2</v>
      </c>
      <c r="E190" s="10"/>
      <c r="F190" s="10">
        <v>0</v>
      </c>
      <c r="G190" s="10"/>
      <c r="H190" s="10">
        <v>6</v>
      </c>
      <c r="I190" s="10"/>
      <c r="J190" s="10">
        <v>6</v>
      </c>
      <c r="K190" s="10"/>
      <c r="L190" s="10">
        <v>0</v>
      </c>
      <c r="M190" s="10"/>
      <c r="N190" s="10">
        <v>4</v>
      </c>
      <c r="O190" s="10"/>
      <c r="P190" s="10">
        <v>17</v>
      </c>
      <c r="Q190" s="10"/>
      <c r="R190" s="10">
        <v>7</v>
      </c>
      <c r="S190" s="10"/>
      <c r="T190" s="10">
        <v>0</v>
      </c>
      <c r="U190" s="41">
        <f t="shared" si="7"/>
        <v>53</v>
      </c>
      <c r="V190" s="1"/>
    </row>
    <row r="191" spans="1:22" x14ac:dyDescent="0.25">
      <c r="A191" s="4">
        <v>13</v>
      </c>
      <c r="B191" s="10">
        <v>6</v>
      </c>
      <c r="C191" s="10"/>
      <c r="D191" s="10">
        <v>36</v>
      </c>
      <c r="E191" s="10"/>
      <c r="F191" s="10">
        <v>0</v>
      </c>
      <c r="G191" s="10"/>
      <c r="H191" s="10">
        <v>14</v>
      </c>
      <c r="I191" s="10"/>
      <c r="J191" s="10">
        <v>12</v>
      </c>
      <c r="K191" s="10"/>
      <c r="L191" s="10">
        <v>0</v>
      </c>
      <c r="M191" s="10"/>
      <c r="N191" s="10">
        <v>8</v>
      </c>
      <c r="O191" s="10"/>
      <c r="P191" s="10">
        <v>0</v>
      </c>
      <c r="Q191" s="10"/>
      <c r="R191" s="10">
        <v>0</v>
      </c>
      <c r="S191" s="10"/>
      <c r="T191" s="10">
        <v>0</v>
      </c>
      <c r="U191" s="41">
        <f t="shared" si="7"/>
        <v>76</v>
      </c>
      <c r="V191" s="1"/>
    </row>
    <row r="192" spans="1:22" x14ac:dyDescent="0.25">
      <c r="A192" s="4">
        <v>14</v>
      </c>
      <c r="B192" s="10">
        <v>20</v>
      </c>
      <c r="C192" s="10"/>
      <c r="D192" s="10">
        <v>6</v>
      </c>
      <c r="E192" s="10"/>
      <c r="F192" s="10">
        <v>0</v>
      </c>
      <c r="G192" s="10"/>
      <c r="H192" s="10">
        <v>9</v>
      </c>
      <c r="I192" s="10"/>
      <c r="J192" s="10">
        <v>0</v>
      </c>
      <c r="K192" s="10"/>
      <c r="L192" s="10">
        <v>0</v>
      </c>
      <c r="M192" s="10"/>
      <c r="N192" s="10">
        <v>11</v>
      </c>
      <c r="O192" s="10"/>
      <c r="P192" s="10">
        <v>4</v>
      </c>
      <c r="Q192" s="10"/>
      <c r="R192" s="10">
        <v>1</v>
      </c>
      <c r="S192" s="10"/>
      <c r="T192" s="10">
        <v>0</v>
      </c>
      <c r="U192" s="41">
        <f t="shared" si="7"/>
        <v>51</v>
      </c>
      <c r="V192" s="1"/>
    </row>
    <row r="193" spans="1:22" x14ac:dyDescent="0.25">
      <c r="A193" s="4">
        <v>15</v>
      </c>
      <c r="B193" s="10">
        <v>26</v>
      </c>
      <c r="C193" s="10"/>
      <c r="D193" s="10">
        <v>6</v>
      </c>
      <c r="E193" s="10"/>
      <c r="F193" s="10">
        <v>0</v>
      </c>
      <c r="G193" s="10"/>
      <c r="H193" s="10">
        <v>12</v>
      </c>
      <c r="I193" s="10"/>
      <c r="J193" s="10">
        <v>0</v>
      </c>
      <c r="K193" s="10"/>
      <c r="L193" s="10">
        <v>0</v>
      </c>
      <c r="M193" s="10"/>
      <c r="N193" s="10">
        <v>4</v>
      </c>
      <c r="O193" s="10"/>
      <c r="P193" s="10">
        <v>10</v>
      </c>
      <c r="Q193" s="10"/>
      <c r="R193" s="10">
        <v>0</v>
      </c>
      <c r="S193" s="10"/>
      <c r="T193" s="10">
        <v>0</v>
      </c>
      <c r="U193" s="41">
        <f t="shared" si="7"/>
        <v>58</v>
      </c>
      <c r="V193" s="1"/>
    </row>
    <row r="194" spans="1:22" x14ac:dyDescent="0.25">
      <c r="A194" s="4">
        <v>16</v>
      </c>
      <c r="B194" s="10">
        <v>32</v>
      </c>
      <c r="C194" s="10"/>
      <c r="D194" s="10">
        <v>0</v>
      </c>
      <c r="E194" s="10"/>
      <c r="F194" s="10">
        <v>0</v>
      </c>
      <c r="G194" s="10"/>
      <c r="H194" s="10">
        <v>6</v>
      </c>
      <c r="I194" s="10"/>
      <c r="J194" s="10">
        <v>6</v>
      </c>
      <c r="K194" s="10"/>
      <c r="L194" s="10">
        <v>0</v>
      </c>
      <c r="M194" s="10"/>
      <c r="N194" s="10">
        <v>21</v>
      </c>
      <c r="O194" s="10"/>
      <c r="P194" s="10">
        <v>5</v>
      </c>
      <c r="Q194" s="10"/>
      <c r="R194" s="10">
        <v>3</v>
      </c>
      <c r="S194" s="10"/>
      <c r="T194" s="10">
        <v>0</v>
      </c>
      <c r="U194" s="41">
        <f t="shared" si="7"/>
        <v>73</v>
      </c>
      <c r="V194" s="1"/>
    </row>
    <row r="195" spans="1:22" x14ac:dyDescent="0.25">
      <c r="A195" s="4">
        <v>17</v>
      </c>
      <c r="B195" s="10">
        <v>0</v>
      </c>
      <c r="C195" s="10"/>
      <c r="D195" s="10">
        <v>0</v>
      </c>
      <c r="E195" s="10"/>
      <c r="F195" s="10">
        <v>0</v>
      </c>
      <c r="G195" s="10"/>
      <c r="H195" s="10">
        <v>0</v>
      </c>
      <c r="I195" s="10"/>
      <c r="J195" s="10">
        <v>0</v>
      </c>
      <c r="K195" s="10"/>
      <c r="L195" s="10">
        <v>0</v>
      </c>
      <c r="M195" s="10"/>
      <c r="N195" s="10">
        <v>12</v>
      </c>
      <c r="O195" s="10"/>
      <c r="P195" s="10">
        <v>0</v>
      </c>
      <c r="Q195" s="10"/>
      <c r="R195" s="10">
        <v>3</v>
      </c>
      <c r="S195" s="10"/>
      <c r="T195" s="10">
        <v>0</v>
      </c>
      <c r="U195" s="41">
        <f t="shared" si="7"/>
        <v>15</v>
      </c>
      <c r="V195" s="1"/>
    </row>
    <row r="196" spans="1:22" x14ac:dyDescent="0.25">
      <c r="A196" s="4">
        <v>18</v>
      </c>
      <c r="B196" s="10">
        <v>6</v>
      </c>
      <c r="C196" s="10"/>
      <c r="D196" s="10">
        <v>0</v>
      </c>
      <c r="E196" s="10"/>
      <c r="F196" s="10">
        <v>0</v>
      </c>
      <c r="G196" s="10"/>
      <c r="H196" s="10">
        <v>0</v>
      </c>
      <c r="I196" s="10"/>
      <c r="J196" s="10">
        <v>0</v>
      </c>
      <c r="K196" s="10"/>
      <c r="L196" s="10">
        <v>0</v>
      </c>
      <c r="M196" s="10"/>
      <c r="N196" s="10">
        <v>3</v>
      </c>
      <c r="O196" s="10"/>
      <c r="P196" s="10">
        <v>2</v>
      </c>
      <c r="Q196" s="10"/>
      <c r="R196" s="10">
        <v>0</v>
      </c>
      <c r="S196" s="10"/>
      <c r="T196" s="10">
        <v>0</v>
      </c>
      <c r="U196" s="41">
        <f t="shared" si="7"/>
        <v>11</v>
      </c>
      <c r="V196" s="1"/>
    </row>
    <row r="197" spans="1:22" x14ac:dyDescent="0.25">
      <c r="A197" s="4">
        <v>19</v>
      </c>
      <c r="B197" s="10">
        <v>0</v>
      </c>
      <c r="C197" s="10"/>
      <c r="D197" s="10">
        <v>12</v>
      </c>
      <c r="E197" s="10"/>
      <c r="F197" s="10">
        <v>0</v>
      </c>
      <c r="G197" s="10"/>
      <c r="H197" s="10">
        <v>0</v>
      </c>
      <c r="I197" s="10"/>
      <c r="J197" s="10">
        <v>0</v>
      </c>
      <c r="K197" s="10"/>
      <c r="L197" s="10">
        <v>0</v>
      </c>
      <c r="M197" s="10"/>
      <c r="N197" s="10">
        <v>0</v>
      </c>
      <c r="O197" s="10"/>
      <c r="P197" s="10">
        <v>0</v>
      </c>
      <c r="Q197" s="10"/>
      <c r="R197" s="10">
        <v>14</v>
      </c>
      <c r="S197" s="10"/>
      <c r="T197" s="10">
        <v>15</v>
      </c>
      <c r="U197" s="41">
        <f t="shared" si="7"/>
        <v>41</v>
      </c>
      <c r="V197" s="1"/>
    </row>
    <row r="198" spans="1:22" x14ac:dyDescent="0.25">
      <c r="A198" s="4">
        <v>20</v>
      </c>
      <c r="B198" s="10">
        <v>0</v>
      </c>
      <c r="C198" s="10"/>
      <c r="D198" s="10">
        <v>12</v>
      </c>
      <c r="E198" s="10"/>
      <c r="F198" s="10">
        <v>0</v>
      </c>
      <c r="G198" s="10"/>
      <c r="H198" s="10">
        <v>0</v>
      </c>
      <c r="I198" s="10"/>
      <c r="J198" s="10">
        <v>0</v>
      </c>
      <c r="K198" s="10"/>
      <c r="L198" s="10">
        <v>0</v>
      </c>
      <c r="M198" s="10"/>
      <c r="N198" s="10">
        <v>0</v>
      </c>
      <c r="O198" s="10"/>
      <c r="P198" s="10">
        <v>0</v>
      </c>
      <c r="Q198" s="10"/>
      <c r="R198" s="10">
        <v>1</v>
      </c>
      <c r="S198" s="10"/>
      <c r="T198" s="10">
        <v>0</v>
      </c>
      <c r="U198" s="41">
        <f t="shared" si="7"/>
        <v>13</v>
      </c>
      <c r="V198" s="1"/>
    </row>
    <row r="199" spans="1:22" x14ac:dyDescent="0.25">
      <c r="A199" s="4">
        <v>21</v>
      </c>
      <c r="B199" s="10">
        <v>0</v>
      </c>
      <c r="C199" s="10"/>
      <c r="D199" s="10">
        <v>0</v>
      </c>
      <c r="E199" s="10"/>
      <c r="F199" s="10">
        <v>0</v>
      </c>
      <c r="G199" s="7" t="s">
        <v>23</v>
      </c>
      <c r="H199" s="10">
        <v>0</v>
      </c>
      <c r="I199" s="10"/>
      <c r="J199" s="10">
        <v>0</v>
      </c>
      <c r="K199" s="10"/>
      <c r="L199" s="10">
        <v>0</v>
      </c>
      <c r="M199" s="7" t="s">
        <v>24</v>
      </c>
      <c r="N199" s="10">
        <v>0</v>
      </c>
      <c r="O199" s="10"/>
      <c r="P199" s="10">
        <v>0</v>
      </c>
      <c r="Q199" s="10"/>
      <c r="R199" s="10">
        <v>0</v>
      </c>
      <c r="S199" s="10"/>
      <c r="T199" s="10">
        <v>0</v>
      </c>
      <c r="U199" s="41">
        <f t="shared" si="7"/>
        <v>0</v>
      </c>
      <c r="V199" s="1"/>
    </row>
    <row r="200" spans="1:22" x14ac:dyDescent="0.25">
      <c r="A200" s="45" t="s">
        <v>12</v>
      </c>
      <c r="B200" s="43">
        <f>SUM(B179:B199)</f>
        <v>262</v>
      </c>
      <c r="C200" s="43"/>
      <c r="D200" s="43">
        <f>SUM(D179:D199)</f>
        <v>169</v>
      </c>
      <c r="E200" s="43"/>
      <c r="F200" s="43">
        <f>SUM(F179:F199)</f>
        <v>6</v>
      </c>
      <c r="G200" s="43">
        <f>D200+F200</f>
        <v>175</v>
      </c>
      <c r="H200" s="43">
        <f>SUM(H179:H199)</f>
        <v>122</v>
      </c>
      <c r="I200" s="43"/>
      <c r="J200" s="43">
        <f>SUM(J179:J199)</f>
        <v>41</v>
      </c>
      <c r="K200" s="43"/>
      <c r="L200" s="43">
        <f>SUM(L179:L199)</f>
        <v>0</v>
      </c>
      <c r="M200" s="43">
        <f>H200+J200+L200</f>
        <v>163</v>
      </c>
      <c r="N200" s="43">
        <f>SUM(N179:N199)</f>
        <v>183</v>
      </c>
      <c r="O200" s="43"/>
      <c r="P200" s="43">
        <f>SUM(P179:P199)</f>
        <v>120</v>
      </c>
      <c r="Q200" s="43"/>
      <c r="R200" s="43">
        <f>SUM(R179:R199)</f>
        <v>80</v>
      </c>
      <c r="S200" s="43"/>
      <c r="T200" s="43">
        <f>SUM(T179:T199)</f>
        <v>40</v>
      </c>
      <c r="U200" s="43">
        <f>B200+D200+F200+H200+J200+L200+N200+P200+R200+T200</f>
        <v>1023</v>
      </c>
      <c r="V200" s="1"/>
    </row>
    <row r="201" spans="1:22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"/>
    </row>
    <row r="202" spans="1:22" x14ac:dyDescent="0.25">
      <c r="A202" s="44" t="s">
        <v>20</v>
      </c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1"/>
    </row>
    <row r="203" spans="1:22" x14ac:dyDescent="0.25">
      <c r="A203" s="39"/>
      <c r="B203" s="39" t="s">
        <v>2</v>
      </c>
      <c r="C203" s="39"/>
      <c r="D203" s="39" t="s">
        <v>3</v>
      </c>
      <c r="E203" s="39"/>
      <c r="F203" s="39" t="s">
        <v>4</v>
      </c>
      <c r="G203" s="40"/>
      <c r="H203" s="39" t="s">
        <v>5</v>
      </c>
      <c r="I203" s="39"/>
      <c r="J203" s="39" t="s">
        <v>6</v>
      </c>
      <c r="K203" s="39"/>
      <c r="L203" s="39" t="s">
        <v>7</v>
      </c>
      <c r="M203" s="39"/>
      <c r="N203" s="39" t="s">
        <v>8</v>
      </c>
      <c r="O203" s="39"/>
      <c r="P203" s="39" t="s">
        <v>9</v>
      </c>
      <c r="Q203" s="39"/>
      <c r="R203" s="39" t="s">
        <v>10</v>
      </c>
      <c r="S203" s="39"/>
      <c r="T203" s="39" t="s">
        <v>11</v>
      </c>
      <c r="U203" s="39" t="s">
        <v>22</v>
      </c>
      <c r="V203" s="1"/>
    </row>
    <row r="204" spans="1:22" x14ac:dyDescent="0.25">
      <c r="A204" s="4">
        <v>1</v>
      </c>
      <c r="B204" s="10">
        <v>9</v>
      </c>
      <c r="C204" s="10"/>
      <c r="D204" s="10">
        <v>6</v>
      </c>
      <c r="E204" s="10"/>
      <c r="F204" s="10">
        <v>0</v>
      </c>
      <c r="G204" s="10"/>
      <c r="H204" s="10">
        <v>0</v>
      </c>
      <c r="I204" s="10"/>
      <c r="J204" s="10">
        <v>0</v>
      </c>
      <c r="K204" s="10"/>
      <c r="L204" s="10">
        <v>0</v>
      </c>
      <c r="M204" s="10"/>
      <c r="N204" s="10">
        <v>5</v>
      </c>
      <c r="O204" s="10"/>
      <c r="P204" s="10">
        <v>17</v>
      </c>
      <c r="Q204" s="10"/>
      <c r="R204" s="10">
        <v>25</v>
      </c>
      <c r="S204" s="10"/>
      <c r="T204" s="10">
        <v>0</v>
      </c>
      <c r="U204" s="41">
        <f>SUM(B204:T204)</f>
        <v>62</v>
      </c>
      <c r="V204" s="1"/>
    </row>
    <row r="205" spans="1:22" x14ac:dyDescent="0.25">
      <c r="A205" s="4">
        <v>2</v>
      </c>
      <c r="B205" s="10">
        <v>21</v>
      </c>
      <c r="C205" s="10"/>
      <c r="D205" s="10">
        <v>12</v>
      </c>
      <c r="E205" s="10"/>
      <c r="F205" s="10">
        <v>6</v>
      </c>
      <c r="G205" s="10"/>
      <c r="H205" s="10">
        <v>20</v>
      </c>
      <c r="I205" s="10"/>
      <c r="J205" s="10">
        <v>0</v>
      </c>
      <c r="K205" s="10"/>
      <c r="L205" s="10">
        <v>0</v>
      </c>
      <c r="M205" s="10"/>
      <c r="N205" s="10">
        <v>11</v>
      </c>
      <c r="O205" s="10"/>
      <c r="P205" s="10">
        <v>9</v>
      </c>
      <c r="Q205" s="10"/>
      <c r="R205" s="10">
        <v>2</v>
      </c>
      <c r="S205" s="10"/>
      <c r="T205" s="10">
        <v>0</v>
      </c>
      <c r="U205" s="41">
        <f t="shared" ref="U205:U224" si="8">SUM(B205:T205)</f>
        <v>81</v>
      </c>
      <c r="V205" s="1"/>
    </row>
    <row r="206" spans="1:22" x14ac:dyDescent="0.25">
      <c r="A206" s="4">
        <v>3</v>
      </c>
      <c r="B206" s="10">
        <v>0</v>
      </c>
      <c r="C206" s="10"/>
      <c r="D206" s="10">
        <v>0</v>
      </c>
      <c r="E206" s="10"/>
      <c r="F206" s="10">
        <v>0</v>
      </c>
      <c r="G206" s="10"/>
      <c r="H206" s="10">
        <v>17</v>
      </c>
      <c r="I206" s="10"/>
      <c r="J206" s="10">
        <v>9</v>
      </c>
      <c r="K206" s="10"/>
      <c r="L206" s="10">
        <v>0</v>
      </c>
      <c r="M206" s="10"/>
      <c r="N206" s="10">
        <v>14</v>
      </c>
      <c r="O206" s="10"/>
      <c r="P206" s="10">
        <v>7</v>
      </c>
      <c r="Q206" s="10"/>
      <c r="R206" s="10">
        <v>2</v>
      </c>
      <c r="S206" s="10"/>
      <c r="T206" s="10">
        <v>0</v>
      </c>
      <c r="U206" s="41">
        <f t="shared" si="8"/>
        <v>49</v>
      </c>
      <c r="V206" s="1"/>
    </row>
    <row r="207" spans="1:22" x14ac:dyDescent="0.25">
      <c r="A207" s="4">
        <v>4</v>
      </c>
      <c r="B207" s="10">
        <v>24</v>
      </c>
      <c r="C207" s="10"/>
      <c r="D207" s="10">
        <v>0</v>
      </c>
      <c r="E207" s="10"/>
      <c r="F207" s="10">
        <v>0</v>
      </c>
      <c r="G207" s="10"/>
      <c r="H207" s="10">
        <v>9</v>
      </c>
      <c r="I207" s="10"/>
      <c r="J207" s="10">
        <v>0</v>
      </c>
      <c r="K207" s="10"/>
      <c r="L207" s="10">
        <v>0</v>
      </c>
      <c r="M207" s="10"/>
      <c r="N207" s="10">
        <v>4</v>
      </c>
      <c r="O207" s="10"/>
      <c r="P207" s="10">
        <v>5</v>
      </c>
      <c r="Q207" s="10"/>
      <c r="R207" s="10">
        <v>7</v>
      </c>
      <c r="S207" s="10"/>
      <c r="T207" s="10">
        <v>0</v>
      </c>
      <c r="U207" s="41">
        <f t="shared" si="8"/>
        <v>49</v>
      </c>
      <c r="V207" s="1"/>
    </row>
    <row r="208" spans="1:22" x14ac:dyDescent="0.25">
      <c r="A208" s="4">
        <v>5</v>
      </c>
      <c r="B208" s="10">
        <v>0</v>
      </c>
      <c r="C208" s="10"/>
      <c r="D208" s="10">
        <v>9</v>
      </c>
      <c r="E208" s="10"/>
      <c r="F208" s="10">
        <v>0</v>
      </c>
      <c r="G208" s="10"/>
      <c r="H208" s="10">
        <v>0</v>
      </c>
      <c r="I208" s="10"/>
      <c r="J208" s="10">
        <v>0</v>
      </c>
      <c r="K208" s="10"/>
      <c r="L208" s="10">
        <v>0</v>
      </c>
      <c r="M208" s="10"/>
      <c r="N208" s="10">
        <v>5</v>
      </c>
      <c r="O208" s="10"/>
      <c r="P208" s="10">
        <v>8</v>
      </c>
      <c r="Q208" s="10"/>
      <c r="R208" s="10">
        <v>1</v>
      </c>
      <c r="S208" s="10"/>
      <c r="T208" s="10">
        <v>0</v>
      </c>
      <c r="U208" s="41">
        <f t="shared" si="8"/>
        <v>23</v>
      </c>
      <c r="V208" s="1"/>
    </row>
    <row r="209" spans="1:22" x14ac:dyDescent="0.25">
      <c r="A209" s="4">
        <v>6</v>
      </c>
      <c r="B209" s="10">
        <v>20</v>
      </c>
      <c r="C209" s="10"/>
      <c r="D209" s="10">
        <v>9</v>
      </c>
      <c r="E209" s="10"/>
      <c r="F209" s="10">
        <v>0</v>
      </c>
      <c r="G209" s="10"/>
      <c r="H209" s="10">
        <v>9</v>
      </c>
      <c r="I209" s="10"/>
      <c r="J209" s="10">
        <v>0</v>
      </c>
      <c r="K209" s="10"/>
      <c r="L209" s="10">
        <v>0</v>
      </c>
      <c r="M209" s="10"/>
      <c r="N209" s="10">
        <v>16</v>
      </c>
      <c r="O209" s="10"/>
      <c r="P209" s="10">
        <v>10</v>
      </c>
      <c r="Q209" s="10"/>
      <c r="R209" s="10">
        <v>2</v>
      </c>
      <c r="S209" s="10"/>
      <c r="T209" s="10">
        <v>0</v>
      </c>
      <c r="U209" s="41">
        <f t="shared" si="8"/>
        <v>66</v>
      </c>
      <c r="V209" s="1"/>
    </row>
    <row r="210" spans="1:22" x14ac:dyDescent="0.25">
      <c r="A210" s="4">
        <v>7</v>
      </c>
      <c r="B210" s="10">
        <v>6</v>
      </c>
      <c r="C210" s="10"/>
      <c r="D210" s="10">
        <v>11</v>
      </c>
      <c r="E210" s="10"/>
      <c r="F210" s="10">
        <v>0</v>
      </c>
      <c r="G210" s="10"/>
      <c r="H210" s="10">
        <v>41</v>
      </c>
      <c r="I210" s="10"/>
      <c r="J210" s="10">
        <v>0</v>
      </c>
      <c r="K210" s="10"/>
      <c r="L210" s="10">
        <v>0</v>
      </c>
      <c r="M210" s="10"/>
      <c r="N210" s="10">
        <v>6</v>
      </c>
      <c r="O210" s="10"/>
      <c r="P210" s="10">
        <v>15</v>
      </c>
      <c r="Q210" s="10"/>
      <c r="R210" s="10">
        <v>0</v>
      </c>
      <c r="S210" s="10"/>
      <c r="T210" s="10">
        <v>15</v>
      </c>
      <c r="U210" s="41">
        <f t="shared" si="8"/>
        <v>94</v>
      </c>
      <c r="V210" s="1"/>
    </row>
    <row r="211" spans="1:22" x14ac:dyDescent="0.25">
      <c r="A211" s="4">
        <v>8</v>
      </c>
      <c r="B211" s="10">
        <v>0</v>
      </c>
      <c r="C211" s="10"/>
      <c r="D211" s="10">
        <v>0</v>
      </c>
      <c r="E211" s="10"/>
      <c r="F211" s="10">
        <v>0</v>
      </c>
      <c r="G211" s="10"/>
      <c r="H211" s="10">
        <v>12</v>
      </c>
      <c r="I211" s="10"/>
      <c r="J211" s="10">
        <v>0</v>
      </c>
      <c r="K211" s="10"/>
      <c r="L211" s="10">
        <v>0</v>
      </c>
      <c r="M211" s="10"/>
      <c r="N211" s="10">
        <v>4</v>
      </c>
      <c r="O211" s="10"/>
      <c r="P211" s="10">
        <v>10</v>
      </c>
      <c r="Q211" s="10"/>
      <c r="R211" s="10">
        <v>2</v>
      </c>
      <c r="S211" s="10"/>
      <c r="T211" s="10">
        <v>15</v>
      </c>
      <c r="U211" s="41">
        <f t="shared" si="8"/>
        <v>43</v>
      </c>
      <c r="V211" s="1"/>
    </row>
    <row r="212" spans="1:22" x14ac:dyDescent="0.25">
      <c r="A212" s="4">
        <v>9</v>
      </c>
      <c r="B212" s="10">
        <v>31</v>
      </c>
      <c r="C212" s="10"/>
      <c r="D212" s="10">
        <v>6</v>
      </c>
      <c r="E212" s="10"/>
      <c r="F212" s="10">
        <v>0</v>
      </c>
      <c r="G212" s="10"/>
      <c r="H212" s="10">
        <v>18</v>
      </c>
      <c r="I212" s="10"/>
      <c r="J212" s="10">
        <v>0</v>
      </c>
      <c r="K212" s="10"/>
      <c r="L212" s="10">
        <v>0</v>
      </c>
      <c r="M212" s="10"/>
      <c r="N212" s="10">
        <v>3</v>
      </c>
      <c r="O212" s="10"/>
      <c r="P212" s="10">
        <v>8</v>
      </c>
      <c r="Q212" s="10"/>
      <c r="R212" s="10">
        <v>2</v>
      </c>
      <c r="S212" s="10"/>
      <c r="T212" s="10">
        <v>0</v>
      </c>
      <c r="U212" s="41">
        <f t="shared" si="8"/>
        <v>68</v>
      </c>
      <c r="V212" s="1"/>
    </row>
    <row r="213" spans="1:22" x14ac:dyDescent="0.25">
      <c r="A213" s="4">
        <v>10</v>
      </c>
      <c r="B213" s="10">
        <v>5</v>
      </c>
      <c r="C213" s="10"/>
      <c r="D213" s="10">
        <v>6</v>
      </c>
      <c r="E213" s="10"/>
      <c r="F213" s="10">
        <v>0</v>
      </c>
      <c r="G213" s="10"/>
      <c r="H213" s="10">
        <v>5</v>
      </c>
      <c r="I213" s="10"/>
      <c r="J213" s="10">
        <v>0</v>
      </c>
      <c r="K213" s="10"/>
      <c r="L213" s="10">
        <v>0</v>
      </c>
      <c r="M213" s="10"/>
      <c r="N213" s="10">
        <v>5</v>
      </c>
      <c r="O213" s="10"/>
      <c r="P213" s="10">
        <v>5</v>
      </c>
      <c r="Q213" s="10"/>
      <c r="R213" s="10">
        <v>1</v>
      </c>
      <c r="S213" s="10"/>
      <c r="T213" s="10">
        <v>0</v>
      </c>
      <c r="U213" s="41">
        <f t="shared" si="8"/>
        <v>27</v>
      </c>
      <c r="V213" s="1"/>
    </row>
    <row r="214" spans="1:22" x14ac:dyDescent="0.25">
      <c r="A214" s="4">
        <v>11</v>
      </c>
      <c r="B214" s="10">
        <v>11</v>
      </c>
      <c r="C214" s="10"/>
      <c r="D214" s="10">
        <v>11</v>
      </c>
      <c r="E214" s="10"/>
      <c r="F214" s="10">
        <v>0</v>
      </c>
      <c r="G214" s="10"/>
      <c r="H214" s="10">
        <v>17</v>
      </c>
      <c r="I214" s="10"/>
      <c r="J214" s="10">
        <v>11</v>
      </c>
      <c r="K214" s="10"/>
      <c r="L214" s="10">
        <v>0</v>
      </c>
      <c r="M214" s="10"/>
      <c r="N214" s="10">
        <v>5</v>
      </c>
      <c r="O214" s="10"/>
      <c r="P214" s="10">
        <v>1</v>
      </c>
      <c r="Q214" s="10"/>
      <c r="R214" s="10">
        <v>3</v>
      </c>
      <c r="S214" s="10"/>
      <c r="T214" s="10">
        <v>0</v>
      </c>
      <c r="U214" s="41">
        <f t="shared" si="8"/>
        <v>59</v>
      </c>
      <c r="V214" s="1"/>
    </row>
    <row r="215" spans="1:22" x14ac:dyDescent="0.25">
      <c r="A215" s="4">
        <v>12</v>
      </c>
      <c r="B215" s="10">
        <v>9</v>
      </c>
      <c r="C215" s="10"/>
      <c r="D215" s="10">
        <v>0</v>
      </c>
      <c r="E215" s="10"/>
      <c r="F215" s="10">
        <v>0</v>
      </c>
      <c r="G215" s="10"/>
      <c r="H215" s="10">
        <v>9</v>
      </c>
      <c r="I215" s="10"/>
      <c r="J215" s="10">
        <v>6</v>
      </c>
      <c r="K215" s="10"/>
      <c r="L215" s="10">
        <v>0</v>
      </c>
      <c r="M215" s="10"/>
      <c r="N215" s="10">
        <v>1</v>
      </c>
      <c r="O215" s="10"/>
      <c r="P215" s="10">
        <v>6</v>
      </c>
      <c r="Q215" s="10"/>
      <c r="R215" s="10">
        <v>0</v>
      </c>
      <c r="S215" s="10"/>
      <c r="T215" s="10">
        <v>0</v>
      </c>
      <c r="U215" s="41">
        <f t="shared" si="8"/>
        <v>31</v>
      </c>
      <c r="V215" s="1"/>
    </row>
    <row r="216" spans="1:22" x14ac:dyDescent="0.25">
      <c r="A216" s="4">
        <v>13</v>
      </c>
      <c r="B216" s="10">
        <v>6</v>
      </c>
      <c r="C216" s="10"/>
      <c r="D216" s="10">
        <v>0</v>
      </c>
      <c r="E216" s="10"/>
      <c r="F216" s="10">
        <v>0</v>
      </c>
      <c r="G216" s="10"/>
      <c r="H216" s="10">
        <v>15</v>
      </c>
      <c r="I216" s="10"/>
      <c r="J216" s="10">
        <v>0</v>
      </c>
      <c r="K216" s="10"/>
      <c r="L216" s="10">
        <v>0</v>
      </c>
      <c r="M216" s="10"/>
      <c r="N216" s="10">
        <v>21</v>
      </c>
      <c r="O216" s="10"/>
      <c r="P216" s="10">
        <v>16</v>
      </c>
      <c r="Q216" s="10"/>
      <c r="R216" s="10">
        <v>26</v>
      </c>
      <c r="S216" s="10"/>
      <c r="T216" s="10">
        <v>0</v>
      </c>
      <c r="U216" s="41">
        <f t="shared" si="8"/>
        <v>84</v>
      </c>
      <c r="V216" s="1"/>
    </row>
    <row r="217" spans="1:22" x14ac:dyDescent="0.25">
      <c r="A217" s="4">
        <v>14</v>
      </c>
      <c r="B217" s="10">
        <v>12</v>
      </c>
      <c r="C217" s="10"/>
      <c r="D217" s="10">
        <v>23</v>
      </c>
      <c r="E217" s="10"/>
      <c r="F217" s="10">
        <v>0</v>
      </c>
      <c r="G217" s="10"/>
      <c r="H217" s="10">
        <v>19</v>
      </c>
      <c r="I217" s="10"/>
      <c r="J217" s="10">
        <v>0</v>
      </c>
      <c r="K217" s="10"/>
      <c r="L217" s="10">
        <v>0</v>
      </c>
      <c r="M217" s="10"/>
      <c r="N217" s="10">
        <v>4</v>
      </c>
      <c r="O217" s="10"/>
      <c r="P217" s="10">
        <v>5</v>
      </c>
      <c r="Q217" s="10"/>
      <c r="R217" s="10">
        <v>31</v>
      </c>
      <c r="S217" s="10"/>
      <c r="T217" s="10">
        <v>0</v>
      </c>
      <c r="U217" s="41">
        <f t="shared" si="8"/>
        <v>94</v>
      </c>
      <c r="V217" s="1"/>
    </row>
    <row r="218" spans="1:22" x14ac:dyDescent="0.25">
      <c r="A218" s="4">
        <v>15</v>
      </c>
      <c r="B218" s="10">
        <v>27</v>
      </c>
      <c r="C218" s="10"/>
      <c r="D218" s="10">
        <v>9</v>
      </c>
      <c r="E218" s="10"/>
      <c r="F218" s="10">
        <v>0</v>
      </c>
      <c r="G218" s="10"/>
      <c r="H218" s="10">
        <v>14</v>
      </c>
      <c r="I218" s="10"/>
      <c r="J218" s="10">
        <v>9</v>
      </c>
      <c r="K218" s="10"/>
      <c r="L218" s="10">
        <v>6</v>
      </c>
      <c r="M218" s="10"/>
      <c r="N218" s="10">
        <v>5</v>
      </c>
      <c r="O218" s="10"/>
      <c r="P218" s="10">
        <v>22</v>
      </c>
      <c r="Q218" s="10"/>
      <c r="R218" s="10">
        <v>2</v>
      </c>
      <c r="S218" s="10"/>
      <c r="T218" s="10">
        <v>0</v>
      </c>
      <c r="U218" s="41">
        <f t="shared" si="8"/>
        <v>94</v>
      </c>
      <c r="V218" s="1"/>
    </row>
    <row r="219" spans="1:22" x14ac:dyDescent="0.25">
      <c r="A219" s="4">
        <v>16</v>
      </c>
      <c r="B219" s="10">
        <v>12</v>
      </c>
      <c r="C219" s="10"/>
      <c r="D219" s="10">
        <v>18</v>
      </c>
      <c r="E219" s="10"/>
      <c r="F219" s="10">
        <v>0</v>
      </c>
      <c r="G219" s="10"/>
      <c r="H219" s="10">
        <v>6</v>
      </c>
      <c r="I219" s="10"/>
      <c r="J219" s="10">
        <v>5</v>
      </c>
      <c r="K219" s="10"/>
      <c r="L219" s="10">
        <v>0</v>
      </c>
      <c r="M219" s="10"/>
      <c r="N219" s="10">
        <v>3</v>
      </c>
      <c r="O219" s="10"/>
      <c r="P219" s="10">
        <v>11</v>
      </c>
      <c r="Q219" s="10"/>
      <c r="R219" s="10">
        <v>2</v>
      </c>
      <c r="S219" s="10"/>
      <c r="T219" s="10">
        <v>0</v>
      </c>
      <c r="U219" s="41">
        <f t="shared" si="8"/>
        <v>57</v>
      </c>
      <c r="V219" s="1"/>
    </row>
    <row r="220" spans="1:22" x14ac:dyDescent="0.25">
      <c r="A220" s="4">
        <v>17</v>
      </c>
      <c r="B220" s="10">
        <v>27</v>
      </c>
      <c r="C220" s="10"/>
      <c r="D220" s="10">
        <v>0</v>
      </c>
      <c r="E220" s="10"/>
      <c r="F220" s="10">
        <v>0</v>
      </c>
      <c r="G220" s="10"/>
      <c r="H220" s="10">
        <v>0</v>
      </c>
      <c r="I220" s="10"/>
      <c r="J220" s="10">
        <v>0</v>
      </c>
      <c r="K220" s="10"/>
      <c r="L220" s="10">
        <v>0</v>
      </c>
      <c r="M220" s="10"/>
      <c r="N220" s="10">
        <v>20</v>
      </c>
      <c r="O220" s="10"/>
      <c r="P220" s="10">
        <v>6</v>
      </c>
      <c r="Q220" s="10"/>
      <c r="R220" s="10">
        <v>14</v>
      </c>
      <c r="S220" s="10"/>
      <c r="T220" s="10">
        <v>0</v>
      </c>
      <c r="U220" s="41">
        <f t="shared" si="8"/>
        <v>67</v>
      </c>
      <c r="V220" s="1"/>
    </row>
    <row r="221" spans="1:22" x14ac:dyDescent="0.25">
      <c r="A221" s="4">
        <v>18</v>
      </c>
      <c r="B221" s="10">
        <v>0</v>
      </c>
      <c r="C221" s="10"/>
      <c r="D221" s="10">
        <v>6</v>
      </c>
      <c r="E221" s="10"/>
      <c r="F221" s="10">
        <v>0</v>
      </c>
      <c r="G221" s="10"/>
      <c r="H221" s="10">
        <v>9</v>
      </c>
      <c r="I221" s="10"/>
      <c r="J221" s="10">
        <v>6</v>
      </c>
      <c r="K221" s="10"/>
      <c r="L221" s="10">
        <v>0</v>
      </c>
      <c r="M221" s="10"/>
      <c r="N221" s="10">
        <v>4</v>
      </c>
      <c r="O221" s="10"/>
      <c r="P221" s="10">
        <v>0</v>
      </c>
      <c r="Q221" s="10"/>
      <c r="R221" s="10">
        <v>0</v>
      </c>
      <c r="S221" s="10"/>
      <c r="T221" s="10">
        <v>0</v>
      </c>
      <c r="U221" s="41">
        <f t="shared" si="8"/>
        <v>25</v>
      </c>
      <c r="V221" s="1"/>
    </row>
    <row r="222" spans="1:22" x14ac:dyDescent="0.25">
      <c r="A222" s="4">
        <v>19</v>
      </c>
      <c r="B222" s="10">
        <v>0</v>
      </c>
      <c r="C222" s="10"/>
      <c r="D222" s="10">
        <v>0</v>
      </c>
      <c r="E222" s="10"/>
      <c r="F222" s="10">
        <v>0</v>
      </c>
      <c r="G222" s="10"/>
      <c r="H222" s="10">
        <v>0</v>
      </c>
      <c r="I222" s="10"/>
      <c r="J222" s="10">
        <v>0</v>
      </c>
      <c r="K222" s="10"/>
      <c r="L222" s="10">
        <v>0</v>
      </c>
      <c r="M222" s="10"/>
      <c r="N222" s="10">
        <v>15</v>
      </c>
      <c r="O222" s="10"/>
      <c r="P222" s="10">
        <v>11</v>
      </c>
      <c r="Q222" s="10"/>
      <c r="R222" s="10">
        <v>0</v>
      </c>
      <c r="S222" s="10"/>
      <c r="T222" s="10">
        <v>0</v>
      </c>
      <c r="U222" s="41">
        <f t="shared" si="8"/>
        <v>26</v>
      </c>
      <c r="V222" s="1"/>
    </row>
    <row r="223" spans="1:22" x14ac:dyDescent="0.25">
      <c r="A223" s="4">
        <v>20</v>
      </c>
      <c r="B223" s="10">
        <v>0</v>
      </c>
      <c r="C223" s="10"/>
      <c r="D223" s="10">
        <v>0</v>
      </c>
      <c r="E223" s="10"/>
      <c r="F223" s="10">
        <v>0</v>
      </c>
      <c r="G223" s="10"/>
      <c r="H223" s="10">
        <v>0</v>
      </c>
      <c r="I223" s="10"/>
      <c r="J223" s="10">
        <v>0</v>
      </c>
      <c r="K223" s="10"/>
      <c r="L223" s="10">
        <v>0</v>
      </c>
      <c r="M223" s="10"/>
      <c r="N223" s="10">
        <v>0</v>
      </c>
      <c r="O223" s="10"/>
      <c r="P223" s="10">
        <v>9</v>
      </c>
      <c r="Q223" s="10"/>
      <c r="R223" s="10">
        <v>0</v>
      </c>
      <c r="S223" s="10"/>
      <c r="T223" s="10">
        <v>0</v>
      </c>
      <c r="U223" s="41">
        <f t="shared" si="8"/>
        <v>9</v>
      </c>
      <c r="V223" s="1"/>
    </row>
    <row r="224" spans="1:22" x14ac:dyDescent="0.25">
      <c r="A224" s="4">
        <v>21</v>
      </c>
      <c r="B224" s="10">
        <v>0</v>
      </c>
      <c r="C224" s="10"/>
      <c r="D224" s="10">
        <v>0</v>
      </c>
      <c r="E224" s="10"/>
      <c r="F224" s="10">
        <v>0</v>
      </c>
      <c r="G224" s="7" t="s">
        <v>23</v>
      </c>
      <c r="H224" s="10">
        <v>0</v>
      </c>
      <c r="I224" s="10"/>
      <c r="J224" s="10">
        <v>0</v>
      </c>
      <c r="K224" s="10"/>
      <c r="L224" s="10">
        <v>0</v>
      </c>
      <c r="M224" s="7" t="s">
        <v>24</v>
      </c>
      <c r="N224" s="10">
        <v>0</v>
      </c>
      <c r="O224" s="10"/>
      <c r="P224" s="10">
        <v>12</v>
      </c>
      <c r="Q224" s="10"/>
      <c r="R224" s="10">
        <v>0</v>
      </c>
      <c r="S224" s="10"/>
      <c r="T224" s="10">
        <v>0</v>
      </c>
      <c r="U224" s="41">
        <f t="shared" si="8"/>
        <v>12</v>
      </c>
      <c r="V224" s="1"/>
    </row>
    <row r="225" spans="1:22" x14ac:dyDescent="0.25">
      <c r="A225" s="45" t="s">
        <v>12</v>
      </c>
      <c r="B225" s="43">
        <f>SUM(B204:B224)</f>
        <v>220</v>
      </c>
      <c r="C225" s="43"/>
      <c r="D225" s="43">
        <f>SUM(D204:D224)</f>
        <v>126</v>
      </c>
      <c r="E225" s="43"/>
      <c r="F225" s="43">
        <f>SUM(F204:F224)</f>
        <v>6</v>
      </c>
      <c r="G225" s="43">
        <f>D225+F225</f>
        <v>132</v>
      </c>
      <c r="H225" s="43">
        <f>SUM(H204:H224)</f>
        <v>220</v>
      </c>
      <c r="I225" s="43"/>
      <c r="J225" s="43">
        <f>SUM(J204:J224)</f>
        <v>46</v>
      </c>
      <c r="K225" s="43"/>
      <c r="L225" s="43">
        <f>SUM(L204:L224)</f>
        <v>6</v>
      </c>
      <c r="M225" s="43">
        <f>H225+J225+L225</f>
        <v>272</v>
      </c>
      <c r="N225" s="43">
        <f>SUM(N204:N224)</f>
        <v>151</v>
      </c>
      <c r="O225" s="43"/>
      <c r="P225" s="43">
        <f>SUM(P204:P224)</f>
        <v>193</v>
      </c>
      <c r="Q225" s="43"/>
      <c r="R225" s="43">
        <f>SUM(R204:R224)</f>
        <v>122</v>
      </c>
      <c r="S225" s="43"/>
      <c r="T225" s="43">
        <f>SUM(T204:T224)</f>
        <v>30</v>
      </c>
      <c r="U225" s="43">
        <f>B225+D225+F225+H225+J225+L225+N225+P225+R225+T225</f>
        <v>1120</v>
      </c>
      <c r="V225" s="1"/>
    </row>
    <row r="226" spans="1:22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"/>
    </row>
    <row r="227" spans="1:22" x14ac:dyDescent="0.25">
      <c r="A227" s="44" t="s">
        <v>21</v>
      </c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1"/>
    </row>
    <row r="228" spans="1:22" x14ac:dyDescent="0.25">
      <c r="A228" s="39"/>
      <c r="B228" s="39" t="s">
        <v>2</v>
      </c>
      <c r="C228" s="39"/>
      <c r="D228" s="39" t="s">
        <v>3</v>
      </c>
      <c r="E228" s="39"/>
      <c r="F228" s="39" t="s">
        <v>4</v>
      </c>
      <c r="G228" s="40"/>
      <c r="H228" s="39" t="s">
        <v>5</v>
      </c>
      <c r="I228" s="39"/>
      <c r="J228" s="39" t="s">
        <v>6</v>
      </c>
      <c r="K228" s="39"/>
      <c r="L228" s="39" t="s">
        <v>7</v>
      </c>
      <c r="M228" s="39"/>
      <c r="N228" s="39" t="s">
        <v>8</v>
      </c>
      <c r="O228" s="39"/>
      <c r="P228" s="39" t="s">
        <v>9</v>
      </c>
      <c r="Q228" s="39"/>
      <c r="R228" s="39" t="s">
        <v>10</v>
      </c>
      <c r="S228" s="39"/>
      <c r="T228" s="39" t="s">
        <v>11</v>
      </c>
      <c r="U228" s="39" t="s">
        <v>22</v>
      </c>
      <c r="V228" s="1"/>
    </row>
    <row r="229" spans="1:22" x14ac:dyDescent="0.25">
      <c r="A229" s="4">
        <v>1</v>
      </c>
      <c r="B229" s="10">
        <v>9</v>
      </c>
      <c r="C229" s="10"/>
      <c r="D229" s="10">
        <v>0</v>
      </c>
      <c r="E229" s="10"/>
      <c r="F229" s="10">
        <v>0</v>
      </c>
      <c r="G229" s="10"/>
      <c r="H229" s="10">
        <v>20</v>
      </c>
      <c r="I229" s="10"/>
      <c r="J229" s="10">
        <v>0</v>
      </c>
      <c r="K229" s="10"/>
      <c r="L229" s="10">
        <v>0</v>
      </c>
      <c r="M229" s="10"/>
      <c r="N229" s="10">
        <v>19</v>
      </c>
      <c r="O229" s="10"/>
      <c r="P229" s="10">
        <v>8</v>
      </c>
      <c r="Q229" s="10"/>
      <c r="R229" s="10">
        <v>2</v>
      </c>
      <c r="S229" s="10"/>
      <c r="T229" s="10">
        <v>0</v>
      </c>
      <c r="U229" s="41">
        <f>SUM(B229:T229)</f>
        <v>58</v>
      </c>
      <c r="V229" s="1"/>
    </row>
    <row r="230" spans="1:22" x14ac:dyDescent="0.25">
      <c r="A230" s="4">
        <v>2</v>
      </c>
      <c r="B230" s="10">
        <v>23</v>
      </c>
      <c r="C230" s="10"/>
      <c r="D230" s="10">
        <v>0</v>
      </c>
      <c r="E230" s="10"/>
      <c r="F230" s="10">
        <v>0</v>
      </c>
      <c r="G230" s="10"/>
      <c r="H230" s="10">
        <v>6</v>
      </c>
      <c r="I230" s="10"/>
      <c r="J230" s="10">
        <v>0</v>
      </c>
      <c r="K230" s="10"/>
      <c r="L230" s="10">
        <v>0</v>
      </c>
      <c r="M230" s="10"/>
      <c r="N230" s="10">
        <v>4</v>
      </c>
      <c r="O230" s="10"/>
      <c r="P230" s="10">
        <v>14</v>
      </c>
      <c r="Q230" s="10"/>
      <c r="R230" s="10">
        <v>2</v>
      </c>
      <c r="S230" s="10"/>
      <c r="T230" s="10">
        <v>0</v>
      </c>
      <c r="U230" s="41">
        <f t="shared" ref="U230:U249" si="9">SUM(B230:T230)</f>
        <v>49</v>
      </c>
      <c r="V230" s="1"/>
    </row>
    <row r="231" spans="1:22" x14ac:dyDescent="0.25">
      <c r="A231" s="4">
        <v>3</v>
      </c>
      <c r="B231" s="10">
        <v>21</v>
      </c>
      <c r="C231" s="10"/>
      <c r="D231" s="10">
        <v>18</v>
      </c>
      <c r="E231" s="10"/>
      <c r="F231" s="10">
        <v>0</v>
      </c>
      <c r="G231" s="10"/>
      <c r="H231" s="10">
        <v>19</v>
      </c>
      <c r="I231" s="10"/>
      <c r="J231" s="10">
        <v>9</v>
      </c>
      <c r="K231" s="10"/>
      <c r="L231" s="10">
        <v>0</v>
      </c>
      <c r="M231" s="10"/>
      <c r="N231" s="10">
        <v>6</v>
      </c>
      <c r="O231" s="10"/>
      <c r="P231" s="10">
        <v>11</v>
      </c>
      <c r="Q231" s="10"/>
      <c r="R231" s="10">
        <v>4</v>
      </c>
      <c r="S231" s="10"/>
      <c r="T231" s="10">
        <v>0</v>
      </c>
      <c r="U231" s="41">
        <f t="shared" si="9"/>
        <v>88</v>
      </c>
      <c r="V231" s="1"/>
    </row>
    <row r="232" spans="1:22" x14ac:dyDescent="0.25">
      <c r="A232" s="4">
        <v>4</v>
      </c>
      <c r="B232" s="10">
        <v>27</v>
      </c>
      <c r="C232" s="10"/>
      <c r="D232" s="10">
        <v>6</v>
      </c>
      <c r="E232" s="10"/>
      <c r="F232" s="10">
        <v>0</v>
      </c>
      <c r="G232" s="10"/>
      <c r="H232" s="10">
        <v>12</v>
      </c>
      <c r="I232" s="10"/>
      <c r="J232" s="10">
        <v>0</v>
      </c>
      <c r="K232" s="10"/>
      <c r="L232" s="10">
        <v>0</v>
      </c>
      <c r="M232" s="10"/>
      <c r="N232" s="10">
        <v>4</v>
      </c>
      <c r="O232" s="10"/>
      <c r="P232" s="10">
        <v>4</v>
      </c>
      <c r="Q232" s="10"/>
      <c r="R232" s="10">
        <v>1</v>
      </c>
      <c r="S232" s="10"/>
      <c r="T232" s="10">
        <v>0</v>
      </c>
      <c r="U232" s="41">
        <f t="shared" si="9"/>
        <v>54</v>
      </c>
      <c r="V232" s="1"/>
    </row>
    <row r="233" spans="1:22" x14ac:dyDescent="0.25">
      <c r="A233" s="4">
        <v>5</v>
      </c>
      <c r="B233" s="10">
        <v>30</v>
      </c>
      <c r="C233" s="10"/>
      <c r="D233" s="10">
        <v>24</v>
      </c>
      <c r="E233" s="10"/>
      <c r="F233" s="10">
        <v>0</v>
      </c>
      <c r="G233" s="10"/>
      <c r="H233" s="10">
        <v>18</v>
      </c>
      <c r="I233" s="10"/>
      <c r="J233" s="10">
        <v>0</v>
      </c>
      <c r="K233" s="10"/>
      <c r="L233" s="10">
        <v>0</v>
      </c>
      <c r="M233" s="10"/>
      <c r="N233" s="10">
        <v>5</v>
      </c>
      <c r="O233" s="10"/>
      <c r="P233" s="10">
        <v>14</v>
      </c>
      <c r="Q233" s="10"/>
      <c r="R233" s="10">
        <v>0</v>
      </c>
      <c r="S233" s="10"/>
      <c r="T233" s="10">
        <v>0</v>
      </c>
      <c r="U233" s="41">
        <f t="shared" si="9"/>
        <v>91</v>
      </c>
      <c r="V233" s="1"/>
    </row>
    <row r="234" spans="1:22" x14ac:dyDescent="0.25">
      <c r="A234" s="4">
        <v>6</v>
      </c>
      <c r="B234" s="10">
        <v>28</v>
      </c>
      <c r="C234" s="10"/>
      <c r="D234" s="10">
        <v>5</v>
      </c>
      <c r="E234" s="10"/>
      <c r="F234" s="10">
        <v>0</v>
      </c>
      <c r="G234" s="10"/>
      <c r="H234" s="10">
        <v>5</v>
      </c>
      <c r="I234" s="10"/>
      <c r="J234" s="10">
        <v>0</v>
      </c>
      <c r="K234" s="10"/>
      <c r="L234" s="10">
        <v>0</v>
      </c>
      <c r="M234" s="10"/>
      <c r="N234" s="10">
        <v>10</v>
      </c>
      <c r="O234" s="10"/>
      <c r="P234" s="10">
        <v>11</v>
      </c>
      <c r="Q234" s="10"/>
      <c r="R234" s="10">
        <v>2</v>
      </c>
      <c r="S234" s="10"/>
      <c r="T234" s="10">
        <v>10</v>
      </c>
      <c r="U234" s="41">
        <f t="shared" si="9"/>
        <v>71</v>
      </c>
      <c r="V234" s="1"/>
    </row>
    <row r="235" spans="1:22" x14ac:dyDescent="0.25">
      <c r="A235" s="4">
        <v>7</v>
      </c>
      <c r="B235" s="10">
        <v>12</v>
      </c>
      <c r="C235" s="10"/>
      <c r="D235" s="10">
        <v>0</v>
      </c>
      <c r="E235" s="10"/>
      <c r="F235" s="10">
        <v>0</v>
      </c>
      <c r="G235" s="10"/>
      <c r="H235" s="10">
        <v>15</v>
      </c>
      <c r="I235" s="10"/>
      <c r="J235" s="10">
        <v>0</v>
      </c>
      <c r="K235" s="10"/>
      <c r="L235" s="10">
        <v>0</v>
      </c>
      <c r="M235" s="10"/>
      <c r="N235" s="10">
        <v>9</v>
      </c>
      <c r="O235" s="10"/>
      <c r="P235" s="10">
        <v>5</v>
      </c>
      <c r="Q235" s="10"/>
      <c r="R235" s="10">
        <v>19</v>
      </c>
      <c r="S235" s="10"/>
      <c r="T235" s="10">
        <v>0</v>
      </c>
      <c r="U235" s="41">
        <f t="shared" si="9"/>
        <v>60</v>
      </c>
      <c r="V235" s="1"/>
    </row>
    <row r="236" spans="1:22" x14ac:dyDescent="0.25">
      <c r="A236" s="4">
        <v>8</v>
      </c>
      <c r="B236" s="10">
        <v>9</v>
      </c>
      <c r="C236" s="10"/>
      <c r="D236" s="10">
        <v>0</v>
      </c>
      <c r="E236" s="10"/>
      <c r="F236" s="10">
        <v>0</v>
      </c>
      <c r="G236" s="10"/>
      <c r="H236" s="10">
        <v>0</v>
      </c>
      <c r="I236" s="10"/>
      <c r="J236" s="10">
        <v>0</v>
      </c>
      <c r="K236" s="10"/>
      <c r="L236" s="10">
        <v>0</v>
      </c>
      <c r="M236" s="10"/>
      <c r="N236" s="10">
        <v>9</v>
      </c>
      <c r="O236" s="10"/>
      <c r="P236" s="10">
        <v>7</v>
      </c>
      <c r="Q236" s="10"/>
      <c r="R236" s="10">
        <v>7</v>
      </c>
      <c r="S236" s="10"/>
      <c r="T236" s="10">
        <v>0</v>
      </c>
      <c r="U236" s="41">
        <f t="shared" si="9"/>
        <v>32</v>
      </c>
      <c r="V236" s="1"/>
    </row>
    <row r="237" spans="1:22" x14ac:dyDescent="0.25">
      <c r="A237" s="4">
        <v>9</v>
      </c>
      <c r="B237" s="10">
        <v>12</v>
      </c>
      <c r="C237" s="10"/>
      <c r="D237" s="10">
        <v>0</v>
      </c>
      <c r="E237" s="10"/>
      <c r="F237" s="10">
        <v>0</v>
      </c>
      <c r="G237" s="10"/>
      <c r="H237" s="10">
        <v>9</v>
      </c>
      <c r="I237" s="10"/>
      <c r="J237" s="10">
        <v>0</v>
      </c>
      <c r="K237" s="10"/>
      <c r="L237" s="10">
        <v>0</v>
      </c>
      <c r="M237" s="10"/>
      <c r="N237" s="10">
        <v>3</v>
      </c>
      <c r="O237" s="10"/>
      <c r="P237" s="10">
        <v>8</v>
      </c>
      <c r="Q237" s="10"/>
      <c r="R237" s="10">
        <v>0</v>
      </c>
      <c r="S237" s="10"/>
      <c r="T237" s="10">
        <v>0</v>
      </c>
      <c r="U237" s="41">
        <f t="shared" si="9"/>
        <v>32</v>
      </c>
      <c r="V237" s="1"/>
    </row>
    <row r="238" spans="1:22" x14ac:dyDescent="0.25">
      <c r="A238" s="4">
        <v>10</v>
      </c>
      <c r="B238" s="10">
        <v>0</v>
      </c>
      <c r="C238" s="10"/>
      <c r="D238" s="10">
        <v>18</v>
      </c>
      <c r="E238" s="10"/>
      <c r="F238" s="10">
        <v>11</v>
      </c>
      <c r="G238" s="10"/>
      <c r="H238" s="10">
        <v>0</v>
      </c>
      <c r="I238" s="10"/>
      <c r="J238" s="10">
        <v>0</v>
      </c>
      <c r="K238" s="10"/>
      <c r="L238" s="10">
        <v>0</v>
      </c>
      <c r="M238" s="10"/>
      <c r="N238" s="10">
        <v>3</v>
      </c>
      <c r="O238" s="10"/>
      <c r="P238" s="10">
        <v>7</v>
      </c>
      <c r="Q238" s="10"/>
      <c r="R238" s="10">
        <v>1</v>
      </c>
      <c r="S238" s="10"/>
      <c r="T238" s="10">
        <v>0</v>
      </c>
      <c r="U238" s="41">
        <f t="shared" si="9"/>
        <v>40</v>
      </c>
      <c r="V238" s="1"/>
    </row>
    <row r="239" spans="1:22" x14ac:dyDescent="0.25">
      <c r="A239" s="4">
        <v>11</v>
      </c>
      <c r="B239" s="10">
        <v>28</v>
      </c>
      <c r="C239" s="10"/>
      <c r="D239" s="10">
        <v>6</v>
      </c>
      <c r="E239" s="10"/>
      <c r="F239" s="10">
        <v>0</v>
      </c>
      <c r="G239" s="10"/>
      <c r="H239" s="10">
        <v>5</v>
      </c>
      <c r="I239" s="10"/>
      <c r="J239" s="10">
        <v>0</v>
      </c>
      <c r="K239" s="10"/>
      <c r="L239" s="10">
        <v>0</v>
      </c>
      <c r="M239" s="10"/>
      <c r="N239" s="10">
        <v>2</v>
      </c>
      <c r="O239" s="10"/>
      <c r="P239" s="10">
        <v>10</v>
      </c>
      <c r="Q239" s="10"/>
      <c r="R239" s="10">
        <v>3</v>
      </c>
      <c r="S239" s="10"/>
      <c r="T239" s="10">
        <v>0</v>
      </c>
      <c r="U239" s="41">
        <f t="shared" si="9"/>
        <v>54</v>
      </c>
      <c r="V239" s="1"/>
    </row>
    <row r="240" spans="1:22" x14ac:dyDescent="0.25">
      <c r="A240" s="4">
        <v>12</v>
      </c>
      <c r="B240" s="10">
        <v>0</v>
      </c>
      <c r="C240" s="10"/>
      <c r="D240" s="10">
        <v>0</v>
      </c>
      <c r="E240" s="10"/>
      <c r="F240" s="10">
        <v>0</v>
      </c>
      <c r="G240" s="10"/>
      <c r="H240" s="10">
        <v>11</v>
      </c>
      <c r="I240" s="10"/>
      <c r="J240" s="10">
        <v>6</v>
      </c>
      <c r="K240" s="10"/>
      <c r="L240" s="10">
        <v>0</v>
      </c>
      <c r="M240" s="10"/>
      <c r="N240" s="10">
        <v>12</v>
      </c>
      <c r="O240" s="10"/>
      <c r="P240" s="10">
        <v>18</v>
      </c>
      <c r="Q240" s="10"/>
      <c r="R240" s="10">
        <v>33</v>
      </c>
      <c r="S240" s="10"/>
      <c r="T240" s="10">
        <v>0</v>
      </c>
      <c r="U240" s="41">
        <f t="shared" si="9"/>
        <v>80</v>
      </c>
      <c r="V240" s="1"/>
    </row>
    <row r="241" spans="1:22" x14ac:dyDescent="0.25">
      <c r="A241" s="4">
        <v>13</v>
      </c>
      <c r="B241" s="10">
        <v>18</v>
      </c>
      <c r="C241" s="10"/>
      <c r="D241" s="10">
        <v>0</v>
      </c>
      <c r="E241" s="10"/>
      <c r="F241" s="10">
        <v>0</v>
      </c>
      <c r="G241" s="10"/>
      <c r="H241" s="10">
        <v>6</v>
      </c>
      <c r="I241" s="10"/>
      <c r="J241" s="10">
        <v>0</v>
      </c>
      <c r="K241" s="10"/>
      <c r="L241" s="10">
        <v>0</v>
      </c>
      <c r="M241" s="10"/>
      <c r="N241" s="10">
        <v>20</v>
      </c>
      <c r="O241" s="10"/>
      <c r="P241" s="10">
        <v>7</v>
      </c>
      <c r="Q241" s="10"/>
      <c r="R241" s="10">
        <v>3</v>
      </c>
      <c r="S241" s="10"/>
      <c r="T241" s="10">
        <v>0</v>
      </c>
      <c r="U241" s="41">
        <f t="shared" si="9"/>
        <v>54</v>
      </c>
      <c r="V241" s="1"/>
    </row>
    <row r="242" spans="1:22" x14ac:dyDescent="0.25">
      <c r="A242" s="4">
        <v>14</v>
      </c>
      <c r="B242" s="10">
        <v>37</v>
      </c>
      <c r="C242" s="10"/>
      <c r="D242" s="10">
        <v>6</v>
      </c>
      <c r="E242" s="10"/>
      <c r="F242" s="10">
        <v>0</v>
      </c>
      <c r="G242" s="10"/>
      <c r="H242" s="10">
        <v>0</v>
      </c>
      <c r="I242" s="10"/>
      <c r="J242" s="10">
        <v>0</v>
      </c>
      <c r="K242" s="10"/>
      <c r="L242" s="10">
        <v>0</v>
      </c>
      <c r="M242" s="10"/>
      <c r="N242" s="10">
        <v>9</v>
      </c>
      <c r="O242" s="10"/>
      <c r="P242" s="10">
        <v>8</v>
      </c>
      <c r="Q242" s="10"/>
      <c r="R242" s="10">
        <v>3</v>
      </c>
      <c r="S242" s="10"/>
      <c r="T242" s="10">
        <v>0</v>
      </c>
      <c r="U242" s="41">
        <f t="shared" si="9"/>
        <v>63</v>
      </c>
      <c r="V242" s="1"/>
    </row>
    <row r="243" spans="1:22" x14ac:dyDescent="0.25">
      <c r="A243" s="4">
        <v>15</v>
      </c>
      <c r="B243" s="10">
        <v>24</v>
      </c>
      <c r="C243" s="10"/>
      <c r="D243" s="10">
        <v>14</v>
      </c>
      <c r="E243" s="10"/>
      <c r="F243" s="10">
        <v>6</v>
      </c>
      <c r="G243" s="10"/>
      <c r="H243" s="10">
        <v>0</v>
      </c>
      <c r="I243" s="10"/>
      <c r="J243" s="10">
        <v>0</v>
      </c>
      <c r="K243" s="10"/>
      <c r="L243" s="10">
        <v>0</v>
      </c>
      <c r="M243" s="10"/>
      <c r="N243" s="10">
        <v>3</v>
      </c>
      <c r="O243" s="10"/>
      <c r="P243" s="10">
        <v>16</v>
      </c>
      <c r="Q243" s="10"/>
      <c r="R243" s="10">
        <v>0</v>
      </c>
      <c r="S243" s="10"/>
      <c r="T243" s="10">
        <v>0</v>
      </c>
      <c r="U243" s="41">
        <f t="shared" si="9"/>
        <v>63</v>
      </c>
      <c r="V243" s="1"/>
    </row>
    <row r="244" spans="1:22" x14ac:dyDescent="0.25">
      <c r="A244" s="4">
        <v>16</v>
      </c>
      <c r="B244" s="10">
        <v>6</v>
      </c>
      <c r="C244" s="10"/>
      <c r="D244" s="10">
        <v>6</v>
      </c>
      <c r="E244" s="10"/>
      <c r="F244" s="10">
        <v>0</v>
      </c>
      <c r="G244" s="10"/>
      <c r="H244" s="10">
        <v>0</v>
      </c>
      <c r="I244" s="10"/>
      <c r="J244" s="10">
        <v>0</v>
      </c>
      <c r="K244" s="10"/>
      <c r="L244" s="10">
        <v>0</v>
      </c>
      <c r="M244" s="10"/>
      <c r="N244" s="10">
        <v>9</v>
      </c>
      <c r="O244" s="10"/>
      <c r="P244" s="10">
        <v>5</v>
      </c>
      <c r="Q244" s="10"/>
      <c r="R244" s="10">
        <v>14</v>
      </c>
      <c r="S244" s="10"/>
      <c r="T244" s="10">
        <v>0</v>
      </c>
      <c r="U244" s="41">
        <f t="shared" si="9"/>
        <v>40</v>
      </c>
      <c r="V244" s="1"/>
    </row>
    <row r="245" spans="1:22" x14ac:dyDescent="0.25">
      <c r="A245" s="4">
        <v>17</v>
      </c>
      <c r="B245" s="10">
        <v>24</v>
      </c>
      <c r="C245" s="10"/>
      <c r="D245" s="10">
        <v>0</v>
      </c>
      <c r="E245" s="10"/>
      <c r="F245" s="10">
        <v>0</v>
      </c>
      <c r="G245" s="10"/>
      <c r="H245" s="10">
        <v>0</v>
      </c>
      <c r="I245" s="10"/>
      <c r="J245" s="10">
        <v>0</v>
      </c>
      <c r="K245" s="10"/>
      <c r="L245" s="10">
        <v>0</v>
      </c>
      <c r="M245" s="10"/>
      <c r="N245" s="10">
        <v>26</v>
      </c>
      <c r="O245" s="10"/>
      <c r="P245" s="10">
        <v>15</v>
      </c>
      <c r="Q245" s="10"/>
      <c r="R245" s="10">
        <v>18</v>
      </c>
      <c r="S245" s="10"/>
      <c r="T245" s="10">
        <v>0</v>
      </c>
      <c r="U245" s="41">
        <f t="shared" si="9"/>
        <v>83</v>
      </c>
      <c r="V245" s="1"/>
    </row>
    <row r="246" spans="1:22" x14ac:dyDescent="0.25">
      <c r="A246" s="4">
        <v>18</v>
      </c>
      <c r="B246" s="10">
        <v>0</v>
      </c>
      <c r="C246" s="10"/>
      <c r="D246" s="10">
        <v>0</v>
      </c>
      <c r="E246" s="10"/>
      <c r="F246" s="10">
        <v>0</v>
      </c>
      <c r="G246" s="10"/>
      <c r="H246" s="10">
        <v>0</v>
      </c>
      <c r="I246" s="10"/>
      <c r="J246" s="10">
        <v>0</v>
      </c>
      <c r="K246" s="10"/>
      <c r="L246" s="10">
        <v>0</v>
      </c>
      <c r="M246" s="10"/>
      <c r="N246" s="10">
        <v>0</v>
      </c>
      <c r="O246" s="10"/>
      <c r="P246" s="10">
        <v>0</v>
      </c>
      <c r="Q246" s="10"/>
      <c r="R246" s="10">
        <v>2</v>
      </c>
      <c r="S246" s="10"/>
      <c r="T246" s="10">
        <v>0</v>
      </c>
      <c r="U246" s="41">
        <f t="shared" si="9"/>
        <v>2</v>
      </c>
      <c r="V246" s="1"/>
    </row>
    <row r="247" spans="1:22" x14ac:dyDescent="0.25">
      <c r="A247" s="4">
        <v>19</v>
      </c>
      <c r="B247" s="10">
        <v>0</v>
      </c>
      <c r="C247" s="10"/>
      <c r="D247" s="10">
        <v>6</v>
      </c>
      <c r="E247" s="10"/>
      <c r="F247" s="10">
        <v>0</v>
      </c>
      <c r="G247" s="10"/>
      <c r="H247" s="10">
        <v>0</v>
      </c>
      <c r="I247" s="10"/>
      <c r="J247" s="10">
        <v>0</v>
      </c>
      <c r="K247" s="10"/>
      <c r="L247" s="10">
        <v>0</v>
      </c>
      <c r="M247" s="10"/>
      <c r="N247" s="10">
        <v>12</v>
      </c>
      <c r="O247" s="10"/>
      <c r="P247" s="10">
        <v>2</v>
      </c>
      <c r="Q247" s="10"/>
      <c r="R247" s="10">
        <v>2</v>
      </c>
      <c r="S247" s="10"/>
      <c r="T247" s="10">
        <v>0</v>
      </c>
      <c r="U247" s="41">
        <f t="shared" si="9"/>
        <v>22</v>
      </c>
      <c r="V247" s="1"/>
    </row>
    <row r="248" spans="1:22" x14ac:dyDescent="0.25">
      <c r="A248" s="4">
        <v>20</v>
      </c>
      <c r="B248" s="10">
        <v>0</v>
      </c>
      <c r="C248" s="10"/>
      <c r="D248" s="10">
        <v>0</v>
      </c>
      <c r="E248" s="10"/>
      <c r="F248" s="10">
        <v>0</v>
      </c>
      <c r="G248" s="10"/>
      <c r="H248" s="10">
        <v>5</v>
      </c>
      <c r="I248" s="10"/>
      <c r="J248" s="10">
        <v>0</v>
      </c>
      <c r="K248" s="10"/>
      <c r="L248" s="10">
        <v>0</v>
      </c>
      <c r="M248" s="10"/>
      <c r="N248" s="10">
        <v>1</v>
      </c>
      <c r="O248" s="10"/>
      <c r="P248" s="10">
        <v>0</v>
      </c>
      <c r="Q248" s="10"/>
      <c r="R248" s="10">
        <v>1</v>
      </c>
      <c r="S248" s="10"/>
      <c r="T248" s="10">
        <v>0</v>
      </c>
      <c r="U248" s="41">
        <f t="shared" si="9"/>
        <v>7</v>
      </c>
      <c r="V248" s="1"/>
    </row>
    <row r="249" spans="1:22" x14ac:dyDescent="0.25">
      <c r="A249" s="4">
        <v>21</v>
      </c>
      <c r="B249" s="10">
        <v>0</v>
      </c>
      <c r="C249" s="10"/>
      <c r="D249" s="10">
        <v>0</v>
      </c>
      <c r="E249" s="10"/>
      <c r="F249" s="10">
        <v>0</v>
      </c>
      <c r="G249" s="7" t="s">
        <v>23</v>
      </c>
      <c r="H249" s="10">
        <v>0</v>
      </c>
      <c r="I249" s="10"/>
      <c r="J249" s="10">
        <v>0</v>
      </c>
      <c r="K249" s="10"/>
      <c r="L249" s="10">
        <v>0</v>
      </c>
      <c r="M249" s="7" t="s">
        <v>24</v>
      </c>
      <c r="N249" s="10">
        <v>9</v>
      </c>
      <c r="O249" s="10"/>
      <c r="P249" s="10">
        <v>0</v>
      </c>
      <c r="Q249" s="10"/>
      <c r="R249" s="10">
        <v>0</v>
      </c>
      <c r="S249" s="10"/>
      <c r="T249" s="10">
        <v>0</v>
      </c>
      <c r="U249" s="41">
        <f t="shared" si="9"/>
        <v>9</v>
      </c>
      <c r="V249" s="1"/>
    </row>
    <row r="250" spans="1:22" x14ac:dyDescent="0.25">
      <c r="A250" s="45" t="s">
        <v>12</v>
      </c>
      <c r="B250" s="43">
        <f>SUM(B229:B249)</f>
        <v>308</v>
      </c>
      <c r="C250" s="43"/>
      <c r="D250" s="43">
        <f>SUM(D229:D249)</f>
        <v>109</v>
      </c>
      <c r="E250" s="43"/>
      <c r="F250" s="43">
        <f>SUM(F229:F249)</f>
        <v>17</v>
      </c>
      <c r="G250" s="43">
        <f>D250+F250</f>
        <v>126</v>
      </c>
      <c r="H250" s="43">
        <f>SUM(H229:H249)</f>
        <v>131</v>
      </c>
      <c r="I250" s="43"/>
      <c r="J250" s="43">
        <f>SUM(J229:J249)</f>
        <v>15</v>
      </c>
      <c r="K250" s="43"/>
      <c r="L250" s="43">
        <f>SUM(L229:L249)</f>
        <v>0</v>
      </c>
      <c r="M250" s="43">
        <f>H250+J250+L250</f>
        <v>146</v>
      </c>
      <c r="N250" s="43">
        <f>SUM(N229:N249)</f>
        <v>175</v>
      </c>
      <c r="O250" s="43"/>
      <c r="P250" s="43">
        <f>SUM(P229:P249)</f>
        <v>170</v>
      </c>
      <c r="Q250" s="43"/>
      <c r="R250" s="43">
        <f>SUM(R229:R249)</f>
        <v>117</v>
      </c>
      <c r="S250" s="43"/>
      <c r="T250" s="43">
        <f>SUM(T229:T249)</f>
        <v>10</v>
      </c>
      <c r="U250" s="43">
        <f>B250+D250+F250+H250+J250+L250+N250+P250+R250+T250</f>
        <v>1052</v>
      </c>
      <c r="V250" s="1"/>
    </row>
  </sheetData>
  <sortState xmlns:xlrd2="http://schemas.microsoft.com/office/spreadsheetml/2017/richdata2" ref="AG35:AH44">
    <sortCondition descending="1" ref="AH45:AH54"/>
  </sortState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250"/>
  <sheetViews>
    <sheetView zoomScaleNormal="100" workbookViewId="0"/>
  </sheetViews>
  <sheetFormatPr defaultRowHeight="13.2" x14ac:dyDescent="0.25"/>
  <cols>
    <col min="1" max="1" width="4.109375" style="12" bestFit="1" customWidth="1"/>
    <col min="2" max="2" width="4.6640625" style="12" bestFit="1" customWidth="1"/>
    <col min="3" max="3" width="3.77734375" style="12" customWidth="1"/>
    <col min="4" max="4" width="5.33203125" style="12" bestFit="1" customWidth="1"/>
    <col min="5" max="5" width="3.77734375" style="12" customWidth="1"/>
    <col min="6" max="6" width="5.33203125" style="12" bestFit="1" customWidth="1"/>
    <col min="7" max="7" width="9" style="12" bestFit="1" customWidth="1"/>
    <col min="8" max="8" width="6.44140625" style="12" bestFit="1" customWidth="1"/>
    <col min="9" max="9" width="3.77734375" style="12" customWidth="1"/>
    <col min="10" max="10" width="6.44140625" style="12" bestFit="1" customWidth="1"/>
    <col min="11" max="11" width="3.77734375" style="12" customWidth="1"/>
    <col min="12" max="12" width="6.44140625" style="12" bestFit="1" customWidth="1"/>
    <col min="13" max="13" width="9.6640625" style="12" bestFit="1" customWidth="1"/>
    <col min="14" max="14" width="4.6640625" style="12" bestFit="1" customWidth="1"/>
    <col min="15" max="15" width="3.77734375" style="12" customWidth="1"/>
    <col min="16" max="16" width="4.6640625" style="12" bestFit="1" customWidth="1"/>
    <col min="17" max="17" width="3.77734375" style="12" customWidth="1"/>
    <col min="18" max="18" width="5" style="12" bestFit="1" customWidth="1"/>
    <col min="19" max="19" width="3.77734375" style="12" customWidth="1"/>
    <col min="20" max="20" width="5.109375" style="12" bestFit="1" customWidth="1"/>
    <col min="21" max="21" width="5.77734375" style="12" bestFit="1" customWidth="1"/>
  </cols>
  <sheetData>
    <row r="1" spans="1:22" x14ac:dyDescent="0.25">
      <c r="A1" s="3" t="s">
        <v>25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1"/>
    </row>
    <row r="2" spans="1:22" x14ac:dyDescent="0.25">
      <c r="A2" s="46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1"/>
    </row>
    <row r="3" spans="1:22" x14ac:dyDescent="0.25">
      <c r="A3" s="39"/>
      <c r="B3" s="39" t="s">
        <v>2</v>
      </c>
      <c r="C3" s="39"/>
      <c r="D3" s="39" t="s">
        <v>3</v>
      </c>
      <c r="E3" s="39"/>
      <c r="F3" s="39" t="s">
        <v>4</v>
      </c>
      <c r="G3" s="40"/>
      <c r="H3" s="39" t="s">
        <v>5</v>
      </c>
      <c r="I3" s="39"/>
      <c r="J3" s="39" t="s">
        <v>6</v>
      </c>
      <c r="K3" s="39"/>
      <c r="L3" s="39" t="s">
        <v>7</v>
      </c>
      <c r="M3" s="39"/>
      <c r="N3" s="39" t="s">
        <v>8</v>
      </c>
      <c r="O3" s="39"/>
      <c r="P3" s="39" t="s">
        <v>9</v>
      </c>
      <c r="Q3" s="39"/>
      <c r="R3" s="39" t="s">
        <v>10</v>
      </c>
      <c r="S3" s="39"/>
      <c r="T3" s="39" t="s">
        <v>11</v>
      </c>
      <c r="U3" s="39" t="s">
        <v>22</v>
      </c>
      <c r="V3" s="1"/>
    </row>
    <row r="4" spans="1:22" x14ac:dyDescent="0.25">
      <c r="A4" s="4">
        <v>1</v>
      </c>
      <c r="B4" s="10">
        <v>6</v>
      </c>
      <c r="C4" s="10"/>
      <c r="D4" s="10">
        <v>28</v>
      </c>
      <c r="E4" s="10"/>
      <c r="F4" s="10">
        <v>11</v>
      </c>
      <c r="G4" s="10"/>
      <c r="H4" s="10">
        <v>0</v>
      </c>
      <c r="I4" s="10"/>
      <c r="J4" s="10">
        <v>0</v>
      </c>
      <c r="K4" s="10"/>
      <c r="L4" s="10">
        <v>0</v>
      </c>
      <c r="M4" s="10"/>
      <c r="N4" s="10">
        <v>0</v>
      </c>
      <c r="O4" s="10"/>
      <c r="P4" s="10">
        <v>4</v>
      </c>
      <c r="Q4" s="10"/>
      <c r="R4" s="10">
        <v>5</v>
      </c>
      <c r="S4" s="10"/>
      <c r="T4" s="10">
        <v>0</v>
      </c>
      <c r="U4" s="41">
        <f>SUM(B4:T4)</f>
        <v>54</v>
      </c>
      <c r="V4" s="1"/>
    </row>
    <row r="5" spans="1:22" x14ac:dyDescent="0.25">
      <c r="A5" s="4">
        <v>2</v>
      </c>
      <c r="B5" s="10">
        <v>34</v>
      </c>
      <c r="C5" s="10"/>
      <c r="D5" s="10">
        <v>7</v>
      </c>
      <c r="E5" s="10"/>
      <c r="F5" s="10">
        <v>0</v>
      </c>
      <c r="G5" s="10"/>
      <c r="H5" s="10">
        <v>0</v>
      </c>
      <c r="I5" s="10"/>
      <c r="J5" s="10">
        <v>0</v>
      </c>
      <c r="K5" s="10"/>
      <c r="L5" s="10">
        <v>0</v>
      </c>
      <c r="M5" s="10"/>
      <c r="N5" s="10">
        <v>2</v>
      </c>
      <c r="O5" s="10"/>
      <c r="P5" s="10">
        <v>17</v>
      </c>
      <c r="Q5" s="10"/>
      <c r="R5" s="10">
        <v>0</v>
      </c>
      <c r="S5" s="10"/>
      <c r="T5" s="10">
        <v>0</v>
      </c>
      <c r="U5" s="41">
        <f>SUM(B5:T5)</f>
        <v>60</v>
      </c>
      <c r="V5" s="1"/>
    </row>
    <row r="6" spans="1:22" x14ac:dyDescent="0.25">
      <c r="A6" s="4">
        <v>3</v>
      </c>
      <c r="B6" s="10">
        <v>0</v>
      </c>
      <c r="C6" s="10"/>
      <c r="D6" s="10">
        <v>23</v>
      </c>
      <c r="E6" s="10"/>
      <c r="F6" s="10">
        <v>0</v>
      </c>
      <c r="G6" s="10"/>
      <c r="H6" s="10">
        <v>0</v>
      </c>
      <c r="I6" s="10"/>
      <c r="J6" s="10">
        <v>0</v>
      </c>
      <c r="K6" s="10"/>
      <c r="L6" s="10">
        <v>0</v>
      </c>
      <c r="M6" s="10"/>
      <c r="N6" s="10">
        <v>2</v>
      </c>
      <c r="O6" s="10"/>
      <c r="P6" s="10">
        <v>7</v>
      </c>
      <c r="Q6" s="10"/>
      <c r="R6" s="10">
        <v>28</v>
      </c>
      <c r="S6" s="10"/>
      <c r="T6" s="10">
        <v>10</v>
      </c>
      <c r="U6" s="41">
        <f t="shared" ref="U6:U23" si="0">SUM(B6:T6)</f>
        <v>70</v>
      </c>
      <c r="V6" s="1"/>
    </row>
    <row r="7" spans="1:22" x14ac:dyDescent="0.25">
      <c r="A7" s="4">
        <v>4</v>
      </c>
      <c r="B7" s="10">
        <v>30</v>
      </c>
      <c r="C7" s="10"/>
      <c r="D7" s="10">
        <v>15</v>
      </c>
      <c r="E7" s="10"/>
      <c r="F7" s="10">
        <v>0</v>
      </c>
      <c r="G7" s="10"/>
      <c r="H7" s="10">
        <v>12</v>
      </c>
      <c r="I7" s="10"/>
      <c r="J7" s="10">
        <v>5</v>
      </c>
      <c r="K7" s="10"/>
      <c r="L7" s="10">
        <v>0</v>
      </c>
      <c r="M7" s="10"/>
      <c r="N7" s="10">
        <v>0</v>
      </c>
      <c r="O7" s="10"/>
      <c r="P7" s="10">
        <v>16</v>
      </c>
      <c r="Q7" s="10"/>
      <c r="R7" s="10">
        <v>8</v>
      </c>
      <c r="S7" s="10"/>
      <c r="T7" s="10">
        <v>0</v>
      </c>
      <c r="U7" s="41">
        <f t="shared" si="0"/>
        <v>86</v>
      </c>
      <c r="V7" s="1"/>
    </row>
    <row r="8" spans="1:22" x14ac:dyDescent="0.25">
      <c r="A8" s="4">
        <v>5</v>
      </c>
      <c r="B8" s="10">
        <v>12</v>
      </c>
      <c r="C8" s="10"/>
      <c r="D8" s="10">
        <v>11</v>
      </c>
      <c r="E8" s="10"/>
      <c r="F8" s="10">
        <v>0</v>
      </c>
      <c r="G8" s="10"/>
      <c r="H8" s="10">
        <v>0</v>
      </c>
      <c r="I8" s="10"/>
      <c r="J8" s="10">
        <v>0</v>
      </c>
      <c r="K8" s="10"/>
      <c r="L8" s="10">
        <v>0</v>
      </c>
      <c r="M8" s="10"/>
      <c r="N8" s="10">
        <v>0</v>
      </c>
      <c r="O8" s="10"/>
      <c r="P8" s="10">
        <v>3</v>
      </c>
      <c r="Q8" s="10"/>
      <c r="R8" s="10">
        <v>1</v>
      </c>
      <c r="S8" s="10"/>
      <c r="T8" s="10">
        <v>0</v>
      </c>
      <c r="U8" s="41">
        <f t="shared" si="0"/>
        <v>27</v>
      </c>
      <c r="V8" s="1"/>
    </row>
    <row r="9" spans="1:22" x14ac:dyDescent="0.25">
      <c r="A9" s="4">
        <v>6</v>
      </c>
      <c r="B9" s="10">
        <v>15</v>
      </c>
      <c r="C9" s="10"/>
      <c r="D9" s="10">
        <v>5</v>
      </c>
      <c r="E9" s="10"/>
      <c r="F9" s="10">
        <v>0</v>
      </c>
      <c r="G9" s="10"/>
      <c r="H9" s="10">
        <v>14</v>
      </c>
      <c r="I9" s="10"/>
      <c r="J9" s="10">
        <v>5</v>
      </c>
      <c r="K9" s="10"/>
      <c r="L9" s="10">
        <v>0</v>
      </c>
      <c r="M9" s="10"/>
      <c r="N9" s="10">
        <v>10</v>
      </c>
      <c r="O9" s="10"/>
      <c r="P9" s="10">
        <v>8</v>
      </c>
      <c r="Q9" s="10"/>
      <c r="R9" s="10">
        <v>1</v>
      </c>
      <c r="S9" s="10"/>
      <c r="T9" s="10">
        <v>0</v>
      </c>
      <c r="U9" s="41">
        <f t="shared" si="0"/>
        <v>58</v>
      </c>
      <c r="V9" s="1"/>
    </row>
    <row r="10" spans="1:22" x14ac:dyDescent="0.25">
      <c r="A10" s="4">
        <v>7</v>
      </c>
      <c r="B10" s="10">
        <v>15</v>
      </c>
      <c r="C10" s="10"/>
      <c r="D10" s="10">
        <v>23</v>
      </c>
      <c r="E10" s="10"/>
      <c r="F10" s="10">
        <v>0</v>
      </c>
      <c r="G10" s="10"/>
      <c r="H10" s="10">
        <v>14</v>
      </c>
      <c r="I10" s="10"/>
      <c r="J10" s="10">
        <v>9</v>
      </c>
      <c r="K10" s="10"/>
      <c r="L10" s="10">
        <v>0</v>
      </c>
      <c r="M10" s="10"/>
      <c r="N10" s="10">
        <v>9</v>
      </c>
      <c r="O10" s="10"/>
      <c r="P10" s="10">
        <v>4</v>
      </c>
      <c r="Q10" s="10"/>
      <c r="R10" s="10">
        <v>0</v>
      </c>
      <c r="S10" s="10"/>
      <c r="T10" s="10">
        <v>0</v>
      </c>
      <c r="U10" s="41">
        <f t="shared" si="0"/>
        <v>74</v>
      </c>
      <c r="V10" s="1"/>
    </row>
    <row r="11" spans="1:22" x14ac:dyDescent="0.25">
      <c r="A11" s="4">
        <v>8</v>
      </c>
      <c r="B11" s="10">
        <v>21</v>
      </c>
      <c r="C11" s="10"/>
      <c r="D11" s="10">
        <v>6</v>
      </c>
      <c r="E11" s="10"/>
      <c r="F11" s="10">
        <v>0</v>
      </c>
      <c r="G11" s="10"/>
      <c r="H11" s="10">
        <v>26</v>
      </c>
      <c r="I11" s="10"/>
      <c r="J11" s="10">
        <v>15</v>
      </c>
      <c r="K11" s="10"/>
      <c r="L11" s="10">
        <v>0</v>
      </c>
      <c r="M11" s="10"/>
      <c r="N11" s="10">
        <v>1</v>
      </c>
      <c r="O11" s="10"/>
      <c r="P11" s="10">
        <v>12</v>
      </c>
      <c r="Q11" s="10"/>
      <c r="R11" s="10">
        <v>12</v>
      </c>
      <c r="S11" s="10"/>
      <c r="T11" s="10">
        <v>15</v>
      </c>
      <c r="U11" s="41">
        <f t="shared" si="0"/>
        <v>108</v>
      </c>
      <c r="V11" s="1"/>
    </row>
    <row r="12" spans="1:22" x14ac:dyDescent="0.25">
      <c r="A12" s="4">
        <v>9</v>
      </c>
      <c r="B12" s="10">
        <v>23</v>
      </c>
      <c r="C12" s="10"/>
      <c r="D12" s="10">
        <v>11</v>
      </c>
      <c r="E12" s="10"/>
      <c r="F12" s="10">
        <v>5</v>
      </c>
      <c r="G12" s="10"/>
      <c r="H12" s="10">
        <v>14</v>
      </c>
      <c r="I12" s="10"/>
      <c r="J12" s="10">
        <v>0</v>
      </c>
      <c r="K12" s="10"/>
      <c r="L12" s="10">
        <v>0</v>
      </c>
      <c r="M12" s="10"/>
      <c r="N12" s="10">
        <v>2</v>
      </c>
      <c r="O12" s="10"/>
      <c r="P12" s="10">
        <v>14</v>
      </c>
      <c r="Q12" s="10"/>
      <c r="R12" s="10">
        <v>27</v>
      </c>
      <c r="S12" s="10"/>
      <c r="T12" s="10">
        <v>0</v>
      </c>
      <c r="U12" s="41">
        <f t="shared" si="0"/>
        <v>96</v>
      </c>
      <c r="V12" s="1"/>
    </row>
    <row r="13" spans="1:22" x14ac:dyDescent="0.25">
      <c r="A13" s="4">
        <v>10</v>
      </c>
      <c r="B13" s="10">
        <v>26</v>
      </c>
      <c r="C13" s="10"/>
      <c r="D13" s="10">
        <v>14</v>
      </c>
      <c r="E13" s="10"/>
      <c r="F13" s="10">
        <v>6</v>
      </c>
      <c r="G13" s="10"/>
      <c r="H13" s="10">
        <v>12</v>
      </c>
      <c r="I13" s="10"/>
      <c r="J13" s="10">
        <v>2</v>
      </c>
      <c r="K13" s="10"/>
      <c r="L13" s="10">
        <v>0</v>
      </c>
      <c r="M13" s="10"/>
      <c r="N13" s="10">
        <v>5</v>
      </c>
      <c r="O13" s="10"/>
      <c r="P13" s="10">
        <v>8</v>
      </c>
      <c r="Q13" s="10"/>
      <c r="R13" s="10">
        <v>3</v>
      </c>
      <c r="S13" s="10"/>
      <c r="T13" s="10">
        <v>0</v>
      </c>
      <c r="U13" s="41">
        <f t="shared" si="0"/>
        <v>76</v>
      </c>
      <c r="V13" s="1"/>
    </row>
    <row r="14" spans="1:22" x14ac:dyDescent="0.25">
      <c r="A14" s="4">
        <v>11</v>
      </c>
      <c r="B14" s="10">
        <v>13</v>
      </c>
      <c r="C14" s="10"/>
      <c r="D14" s="10">
        <v>15</v>
      </c>
      <c r="E14" s="10"/>
      <c r="F14" s="10">
        <v>0</v>
      </c>
      <c r="G14" s="10"/>
      <c r="H14" s="10">
        <v>0</v>
      </c>
      <c r="I14" s="10"/>
      <c r="J14" s="10">
        <v>0</v>
      </c>
      <c r="K14" s="10"/>
      <c r="L14" s="10">
        <v>0</v>
      </c>
      <c r="M14" s="10"/>
      <c r="N14" s="10">
        <v>0</v>
      </c>
      <c r="O14" s="10"/>
      <c r="P14" s="10">
        <v>2</v>
      </c>
      <c r="Q14" s="10"/>
      <c r="R14" s="10">
        <v>4</v>
      </c>
      <c r="S14" s="10"/>
      <c r="T14" s="10">
        <v>10</v>
      </c>
      <c r="U14" s="41">
        <f t="shared" si="0"/>
        <v>44</v>
      </c>
      <c r="V14" s="1"/>
    </row>
    <row r="15" spans="1:22" x14ac:dyDescent="0.25">
      <c r="A15" s="4">
        <v>12</v>
      </c>
      <c r="B15" s="10">
        <v>27</v>
      </c>
      <c r="C15" s="10"/>
      <c r="D15" s="10">
        <v>32</v>
      </c>
      <c r="E15" s="10"/>
      <c r="F15" s="10">
        <v>9</v>
      </c>
      <c r="G15" s="10"/>
      <c r="H15" s="10">
        <v>9</v>
      </c>
      <c r="I15" s="10"/>
      <c r="J15" s="10">
        <v>7</v>
      </c>
      <c r="K15" s="10"/>
      <c r="L15" s="10">
        <v>0</v>
      </c>
      <c r="M15" s="10"/>
      <c r="N15" s="10">
        <v>13</v>
      </c>
      <c r="O15" s="10"/>
      <c r="P15" s="10">
        <v>4</v>
      </c>
      <c r="Q15" s="10"/>
      <c r="R15" s="10">
        <v>0</v>
      </c>
      <c r="S15" s="10"/>
      <c r="T15" s="10">
        <v>0</v>
      </c>
      <c r="U15" s="41">
        <f t="shared" si="0"/>
        <v>101</v>
      </c>
      <c r="V15" s="1"/>
    </row>
    <row r="16" spans="1:22" x14ac:dyDescent="0.25">
      <c r="A16" s="4">
        <v>13</v>
      </c>
      <c r="B16" s="10">
        <v>18</v>
      </c>
      <c r="C16" s="10"/>
      <c r="D16" s="10">
        <v>11</v>
      </c>
      <c r="E16" s="10"/>
      <c r="F16" s="10">
        <v>5</v>
      </c>
      <c r="G16" s="10"/>
      <c r="H16" s="10">
        <v>9</v>
      </c>
      <c r="I16" s="10"/>
      <c r="J16" s="10">
        <v>5</v>
      </c>
      <c r="K16" s="10"/>
      <c r="L16" s="10">
        <v>0</v>
      </c>
      <c r="M16" s="10"/>
      <c r="N16" s="10">
        <v>11</v>
      </c>
      <c r="O16" s="10"/>
      <c r="P16" s="10">
        <v>10</v>
      </c>
      <c r="Q16" s="10"/>
      <c r="R16" s="10">
        <v>1</v>
      </c>
      <c r="S16" s="10"/>
      <c r="T16" s="10">
        <v>0</v>
      </c>
      <c r="U16" s="41">
        <f t="shared" si="0"/>
        <v>70</v>
      </c>
      <c r="V16" s="1"/>
    </row>
    <row r="17" spans="1:22" x14ac:dyDescent="0.25">
      <c r="A17" s="4">
        <v>14</v>
      </c>
      <c r="B17" s="10">
        <v>9</v>
      </c>
      <c r="C17" s="10"/>
      <c r="D17" s="10">
        <v>6</v>
      </c>
      <c r="E17" s="10"/>
      <c r="F17" s="10">
        <v>5</v>
      </c>
      <c r="G17" s="10"/>
      <c r="H17" s="10">
        <v>17</v>
      </c>
      <c r="I17" s="10"/>
      <c r="J17" s="10">
        <v>14</v>
      </c>
      <c r="K17" s="10"/>
      <c r="L17" s="10">
        <v>0</v>
      </c>
      <c r="M17" s="10"/>
      <c r="N17" s="10">
        <v>17</v>
      </c>
      <c r="O17" s="10"/>
      <c r="P17" s="10">
        <v>15</v>
      </c>
      <c r="Q17" s="10"/>
      <c r="R17" s="10">
        <v>4</v>
      </c>
      <c r="S17" s="10"/>
      <c r="T17" s="10">
        <v>0</v>
      </c>
      <c r="U17" s="41">
        <f t="shared" si="0"/>
        <v>87</v>
      </c>
      <c r="V17" s="1"/>
    </row>
    <row r="18" spans="1:22" x14ac:dyDescent="0.25">
      <c r="A18" s="4">
        <v>15</v>
      </c>
      <c r="B18" s="10">
        <v>12</v>
      </c>
      <c r="C18" s="10"/>
      <c r="D18" s="10">
        <v>13</v>
      </c>
      <c r="E18" s="10"/>
      <c r="F18" s="10">
        <v>7</v>
      </c>
      <c r="G18" s="10"/>
      <c r="H18" s="10">
        <v>16</v>
      </c>
      <c r="I18" s="10"/>
      <c r="J18" s="10">
        <v>0</v>
      </c>
      <c r="K18" s="10"/>
      <c r="L18" s="10">
        <v>0</v>
      </c>
      <c r="M18" s="10"/>
      <c r="N18" s="10">
        <v>10</v>
      </c>
      <c r="O18" s="10"/>
      <c r="P18" s="10">
        <v>5</v>
      </c>
      <c r="Q18" s="10"/>
      <c r="R18" s="10">
        <v>2</v>
      </c>
      <c r="S18" s="10"/>
      <c r="T18" s="10">
        <v>0</v>
      </c>
      <c r="U18" s="41">
        <f t="shared" si="0"/>
        <v>65</v>
      </c>
      <c r="V18" s="1"/>
    </row>
    <row r="19" spans="1:22" x14ac:dyDescent="0.25">
      <c r="A19" s="4">
        <v>16</v>
      </c>
      <c r="B19" s="10">
        <v>0</v>
      </c>
      <c r="C19" s="10"/>
      <c r="D19" s="10">
        <v>6</v>
      </c>
      <c r="E19" s="10"/>
      <c r="F19" s="10">
        <v>0</v>
      </c>
      <c r="G19" s="10"/>
      <c r="H19" s="10">
        <v>9</v>
      </c>
      <c r="I19" s="10"/>
      <c r="J19" s="10">
        <v>0</v>
      </c>
      <c r="K19" s="10"/>
      <c r="L19" s="10">
        <v>0</v>
      </c>
      <c r="M19" s="10"/>
      <c r="N19" s="10">
        <v>8</v>
      </c>
      <c r="O19" s="10"/>
      <c r="P19" s="10">
        <v>5</v>
      </c>
      <c r="Q19" s="10"/>
      <c r="R19" s="10">
        <v>0</v>
      </c>
      <c r="S19" s="10"/>
      <c r="T19" s="10">
        <v>0</v>
      </c>
      <c r="U19" s="41">
        <f t="shared" si="0"/>
        <v>28</v>
      </c>
      <c r="V19" s="1"/>
    </row>
    <row r="20" spans="1:22" x14ac:dyDescent="0.25">
      <c r="A20" s="4">
        <v>17</v>
      </c>
      <c r="B20" s="10">
        <v>6</v>
      </c>
      <c r="C20" s="10"/>
      <c r="D20" s="10">
        <v>17</v>
      </c>
      <c r="E20" s="10"/>
      <c r="F20" s="10">
        <v>16</v>
      </c>
      <c r="G20" s="10"/>
      <c r="H20" s="10">
        <v>5</v>
      </c>
      <c r="I20" s="10"/>
      <c r="J20" s="10">
        <v>0</v>
      </c>
      <c r="K20" s="10"/>
      <c r="L20" s="10">
        <v>0</v>
      </c>
      <c r="M20" s="10"/>
      <c r="N20" s="10">
        <v>2</v>
      </c>
      <c r="O20" s="10"/>
      <c r="P20" s="10">
        <v>17</v>
      </c>
      <c r="Q20" s="10"/>
      <c r="R20" s="10">
        <v>3</v>
      </c>
      <c r="S20" s="10"/>
      <c r="T20" s="10">
        <v>0</v>
      </c>
      <c r="U20" s="41">
        <f t="shared" si="0"/>
        <v>66</v>
      </c>
      <c r="V20" s="1"/>
    </row>
    <row r="21" spans="1:22" x14ac:dyDescent="0.25">
      <c r="A21" s="4">
        <v>18</v>
      </c>
      <c r="B21" s="10">
        <v>27</v>
      </c>
      <c r="C21" s="10"/>
      <c r="D21" s="10">
        <v>18</v>
      </c>
      <c r="E21" s="10"/>
      <c r="F21" s="10">
        <v>6</v>
      </c>
      <c r="G21" s="10"/>
      <c r="H21" s="10">
        <v>0</v>
      </c>
      <c r="I21" s="10"/>
      <c r="J21" s="10">
        <v>0</v>
      </c>
      <c r="K21" s="10"/>
      <c r="L21" s="10">
        <v>0</v>
      </c>
      <c r="M21" s="10"/>
      <c r="N21" s="10">
        <v>0</v>
      </c>
      <c r="O21" s="10"/>
      <c r="P21" s="10">
        <v>2</v>
      </c>
      <c r="Q21" s="10"/>
      <c r="R21" s="10">
        <v>33</v>
      </c>
      <c r="S21" s="10"/>
      <c r="T21" s="10">
        <v>0</v>
      </c>
      <c r="U21" s="41">
        <f t="shared" si="0"/>
        <v>86</v>
      </c>
      <c r="V21" s="1"/>
    </row>
    <row r="22" spans="1:22" x14ac:dyDescent="0.25">
      <c r="A22" s="4">
        <v>19</v>
      </c>
      <c r="B22" s="10">
        <v>15</v>
      </c>
      <c r="C22" s="10"/>
      <c r="D22" s="10">
        <v>0</v>
      </c>
      <c r="E22" s="10"/>
      <c r="F22" s="10">
        <v>0</v>
      </c>
      <c r="G22" s="10"/>
      <c r="H22" s="10">
        <v>12</v>
      </c>
      <c r="I22" s="10"/>
      <c r="J22" s="10">
        <v>6</v>
      </c>
      <c r="K22" s="10"/>
      <c r="L22" s="10">
        <v>0</v>
      </c>
      <c r="M22" s="10"/>
      <c r="N22" s="10">
        <v>3</v>
      </c>
      <c r="O22" s="10"/>
      <c r="P22" s="10">
        <v>0</v>
      </c>
      <c r="Q22" s="10"/>
      <c r="R22" s="10">
        <v>0</v>
      </c>
      <c r="S22" s="10"/>
      <c r="T22" s="10">
        <v>0</v>
      </c>
      <c r="U22" s="41">
        <f t="shared" si="0"/>
        <v>36</v>
      </c>
      <c r="V22" s="1"/>
    </row>
    <row r="23" spans="1:22" x14ac:dyDescent="0.25">
      <c r="A23" s="4">
        <v>20</v>
      </c>
      <c r="B23" s="10">
        <v>32</v>
      </c>
      <c r="C23" s="10"/>
      <c r="D23" s="10">
        <v>12</v>
      </c>
      <c r="E23" s="10"/>
      <c r="F23" s="10">
        <v>0</v>
      </c>
      <c r="G23" s="10"/>
      <c r="H23" s="10">
        <v>0</v>
      </c>
      <c r="I23" s="10"/>
      <c r="J23" s="10">
        <v>0</v>
      </c>
      <c r="K23" s="10"/>
      <c r="L23" s="10">
        <v>0</v>
      </c>
      <c r="M23" s="10"/>
      <c r="N23" s="10">
        <v>0</v>
      </c>
      <c r="O23" s="10"/>
      <c r="P23" s="10">
        <v>0</v>
      </c>
      <c r="Q23" s="10"/>
      <c r="R23" s="10">
        <v>3</v>
      </c>
      <c r="S23" s="10"/>
      <c r="T23" s="10">
        <v>0</v>
      </c>
      <c r="U23" s="41">
        <f t="shared" si="0"/>
        <v>47</v>
      </c>
      <c r="V23" s="1"/>
    </row>
    <row r="24" spans="1:22" x14ac:dyDescent="0.25">
      <c r="A24" s="4">
        <v>21</v>
      </c>
      <c r="B24" s="10">
        <v>31</v>
      </c>
      <c r="C24" s="10"/>
      <c r="D24" s="10">
        <v>0</v>
      </c>
      <c r="E24" s="10"/>
      <c r="F24" s="10">
        <v>0</v>
      </c>
      <c r="G24" s="7" t="s">
        <v>23</v>
      </c>
      <c r="H24" s="10">
        <v>0</v>
      </c>
      <c r="I24" s="10"/>
      <c r="J24" s="10">
        <v>0</v>
      </c>
      <c r="K24" s="10"/>
      <c r="L24" s="10">
        <v>0</v>
      </c>
      <c r="M24" s="7" t="s">
        <v>24</v>
      </c>
      <c r="N24" s="10">
        <v>0</v>
      </c>
      <c r="O24" s="10"/>
      <c r="P24" s="10">
        <v>0</v>
      </c>
      <c r="Q24" s="10"/>
      <c r="R24" s="10">
        <v>13</v>
      </c>
      <c r="S24" s="10"/>
      <c r="T24" s="10">
        <v>0</v>
      </c>
      <c r="U24" s="41">
        <f t="shared" ref="U24" si="1">SUM(B24:R24)</f>
        <v>44</v>
      </c>
      <c r="V24" s="1"/>
    </row>
    <row r="25" spans="1:22" x14ac:dyDescent="0.25">
      <c r="A25" s="45" t="s">
        <v>12</v>
      </c>
      <c r="B25" s="43">
        <f>SUM(B4:B24)</f>
        <v>372</v>
      </c>
      <c r="C25" s="43"/>
      <c r="D25" s="43">
        <f>SUM(D4:D24)</f>
        <v>273</v>
      </c>
      <c r="E25" s="43"/>
      <c r="F25" s="43">
        <f>SUM(F4:F24)</f>
        <v>70</v>
      </c>
      <c r="G25" s="43">
        <f>D25+F25</f>
        <v>343</v>
      </c>
      <c r="H25" s="43">
        <f>SUM(H4:H24)</f>
        <v>169</v>
      </c>
      <c r="I25" s="43"/>
      <c r="J25" s="43">
        <f>SUM(J4:J24)</f>
        <v>68</v>
      </c>
      <c r="K25" s="43"/>
      <c r="L25" s="43">
        <f>SUM(L4:L24)</f>
        <v>0</v>
      </c>
      <c r="M25" s="43">
        <f>H25+J25+L25</f>
        <v>237</v>
      </c>
      <c r="N25" s="43">
        <f>SUM(N4:N24)</f>
        <v>95</v>
      </c>
      <c r="O25" s="43"/>
      <c r="P25" s="43">
        <f>SUM(P4:P24)</f>
        <v>153</v>
      </c>
      <c r="Q25" s="43"/>
      <c r="R25" s="43">
        <f>SUM(R4:R24)</f>
        <v>148</v>
      </c>
      <c r="S25" s="43"/>
      <c r="T25" s="43">
        <f>SUM(T4:T24)</f>
        <v>35</v>
      </c>
      <c r="U25" s="43">
        <f>B25+D25+F25+H25+J25+L25+N25+P25+R25+T25</f>
        <v>1383</v>
      </c>
      <c r="V25" s="1"/>
    </row>
    <row r="26" spans="1:22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"/>
    </row>
    <row r="27" spans="1:22" x14ac:dyDescent="0.25">
      <c r="A27" s="46" t="s">
        <v>13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1"/>
    </row>
    <row r="28" spans="1:22" x14ac:dyDescent="0.25">
      <c r="A28" s="39"/>
      <c r="B28" s="39" t="s">
        <v>2</v>
      </c>
      <c r="C28" s="39"/>
      <c r="D28" s="39" t="s">
        <v>3</v>
      </c>
      <c r="E28" s="39"/>
      <c r="F28" s="39" t="s">
        <v>4</v>
      </c>
      <c r="G28" s="40"/>
      <c r="H28" s="39" t="s">
        <v>5</v>
      </c>
      <c r="I28" s="39"/>
      <c r="J28" s="39" t="s">
        <v>6</v>
      </c>
      <c r="K28" s="39"/>
      <c r="L28" s="39" t="s">
        <v>7</v>
      </c>
      <c r="M28" s="39"/>
      <c r="N28" s="39" t="s">
        <v>8</v>
      </c>
      <c r="O28" s="39"/>
      <c r="P28" s="39" t="s">
        <v>9</v>
      </c>
      <c r="Q28" s="39"/>
      <c r="R28" s="39" t="s">
        <v>10</v>
      </c>
      <c r="S28" s="39"/>
      <c r="T28" s="39" t="s">
        <v>11</v>
      </c>
      <c r="U28" s="39" t="s">
        <v>22</v>
      </c>
      <c r="V28" s="1"/>
    </row>
    <row r="29" spans="1:22" x14ac:dyDescent="0.25">
      <c r="A29" s="4">
        <v>1</v>
      </c>
      <c r="B29" s="10">
        <v>18</v>
      </c>
      <c r="C29" s="10"/>
      <c r="D29" s="10">
        <v>18</v>
      </c>
      <c r="E29" s="10"/>
      <c r="F29" s="10">
        <v>0</v>
      </c>
      <c r="G29" s="10"/>
      <c r="H29" s="10">
        <v>18</v>
      </c>
      <c r="I29" s="10"/>
      <c r="J29" s="10">
        <v>0</v>
      </c>
      <c r="K29" s="10"/>
      <c r="L29" s="10">
        <v>0</v>
      </c>
      <c r="M29" s="10"/>
      <c r="N29" s="10">
        <v>1</v>
      </c>
      <c r="O29" s="10"/>
      <c r="P29" s="10">
        <v>7</v>
      </c>
      <c r="Q29" s="10"/>
      <c r="R29" s="10">
        <v>0</v>
      </c>
      <c r="S29" s="10"/>
      <c r="T29" s="10">
        <v>0</v>
      </c>
      <c r="U29" s="41">
        <f>SUM(B29:T29)</f>
        <v>62</v>
      </c>
      <c r="V29" s="1"/>
    </row>
    <row r="30" spans="1:22" x14ac:dyDescent="0.25">
      <c r="A30" s="4">
        <v>2</v>
      </c>
      <c r="B30" s="10">
        <v>26</v>
      </c>
      <c r="C30" s="10"/>
      <c r="D30" s="10">
        <v>24</v>
      </c>
      <c r="E30" s="10"/>
      <c r="F30" s="10">
        <v>17</v>
      </c>
      <c r="G30" s="10"/>
      <c r="H30" s="10">
        <v>8</v>
      </c>
      <c r="I30" s="10"/>
      <c r="J30" s="10">
        <v>7</v>
      </c>
      <c r="K30" s="10"/>
      <c r="L30" s="10">
        <v>0</v>
      </c>
      <c r="M30" s="10"/>
      <c r="N30" s="10">
        <v>2</v>
      </c>
      <c r="O30" s="10"/>
      <c r="P30" s="10">
        <v>17</v>
      </c>
      <c r="Q30" s="10"/>
      <c r="R30" s="10">
        <v>31</v>
      </c>
      <c r="S30" s="10"/>
      <c r="T30" s="10">
        <v>15</v>
      </c>
      <c r="U30" s="41">
        <f>SUM(B30:T30)</f>
        <v>147</v>
      </c>
      <c r="V30" s="1"/>
    </row>
    <row r="31" spans="1:22" x14ac:dyDescent="0.25">
      <c r="A31" s="4">
        <v>3</v>
      </c>
      <c r="B31" s="10">
        <v>12</v>
      </c>
      <c r="C31" s="10"/>
      <c r="D31" s="10">
        <v>0</v>
      </c>
      <c r="E31" s="10"/>
      <c r="F31" s="10">
        <v>0</v>
      </c>
      <c r="G31" s="10"/>
      <c r="H31" s="10">
        <v>5</v>
      </c>
      <c r="I31" s="10"/>
      <c r="J31" s="10">
        <v>0</v>
      </c>
      <c r="K31" s="10"/>
      <c r="L31" s="10">
        <v>0</v>
      </c>
      <c r="M31" s="10"/>
      <c r="N31" s="10">
        <v>5</v>
      </c>
      <c r="O31" s="10"/>
      <c r="P31" s="10">
        <v>7</v>
      </c>
      <c r="Q31" s="10"/>
      <c r="R31" s="10">
        <v>6</v>
      </c>
      <c r="S31" s="10"/>
      <c r="T31" s="10">
        <v>0</v>
      </c>
      <c r="U31" s="41">
        <f t="shared" ref="U31:U49" si="2">SUM(B31:T31)</f>
        <v>35</v>
      </c>
      <c r="V31" s="1"/>
    </row>
    <row r="32" spans="1:22" x14ac:dyDescent="0.25">
      <c r="A32" s="4">
        <v>4</v>
      </c>
      <c r="B32" s="10">
        <v>8</v>
      </c>
      <c r="C32" s="10"/>
      <c r="D32" s="10">
        <v>11</v>
      </c>
      <c r="E32" s="10"/>
      <c r="F32" s="10">
        <v>0</v>
      </c>
      <c r="G32" s="10"/>
      <c r="H32" s="10">
        <v>29</v>
      </c>
      <c r="I32" s="10"/>
      <c r="J32" s="10">
        <v>26</v>
      </c>
      <c r="K32" s="10"/>
      <c r="L32" s="10">
        <v>0</v>
      </c>
      <c r="M32" s="10"/>
      <c r="N32" s="10">
        <v>1</v>
      </c>
      <c r="O32" s="10"/>
      <c r="P32" s="10">
        <v>13</v>
      </c>
      <c r="Q32" s="10"/>
      <c r="R32" s="10">
        <v>1</v>
      </c>
      <c r="S32" s="10"/>
      <c r="T32" s="10">
        <v>0</v>
      </c>
      <c r="U32" s="41">
        <f t="shared" si="2"/>
        <v>89</v>
      </c>
      <c r="V32" s="1"/>
    </row>
    <row r="33" spans="1:22" x14ac:dyDescent="0.25">
      <c r="A33" s="4">
        <v>5</v>
      </c>
      <c r="B33" s="10">
        <v>9</v>
      </c>
      <c r="C33" s="10"/>
      <c r="D33" s="10">
        <v>6</v>
      </c>
      <c r="E33" s="10"/>
      <c r="F33" s="10">
        <v>0</v>
      </c>
      <c r="G33" s="10"/>
      <c r="H33" s="10">
        <v>9</v>
      </c>
      <c r="I33" s="10"/>
      <c r="J33" s="10">
        <v>6</v>
      </c>
      <c r="K33" s="10"/>
      <c r="L33" s="10">
        <v>0</v>
      </c>
      <c r="M33" s="10"/>
      <c r="N33" s="10">
        <v>10</v>
      </c>
      <c r="O33" s="10"/>
      <c r="P33" s="10">
        <v>3</v>
      </c>
      <c r="Q33" s="10"/>
      <c r="R33" s="10">
        <v>6</v>
      </c>
      <c r="S33" s="10"/>
      <c r="T33" s="10">
        <v>0</v>
      </c>
      <c r="U33" s="41">
        <f t="shared" si="2"/>
        <v>49</v>
      </c>
      <c r="V33" s="1"/>
    </row>
    <row r="34" spans="1:22" x14ac:dyDescent="0.25">
      <c r="A34" s="4">
        <v>6</v>
      </c>
      <c r="B34" s="10">
        <v>27</v>
      </c>
      <c r="C34" s="10"/>
      <c r="D34" s="10">
        <v>6</v>
      </c>
      <c r="E34" s="10"/>
      <c r="F34" s="10">
        <v>0</v>
      </c>
      <c r="G34" s="10"/>
      <c r="H34" s="10">
        <v>18</v>
      </c>
      <c r="I34" s="10"/>
      <c r="J34" s="10">
        <v>12</v>
      </c>
      <c r="K34" s="10"/>
      <c r="L34" s="10">
        <v>0</v>
      </c>
      <c r="M34" s="10"/>
      <c r="N34" s="10">
        <v>2</v>
      </c>
      <c r="O34" s="10"/>
      <c r="P34" s="10">
        <v>21</v>
      </c>
      <c r="Q34" s="10"/>
      <c r="R34" s="10">
        <v>0</v>
      </c>
      <c r="S34" s="10"/>
      <c r="T34" s="10">
        <v>0</v>
      </c>
      <c r="U34" s="41">
        <f t="shared" si="2"/>
        <v>86</v>
      </c>
      <c r="V34" s="1"/>
    </row>
    <row r="35" spans="1:22" x14ac:dyDescent="0.25">
      <c r="A35" s="4">
        <v>7</v>
      </c>
      <c r="B35" s="10">
        <v>18</v>
      </c>
      <c r="C35" s="10"/>
      <c r="D35" s="10">
        <v>6</v>
      </c>
      <c r="E35" s="10"/>
      <c r="F35" s="10">
        <v>0</v>
      </c>
      <c r="G35" s="10"/>
      <c r="H35" s="10">
        <v>9</v>
      </c>
      <c r="I35" s="10"/>
      <c r="J35" s="10">
        <v>0</v>
      </c>
      <c r="K35" s="10"/>
      <c r="L35" s="10">
        <v>0</v>
      </c>
      <c r="M35" s="10"/>
      <c r="N35" s="10">
        <v>13</v>
      </c>
      <c r="O35" s="10"/>
      <c r="P35" s="10">
        <v>7</v>
      </c>
      <c r="Q35" s="10"/>
      <c r="R35" s="10">
        <v>21</v>
      </c>
      <c r="S35" s="10"/>
      <c r="T35" s="10">
        <v>30</v>
      </c>
      <c r="U35" s="41">
        <f t="shared" si="2"/>
        <v>104</v>
      </c>
      <c r="V35" s="1"/>
    </row>
    <row r="36" spans="1:22" x14ac:dyDescent="0.25">
      <c r="A36" s="4">
        <v>8</v>
      </c>
      <c r="B36" s="10">
        <v>32</v>
      </c>
      <c r="C36" s="10"/>
      <c r="D36" s="10">
        <v>25</v>
      </c>
      <c r="E36" s="10"/>
      <c r="F36" s="10">
        <v>0</v>
      </c>
      <c r="G36" s="10"/>
      <c r="H36" s="10">
        <v>9</v>
      </c>
      <c r="I36" s="10"/>
      <c r="J36" s="10">
        <v>0</v>
      </c>
      <c r="K36" s="10"/>
      <c r="L36" s="10">
        <v>0</v>
      </c>
      <c r="M36" s="10"/>
      <c r="N36" s="10">
        <v>30</v>
      </c>
      <c r="O36" s="10"/>
      <c r="P36" s="10">
        <v>11</v>
      </c>
      <c r="Q36" s="10"/>
      <c r="R36" s="10">
        <v>21</v>
      </c>
      <c r="S36" s="10"/>
      <c r="T36" s="10">
        <v>0</v>
      </c>
      <c r="U36" s="41">
        <f t="shared" si="2"/>
        <v>128</v>
      </c>
      <c r="V36" s="1"/>
    </row>
    <row r="37" spans="1:22" x14ac:dyDescent="0.25">
      <c r="A37" s="4">
        <v>9</v>
      </c>
      <c r="B37" s="10">
        <v>11</v>
      </c>
      <c r="C37" s="10"/>
      <c r="D37" s="10">
        <v>12</v>
      </c>
      <c r="E37" s="10"/>
      <c r="F37" s="10">
        <v>0</v>
      </c>
      <c r="G37" s="10"/>
      <c r="H37" s="10">
        <v>0</v>
      </c>
      <c r="I37" s="10"/>
      <c r="J37" s="10">
        <v>0</v>
      </c>
      <c r="K37" s="10"/>
      <c r="L37" s="10">
        <v>0</v>
      </c>
      <c r="M37" s="10"/>
      <c r="N37" s="10">
        <v>4</v>
      </c>
      <c r="O37" s="10"/>
      <c r="P37" s="10">
        <v>14</v>
      </c>
      <c r="Q37" s="10"/>
      <c r="R37" s="10">
        <v>4</v>
      </c>
      <c r="S37" s="10"/>
      <c r="T37" s="10">
        <v>0</v>
      </c>
      <c r="U37" s="41">
        <f t="shared" si="2"/>
        <v>45</v>
      </c>
      <c r="V37" s="1"/>
    </row>
    <row r="38" spans="1:22" x14ac:dyDescent="0.25">
      <c r="A38" s="4">
        <v>10</v>
      </c>
      <c r="B38" s="10">
        <v>17</v>
      </c>
      <c r="C38" s="10"/>
      <c r="D38" s="10">
        <v>0</v>
      </c>
      <c r="E38" s="10"/>
      <c r="F38" s="10">
        <v>0</v>
      </c>
      <c r="G38" s="10"/>
      <c r="H38" s="10">
        <v>5</v>
      </c>
      <c r="I38" s="10"/>
      <c r="J38" s="10">
        <v>0</v>
      </c>
      <c r="K38" s="10"/>
      <c r="L38" s="10">
        <v>0</v>
      </c>
      <c r="M38" s="10"/>
      <c r="N38" s="10">
        <v>9</v>
      </c>
      <c r="O38" s="10"/>
      <c r="P38" s="10">
        <v>8</v>
      </c>
      <c r="Q38" s="10"/>
      <c r="R38" s="10">
        <v>2</v>
      </c>
      <c r="S38" s="10"/>
      <c r="T38" s="10">
        <v>0</v>
      </c>
      <c r="U38" s="41">
        <f t="shared" si="2"/>
        <v>41</v>
      </c>
      <c r="V38" s="1"/>
    </row>
    <row r="39" spans="1:22" x14ac:dyDescent="0.25">
      <c r="A39" s="4">
        <v>11</v>
      </c>
      <c r="B39" s="10">
        <v>0</v>
      </c>
      <c r="C39" s="10"/>
      <c r="D39" s="10">
        <v>0</v>
      </c>
      <c r="E39" s="10"/>
      <c r="F39" s="10">
        <v>0</v>
      </c>
      <c r="G39" s="10"/>
      <c r="H39" s="10">
        <v>9</v>
      </c>
      <c r="I39" s="10"/>
      <c r="J39" s="10">
        <v>6</v>
      </c>
      <c r="K39" s="10"/>
      <c r="L39" s="10">
        <v>5</v>
      </c>
      <c r="M39" s="10"/>
      <c r="N39" s="10">
        <v>5</v>
      </c>
      <c r="O39" s="10"/>
      <c r="P39" s="10">
        <v>5</v>
      </c>
      <c r="Q39" s="10"/>
      <c r="R39" s="10">
        <v>26</v>
      </c>
      <c r="S39" s="10"/>
      <c r="T39" s="10">
        <v>0</v>
      </c>
      <c r="U39" s="41">
        <f t="shared" si="2"/>
        <v>56</v>
      </c>
      <c r="V39" s="1"/>
    </row>
    <row r="40" spans="1:22" x14ac:dyDescent="0.25">
      <c r="A40" s="4">
        <v>12</v>
      </c>
      <c r="B40" s="10">
        <v>32</v>
      </c>
      <c r="C40" s="10"/>
      <c r="D40" s="10">
        <v>0</v>
      </c>
      <c r="E40" s="10"/>
      <c r="F40" s="10">
        <v>0</v>
      </c>
      <c r="G40" s="10"/>
      <c r="H40" s="10">
        <v>11</v>
      </c>
      <c r="I40" s="10"/>
      <c r="J40" s="10">
        <v>6</v>
      </c>
      <c r="K40" s="10"/>
      <c r="L40" s="10">
        <v>0</v>
      </c>
      <c r="M40" s="10"/>
      <c r="N40" s="10">
        <v>6</v>
      </c>
      <c r="O40" s="10"/>
      <c r="P40" s="10">
        <v>10</v>
      </c>
      <c r="Q40" s="10"/>
      <c r="R40" s="10">
        <v>2</v>
      </c>
      <c r="S40" s="10"/>
      <c r="T40" s="10">
        <v>0</v>
      </c>
      <c r="U40" s="41">
        <f t="shared" si="2"/>
        <v>67</v>
      </c>
      <c r="V40" s="1"/>
    </row>
    <row r="41" spans="1:22" x14ac:dyDescent="0.25">
      <c r="A41" s="4">
        <v>13</v>
      </c>
      <c r="B41" s="10">
        <v>23</v>
      </c>
      <c r="C41" s="10"/>
      <c r="D41" s="10">
        <v>41</v>
      </c>
      <c r="E41" s="10"/>
      <c r="F41" s="10">
        <v>0</v>
      </c>
      <c r="G41" s="10"/>
      <c r="H41" s="10">
        <v>11</v>
      </c>
      <c r="I41" s="10"/>
      <c r="J41" s="10">
        <v>9</v>
      </c>
      <c r="K41" s="10"/>
      <c r="L41" s="10">
        <v>0</v>
      </c>
      <c r="M41" s="10"/>
      <c r="N41" s="10">
        <v>2</v>
      </c>
      <c r="O41" s="10"/>
      <c r="P41" s="10">
        <v>11</v>
      </c>
      <c r="Q41" s="10"/>
      <c r="R41" s="10">
        <v>2</v>
      </c>
      <c r="S41" s="10"/>
      <c r="T41" s="10">
        <v>10</v>
      </c>
      <c r="U41" s="41">
        <f t="shared" si="2"/>
        <v>109</v>
      </c>
      <c r="V41" s="1"/>
    </row>
    <row r="42" spans="1:22" x14ac:dyDescent="0.25">
      <c r="A42" s="4">
        <v>14</v>
      </c>
      <c r="B42" s="10">
        <v>15</v>
      </c>
      <c r="C42" s="10"/>
      <c r="D42" s="10">
        <v>38</v>
      </c>
      <c r="E42" s="10"/>
      <c r="F42" s="10">
        <v>0</v>
      </c>
      <c r="G42" s="10"/>
      <c r="H42" s="10">
        <v>6</v>
      </c>
      <c r="I42" s="10"/>
      <c r="J42" s="10">
        <v>0</v>
      </c>
      <c r="K42" s="10"/>
      <c r="L42" s="10">
        <v>0</v>
      </c>
      <c r="M42" s="10"/>
      <c r="N42" s="10">
        <v>12</v>
      </c>
      <c r="O42" s="10"/>
      <c r="P42" s="10">
        <v>6</v>
      </c>
      <c r="Q42" s="10"/>
      <c r="R42" s="10">
        <v>0</v>
      </c>
      <c r="S42" s="10"/>
      <c r="T42" s="10">
        <v>0</v>
      </c>
      <c r="U42" s="41">
        <f t="shared" si="2"/>
        <v>77</v>
      </c>
      <c r="V42" s="1"/>
    </row>
    <row r="43" spans="1:22" x14ac:dyDescent="0.25">
      <c r="A43" s="4">
        <v>15</v>
      </c>
      <c r="B43" s="10">
        <v>20</v>
      </c>
      <c r="C43" s="10"/>
      <c r="D43" s="10">
        <v>0</v>
      </c>
      <c r="E43" s="10"/>
      <c r="F43" s="10">
        <v>0</v>
      </c>
      <c r="G43" s="10"/>
      <c r="H43" s="10">
        <v>6</v>
      </c>
      <c r="I43" s="10"/>
      <c r="J43" s="10">
        <v>5</v>
      </c>
      <c r="K43" s="10"/>
      <c r="L43" s="10">
        <v>0</v>
      </c>
      <c r="M43" s="10"/>
      <c r="N43" s="10">
        <v>25</v>
      </c>
      <c r="O43" s="10"/>
      <c r="P43" s="10">
        <v>9</v>
      </c>
      <c r="Q43" s="10"/>
      <c r="R43" s="10">
        <v>2</v>
      </c>
      <c r="S43" s="10"/>
      <c r="T43" s="10">
        <v>15</v>
      </c>
      <c r="U43" s="41">
        <f t="shared" si="2"/>
        <v>82</v>
      </c>
      <c r="V43" s="1"/>
    </row>
    <row r="44" spans="1:22" x14ac:dyDescent="0.25">
      <c r="A44" s="4">
        <v>16</v>
      </c>
      <c r="B44" s="10">
        <v>15</v>
      </c>
      <c r="C44" s="10"/>
      <c r="D44" s="10">
        <v>0</v>
      </c>
      <c r="E44" s="10"/>
      <c r="F44" s="10">
        <v>0</v>
      </c>
      <c r="G44" s="10"/>
      <c r="H44" s="10">
        <v>14</v>
      </c>
      <c r="I44" s="10"/>
      <c r="J44" s="10">
        <v>6</v>
      </c>
      <c r="K44" s="10"/>
      <c r="L44" s="10">
        <v>0</v>
      </c>
      <c r="M44" s="10"/>
      <c r="N44" s="10">
        <v>0</v>
      </c>
      <c r="O44" s="10"/>
      <c r="P44" s="10">
        <v>7</v>
      </c>
      <c r="Q44" s="10"/>
      <c r="R44" s="10">
        <v>0</v>
      </c>
      <c r="S44" s="10"/>
      <c r="T44" s="10">
        <v>0</v>
      </c>
      <c r="U44" s="41">
        <f t="shared" si="2"/>
        <v>42</v>
      </c>
      <c r="V44" s="1"/>
    </row>
    <row r="45" spans="1:22" x14ac:dyDescent="0.25">
      <c r="A45" s="4">
        <v>17</v>
      </c>
      <c r="B45" s="10">
        <v>18</v>
      </c>
      <c r="C45" s="10"/>
      <c r="D45" s="10">
        <v>0</v>
      </c>
      <c r="E45" s="10"/>
      <c r="F45" s="10">
        <v>0</v>
      </c>
      <c r="G45" s="10"/>
      <c r="H45" s="10">
        <v>5</v>
      </c>
      <c r="I45" s="10"/>
      <c r="J45" s="10">
        <v>0</v>
      </c>
      <c r="K45" s="10"/>
      <c r="L45" s="10">
        <v>0</v>
      </c>
      <c r="M45" s="10"/>
      <c r="N45" s="10">
        <v>6</v>
      </c>
      <c r="O45" s="10"/>
      <c r="P45" s="10">
        <v>9</v>
      </c>
      <c r="Q45" s="10"/>
      <c r="R45" s="10">
        <v>1</v>
      </c>
      <c r="S45" s="10"/>
      <c r="T45" s="10">
        <v>0</v>
      </c>
      <c r="U45" s="41">
        <f t="shared" si="2"/>
        <v>39</v>
      </c>
      <c r="V45" s="1"/>
    </row>
    <row r="46" spans="1:22" x14ac:dyDescent="0.25">
      <c r="A46" s="4">
        <v>18</v>
      </c>
      <c r="B46" s="10">
        <v>0</v>
      </c>
      <c r="C46" s="10"/>
      <c r="D46" s="10">
        <v>35</v>
      </c>
      <c r="E46" s="10"/>
      <c r="F46" s="10">
        <v>0</v>
      </c>
      <c r="G46" s="10"/>
      <c r="H46" s="10">
        <v>0</v>
      </c>
      <c r="I46" s="10"/>
      <c r="J46" s="10">
        <v>0</v>
      </c>
      <c r="K46" s="10"/>
      <c r="L46" s="10">
        <v>0</v>
      </c>
      <c r="M46" s="10"/>
      <c r="N46" s="10">
        <v>7</v>
      </c>
      <c r="O46" s="10"/>
      <c r="P46" s="10">
        <v>0</v>
      </c>
      <c r="Q46" s="10"/>
      <c r="R46" s="10">
        <v>2</v>
      </c>
      <c r="S46" s="10"/>
      <c r="T46" s="10">
        <v>0</v>
      </c>
      <c r="U46" s="41">
        <f t="shared" si="2"/>
        <v>44</v>
      </c>
      <c r="V46" s="1"/>
    </row>
    <row r="47" spans="1:22" x14ac:dyDescent="0.25">
      <c r="A47" s="4">
        <v>19</v>
      </c>
      <c r="B47" s="10">
        <v>35</v>
      </c>
      <c r="C47" s="10"/>
      <c r="D47" s="10">
        <v>0</v>
      </c>
      <c r="E47" s="10"/>
      <c r="F47" s="10">
        <v>0</v>
      </c>
      <c r="G47" s="10"/>
      <c r="H47" s="10">
        <v>0</v>
      </c>
      <c r="I47" s="10"/>
      <c r="J47" s="10">
        <v>0</v>
      </c>
      <c r="K47" s="10"/>
      <c r="L47" s="10">
        <v>0</v>
      </c>
      <c r="M47" s="10"/>
      <c r="N47" s="10">
        <v>0</v>
      </c>
      <c r="O47" s="10"/>
      <c r="P47" s="10">
        <v>0</v>
      </c>
      <c r="Q47" s="10"/>
      <c r="R47" s="10">
        <v>14</v>
      </c>
      <c r="S47" s="10"/>
      <c r="T47" s="10">
        <v>0</v>
      </c>
      <c r="U47" s="41">
        <f t="shared" si="2"/>
        <v>49</v>
      </c>
      <c r="V47" s="1"/>
    </row>
    <row r="48" spans="1:22" x14ac:dyDescent="0.25">
      <c r="A48" s="4">
        <v>20</v>
      </c>
      <c r="B48" s="10">
        <v>0</v>
      </c>
      <c r="C48" s="10"/>
      <c r="D48" s="10">
        <v>0</v>
      </c>
      <c r="E48" s="10"/>
      <c r="F48" s="10">
        <v>0</v>
      </c>
      <c r="G48" s="10"/>
      <c r="H48" s="10">
        <v>0</v>
      </c>
      <c r="I48" s="10"/>
      <c r="J48" s="10">
        <v>0</v>
      </c>
      <c r="K48" s="10"/>
      <c r="L48" s="10">
        <v>0</v>
      </c>
      <c r="M48" s="10"/>
      <c r="N48" s="10">
        <v>0</v>
      </c>
      <c r="O48" s="10"/>
      <c r="P48" s="10">
        <v>0</v>
      </c>
      <c r="Q48" s="10"/>
      <c r="R48" s="10">
        <v>0</v>
      </c>
      <c r="S48" s="10"/>
      <c r="T48" s="10">
        <v>0</v>
      </c>
      <c r="U48" s="41">
        <f t="shared" si="2"/>
        <v>0</v>
      </c>
      <c r="V48" s="1"/>
    </row>
    <row r="49" spans="1:22" x14ac:dyDescent="0.25">
      <c r="A49" s="4">
        <v>21</v>
      </c>
      <c r="B49" s="10">
        <v>0</v>
      </c>
      <c r="C49" s="10"/>
      <c r="D49" s="10">
        <v>0</v>
      </c>
      <c r="E49" s="10"/>
      <c r="F49" s="10">
        <v>0</v>
      </c>
      <c r="G49" s="7" t="s">
        <v>23</v>
      </c>
      <c r="H49" s="10">
        <v>0</v>
      </c>
      <c r="I49" s="10"/>
      <c r="J49" s="10">
        <v>0</v>
      </c>
      <c r="K49" s="10"/>
      <c r="L49" s="10">
        <v>0</v>
      </c>
      <c r="M49" s="7" t="s">
        <v>24</v>
      </c>
      <c r="N49" s="10">
        <v>0</v>
      </c>
      <c r="O49" s="10"/>
      <c r="P49" s="10">
        <v>0</v>
      </c>
      <c r="Q49" s="10"/>
      <c r="R49" s="10">
        <v>0</v>
      </c>
      <c r="S49" s="10"/>
      <c r="T49" s="10">
        <v>0</v>
      </c>
      <c r="U49" s="41">
        <f t="shared" si="2"/>
        <v>0</v>
      </c>
      <c r="V49" s="1"/>
    </row>
    <row r="50" spans="1:22" x14ac:dyDescent="0.25">
      <c r="A50" s="45" t="s">
        <v>12</v>
      </c>
      <c r="B50" s="43">
        <f>SUM(B29:B49)</f>
        <v>336</v>
      </c>
      <c r="C50" s="43"/>
      <c r="D50" s="43">
        <f>SUM(D29:D49)</f>
        <v>222</v>
      </c>
      <c r="E50" s="43"/>
      <c r="F50" s="43">
        <f>SUM(F29:F49)</f>
        <v>17</v>
      </c>
      <c r="G50" s="43">
        <f>D50+F50</f>
        <v>239</v>
      </c>
      <c r="H50" s="43">
        <f>SUM(H29:H49)</f>
        <v>172</v>
      </c>
      <c r="I50" s="43"/>
      <c r="J50" s="43">
        <f>SUM(J29:J49)</f>
        <v>83</v>
      </c>
      <c r="K50" s="43"/>
      <c r="L50" s="43">
        <f>SUM(L29:L49)</f>
        <v>5</v>
      </c>
      <c r="M50" s="43">
        <f>H50+J50+L50</f>
        <v>260</v>
      </c>
      <c r="N50" s="43">
        <f>SUM(N29:N49)</f>
        <v>140</v>
      </c>
      <c r="O50" s="43"/>
      <c r="P50" s="43">
        <f>SUM(P29:P49)</f>
        <v>165</v>
      </c>
      <c r="Q50" s="43"/>
      <c r="R50" s="43">
        <f>SUM(R29:R49)</f>
        <v>141</v>
      </c>
      <c r="S50" s="43"/>
      <c r="T50" s="43">
        <f>SUM(T29:T49)</f>
        <v>70</v>
      </c>
      <c r="U50" s="43">
        <f>B50+D50+F50+H50+J50+L50+N50+P50+R50+T50</f>
        <v>1351</v>
      </c>
      <c r="V50" s="1"/>
    </row>
    <row r="51" spans="1:22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"/>
    </row>
    <row r="52" spans="1:22" x14ac:dyDescent="0.25">
      <c r="A52" s="46" t="s">
        <v>14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1"/>
    </row>
    <row r="53" spans="1:22" x14ac:dyDescent="0.25">
      <c r="A53" s="39"/>
      <c r="B53" s="39" t="s">
        <v>2</v>
      </c>
      <c r="C53" s="39"/>
      <c r="D53" s="39" t="s">
        <v>3</v>
      </c>
      <c r="E53" s="39"/>
      <c r="F53" s="39" t="s">
        <v>4</v>
      </c>
      <c r="G53" s="40"/>
      <c r="H53" s="39" t="s">
        <v>5</v>
      </c>
      <c r="I53" s="39"/>
      <c r="J53" s="39" t="s">
        <v>6</v>
      </c>
      <c r="K53" s="39"/>
      <c r="L53" s="39" t="s">
        <v>7</v>
      </c>
      <c r="M53" s="39"/>
      <c r="N53" s="39" t="s">
        <v>8</v>
      </c>
      <c r="O53" s="39"/>
      <c r="P53" s="39" t="s">
        <v>9</v>
      </c>
      <c r="Q53" s="39"/>
      <c r="R53" s="39" t="s">
        <v>10</v>
      </c>
      <c r="S53" s="39"/>
      <c r="T53" s="39" t="s">
        <v>11</v>
      </c>
      <c r="U53" s="39" t="s">
        <v>22</v>
      </c>
      <c r="V53" s="1"/>
    </row>
    <row r="54" spans="1:22" x14ac:dyDescent="0.25">
      <c r="A54" s="4">
        <v>1</v>
      </c>
      <c r="B54" s="10">
        <v>6</v>
      </c>
      <c r="C54" s="10"/>
      <c r="D54" s="10">
        <v>12</v>
      </c>
      <c r="E54" s="10"/>
      <c r="F54" s="10">
        <v>0</v>
      </c>
      <c r="G54" s="10"/>
      <c r="H54" s="10">
        <v>9</v>
      </c>
      <c r="I54" s="10"/>
      <c r="J54" s="10">
        <v>6</v>
      </c>
      <c r="K54" s="10"/>
      <c r="L54" s="10">
        <v>5</v>
      </c>
      <c r="M54" s="10"/>
      <c r="N54" s="10">
        <v>13</v>
      </c>
      <c r="O54" s="10"/>
      <c r="P54" s="10">
        <v>4</v>
      </c>
      <c r="Q54" s="10"/>
      <c r="R54" s="10">
        <v>1</v>
      </c>
      <c r="S54" s="10"/>
      <c r="T54" s="10">
        <v>0</v>
      </c>
      <c r="U54" s="41">
        <f>SUM(B54:T54)</f>
        <v>56</v>
      </c>
      <c r="V54" s="1"/>
    </row>
    <row r="55" spans="1:22" x14ac:dyDescent="0.25">
      <c r="A55" s="4">
        <v>2</v>
      </c>
      <c r="B55" s="10">
        <v>14</v>
      </c>
      <c r="C55" s="10"/>
      <c r="D55" s="10">
        <v>6</v>
      </c>
      <c r="E55" s="10"/>
      <c r="F55" s="10">
        <v>6</v>
      </c>
      <c r="G55" s="10"/>
      <c r="H55" s="10">
        <v>26</v>
      </c>
      <c r="I55" s="10"/>
      <c r="J55" s="10">
        <v>21</v>
      </c>
      <c r="K55" s="10"/>
      <c r="L55" s="10">
        <v>9</v>
      </c>
      <c r="M55" s="10"/>
      <c r="N55" s="10">
        <v>4</v>
      </c>
      <c r="O55" s="10"/>
      <c r="P55" s="10">
        <v>20</v>
      </c>
      <c r="Q55" s="10"/>
      <c r="R55" s="10">
        <v>56</v>
      </c>
      <c r="S55" s="10"/>
      <c r="T55" s="10">
        <v>25</v>
      </c>
      <c r="U55" s="41">
        <f>SUM(B55:T55)</f>
        <v>187</v>
      </c>
      <c r="V55" s="1"/>
    </row>
    <row r="56" spans="1:22" x14ac:dyDescent="0.25">
      <c r="A56" s="4">
        <v>3</v>
      </c>
      <c r="B56" s="10">
        <v>6</v>
      </c>
      <c r="C56" s="10"/>
      <c r="D56" s="10">
        <v>11</v>
      </c>
      <c r="E56" s="10"/>
      <c r="F56" s="10">
        <v>11</v>
      </c>
      <c r="G56" s="10"/>
      <c r="H56" s="10">
        <v>0</v>
      </c>
      <c r="I56" s="10"/>
      <c r="J56" s="10">
        <v>0</v>
      </c>
      <c r="K56" s="10"/>
      <c r="L56" s="10">
        <v>0</v>
      </c>
      <c r="M56" s="10"/>
      <c r="N56" s="10">
        <v>8</v>
      </c>
      <c r="O56" s="10"/>
      <c r="P56" s="10">
        <v>6</v>
      </c>
      <c r="Q56" s="10"/>
      <c r="R56" s="10">
        <v>2</v>
      </c>
      <c r="S56" s="10"/>
      <c r="T56" s="10">
        <v>0</v>
      </c>
      <c r="U56" s="41">
        <f t="shared" ref="U56:U73" si="3">SUM(B56:T56)</f>
        <v>44</v>
      </c>
      <c r="V56" s="1"/>
    </row>
    <row r="57" spans="1:22" x14ac:dyDescent="0.25">
      <c r="A57" s="4">
        <v>4</v>
      </c>
      <c r="B57" s="10">
        <v>8</v>
      </c>
      <c r="C57" s="10"/>
      <c r="D57" s="10">
        <v>2</v>
      </c>
      <c r="E57" s="10"/>
      <c r="F57" s="10">
        <v>0</v>
      </c>
      <c r="G57" s="10"/>
      <c r="H57" s="10">
        <v>21</v>
      </c>
      <c r="I57" s="10"/>
      <c r="J57" s="10">
        <v>9</v>
      </c>
      <c r="K57" s="10"/>
      <c r="L57" s="10">
        <v>0</v>
      </c>
      <c r="M57" s="10"/>
      <c r="N57" s="10">
        <v>11</v>
      </c>
      <c r="O57" s="10"/>
      <c r="P57" s="10">
        <v>6</v>
      </c>
      <c r="Q57" s="10"/>
      <c r="R57" s="10">
        <v>30</v>
      </c>
      <c r="S57" s="10"/>
      <c r="T57" s="10">
        <v>0</v>
      </c>
      <c r="U57" s="41">
        <f t="shared" si="3"/>
        <v>87</v>
      </c>
      <c r="V57" s="1"/>
    </row>
    <row r="58" spans="1:22" x14ac:dyDescent="0.25">
      <c r="A58" s="4">
        <v>5</v>
      </c>
      <c r="B58" s="10">
        <v>12</v>
      </c>
      <c r="C58" s="10"/>
      <c r="D58" s="10">
        <v>18</v>
      </c>
      <c r="E58" s="10"/>
      <c r="F58" s="10">
        <v>11</v>
      </c>
      <c r="G58" s="10"/>
      <c r="H58" s="10">
        <v>12</v>
      </c>
      <c r="I58" s="10"/>
      <c r="J58" s="10">
        <v>6</v>
      </c>
      <c r="K58" s="10"/>
      <c r="L58" s="10">
        <v>0</v>
      </c>
      <c r="M58" s="10"/>
      <c r="N58" s="10">
        <v>1</v>
      </c>
      <c r="O58" s="10"/>
      <c r="P58" s="10">
        <v>12</v>
      </c>
      <c r="Q58" s="10"/>
      <c r="R58" s="10">
        <v>1</v>
      </c>
      <c r="S58" s="10"/>
      <c r="T58" s="10">
        <v>0</v>
      </c>
      <c r="U58" s="41">
        <f t="shared" si="3"/>
        <v>73</v>
      </c>
      <c r="V58" s="1"/>
    </row>
    <row r="59" spans="1:22" x14ac:dyDescent="0.25">
      <c r="A59" s="4">
        <v>6</v>
      </c>
      <c r="B59" s="10">
        <v>27</v>
      </c>
      <c r="C59" s="10"/>
      <c r="D59" s="10">
        <v>11</v>
      </c>
      <c r="E59" s="10"/>
      <c r="F59" s="10">
        <v>6</v>
      </c>
      <c r="G59" s="10"/>
      <c r="H59" s="10">
        <v>14</v>
      </c>
      <c r="I59" s="10"/>
      <c r="J59" s="10">
        <v>9</v>
      </c>
      <c r="K59" s="10"/>
      <c r="L59" s="10">
        <v>0</v>
      </c>
      <c r="M59" s="10"/>
      <c r="N59" s="10">
        <v>10</v>
      </c>
      <c r="O59" s="10"/>
      <c r="P59" s="10">
        <v>13</v>
      </c>
      <c r="Q59" s="10"/>
      <c r="R59" s="10">
        <v>2</v>
      </c>
      <c r="S59" s="10"/>
      <c r="T59" s="10">
        <v>0</v>
      </c>
      <c r="U59" s="41">
        <f t="shared" si="3"/>
        <v>92</v>
      </c>
      <c r="V59" s="1"/>
    </row>
    <row r="60" spans="1:22" x14ac:dyDescent="0.25">
      <c r="A60" s="4">
        <v>7</v>
      </c>
      <c r="B60" s="10">
        <v>0</v>
      </c>
      <c r="C60" s="10"/>
      <c r="D60" s="10">
        <v>0</v>
      </c>
      <c r="E60" s="10"/>
      <c r="F60" s="10">
        <v>0</v>
      </c>
      <c r="G60" s="10"/>
      <c r="H60" s="10">
        <v>0</v>
      </c>
      <c r="I60" s="10"/>
      <c r="J60" s="10">
        <v>0</v>
      </c>
      <c r="K60" s="10"/>
      <c r="L60" s="10">
        <v>0</v>
      </c>
      <c r="M60" s="10"/>
      <c r="N60" s="10">
        <v>18</v>
      </c>
      <c r="O60" s="10"/>
      <c r="P60" s="10">
        <v>14</v>
      </c>
      <c r="Q60" s="10"/>
      <c r="R60" s="10">
        <v>0</v>
      </c>
      <c r="S60" s="10"/>
      <c r="T60" s="10">
        <v>0</v>
      </c>
      <c r="U60" s="41">
        <f t="shared" si="3"/>
        <v>32</v>
      </c>
      <c r="V60" s="1"/>
    </row>
    <row r="61" spans="1:22" x14ac:dyDescent="0.25">
      <c r="A61" s="4">
        <v>8</v>
      </c>
      <c r="B61" s="10">
        <v>30</v>
      </c>
      <c r="C61" s="10"/>
      <c r="D61" s="10">
        <v>0</v>
      </c>
      <c r="E61" s="10"/>
      <c r="F61" s="10">
        <v>0</v>
      </c>
      <c r="G61" s="10"/>
      <c r="H61" s="10">
        <v>9</v>
      </c>
      <c r="I61" s="10"/>
      <c r="J61" s="10">
        <v>0</v>
      </c>
      <c r="K61" s="10"/>
      <c r="L61" s="10">
        <v>0</v>
      </c>
      <c r="M61" s="10"/>
      <c r="N61" s="10">
        <v>20</v>
      </c>
      <c r="O61" s="10"/>
      <c r="P61" s="10">
        <v>16</v>
      </c>
      <c r="Q61" s="10"/>
      <c r="R61" s="10">
        <v>8</v>
      </c>
      <c r="S61" s="10"/>
      <c r="T61" s="10">
        <v>10</v>
      </c>
      <c r="U61" s="41">
        <f t="shared" si="3"/>
        <v>93</v>
      </c>
      <c r="V61" s="1"/>
    </row>
    <row r="62" spans="1:22" x14ac:dyDescent="0.25">
      <c r="A62" s="4">
        <v>9</v>
      </c>
      <c r="B62" s="10">
        <v>17</v>
      </c>
      <c r="C62" s="10"/>
      <c r="D62" s="10">
        <v>6</v>
      </c>
      <c r="E62" s="10"/>
      <c r="F62" s="10">
        <v>6</v>
      </c>
      <c r="G62" s="10"/>
      <c r="H62" s="10">
        <v>9</v>
      </c>
      <c r="I62" s="10"/>
      <c r="J62" s="10">
        <v>6</v>
      </c>
      <c r="K62" s="10"/>
      <c r="L62" s="10">
        <v>2</v>
      </c>
      <c r="M62" s="10"/>
      <c r="N62" s="10">
        <v>16</v>
      </c>
      <c r="O62" s="10"/>
      <c r="P62" s="10">
        <v>2</v>
      </c>
      <c r="Q62" s="10"/>
      <c r="R62" s="10">
        <v>0</v>
      </c>
      <c r="S62" s="10"/>
      <c r="T62" s="10">
        <v>0</v>
      </c>
      <c r="U62" s="41">
        <f t="shared" si="3"/>
        <v>64</v>
      </c>
      <c r="V62" s="1"/>
    </row>
    <row r="63" spans="1:22" x14ac:dyDescent="0.25">
      <c r="A63" s="4">
        <v>10</v>
      </c>
      <c r="B63" s="10">
        <v>27</v>
      </c>
      <c r="C63" s="10"/>
      <c r="D63" s="10">
        <v>9</v>
      </c>
      <c r="E63" s="10"/>
      <c r="F63" s="10">
        <v>0</v>
      </c>
      <c r="G63" s="10"/>
      <c r="H63" s="10">
        <v>17</v>
      </c>
      <c r="I63" s="10"/>
      <c r="J63" s="10">
        <v>0</v>
      </c>
      <c r="K63" s="10"/>
      <c r="L63" s="10">
        <v>0</v>
      </c>
      <c r="M63" s="10"/>
      <c r="N63" s="10">
        <v>14</v>
      </c>
      <c r="O63" s="10"/>
      <c r="P63" s="10">
        <v>5</v>
      </c>
      <c r="Q63" s="10"/>
      <c r="R63" s="10">
        <v>27</v>
      </c>
      <c r="S63" s="10"/>
      <c r="T63" s="10">
        <v>0</v>
      </c>
      <c r="U63" s="41">
        <f t="shared" si="3"/>
        <v>99</v>
      </c>
      <c r="V63" s="1"/>
    </row>
    <row r="64" spans="1:22" x14ac:dyDescent="0.25">
      <c r="A64" s="4">
        <v>11</v>
      </c>
      <c r="B64" s="10">
        <v>23</v>
      </c>
      <c r="C64" s="10"/>
      <c r="D64" s="10">
        <v>17</v>
      </c>
      <c r="E64" s="10"/>
      <c r="F64" s="10">
        <v>5</v>
      </c>
      <c r="G64" s="10"/>
      <c r="H64" s="10">
        <v>9</v>
      </c>
      <c r="I64" s="10"/>
      <c r="J64" s="10">
        <v>0</v>
      </c>
      <c r="K64" s="10"/>
      <c r="L64" s="10">
        <v>0</v>
      </c>
      <c r="M64" s="10"/>
      <c r="N64" s="10">
        <v>2</v>
      </c>
      <c r="O64" s="10"/>
      <c r="P64" s="10">
        <v>2</v>
      </c>
      <c r="Q64" s="10"/>
      <c r="R64" s="10">
        <v>35</v>
      </c>
      <c r="S64" s="10"/>
      <c r="T64" s="10">
        <v>0</v>
      </c>
      <c r="U64" s="41">
        <f t="shared" si="3"/>
        <v>93</v>
      </c>
      <c r="V64" s="1"/>
    </row>
    <row r="65" spans="1:22" x14ac:dyDescent="0.25">
      <c r="A65" s="4">
        <v>12</v>
      </c>
      <c r="B65" s="10">
        <v>15</v>
      </c>
      <c r="C65" s="10"/>
      <c r="D65" s="10">
        <v>0</v>
      </c>
      <c r="E65" s="10"/>
      <c r="F65" s="10">
        <v>0</v>
      </c>
      <c r="G65" s="10"/>
      <c r="H65" s="10">
        <v>25</v>
      </c>
      <c r="I65" s="10"/>
      <c r="J65" s="10">
        <v>9</v>
      </c>
      <c r="K65" s="10"/>
      <c r="L65" s="10">
        <v>0</v>
      </c>
      <c r="M65" s="10"/>
      <c r="N65" s="10">
        <v>3</v>
      </c>
      <c r="O65" s="10"/>
      <c r="P65" s="10">
        <v>23</v>
      </c>
      <c r="Q65" s="10"/>
      <c r="R65" s="10">
        <v>1</v>
      </c>
      <c r="S65" s="10"/>
      <c r="T65" s="10">
        <v>0</v>
      </c>
      <c r="U65" s="41">
        <f t="shared" si="3"/>
        <v>76</v>
      </c>
      <c r="V65" s="1"/>
    </row>
    <row r="66" spans="1:22" x14ac:dyDescent="0.25">
      <c r="A66" s="4">
        <v>13</v>
      </c>
      <c r="B66" s="10">
        <v>0</v>
      </c>
      <c r="C66" s="10"/>
      <c r="D66" s="10">
        <v>6</v>
      </c>
      <c r="E66" s="10"/>
      <c r="F66" s="10">
        <v>0</v>
      </c>
      <c r="G66" s="10"/>
      <c r="H66" s="10">
        <v>9</v>
      </c>
      <c r="I66" s="10"/>
      <c r="J66" s="10">
        <v>0</v>
      </c>
      <c r="K66" s="10"/>
      <c r="L66" s="10">
        <v>0</v>
      </c>
      <c r="M66" s="10"/>
      <c r="N66" s="10">
        <v>3</v>
      </c>
      <c r="O66" s="10"/>
      <c r="P66" s="10">
        <v>14</v>
      </c>
      <c r="Q66" s="10"/>
      <c r="R66" s="10">
        <v>1</v>
      </c>
      <c r="S66" s="10"/>
      <c r="T66" s="10">
        <v>0</v>
      </c>
      <c r="U66" s="41">
        <f t="shared" si="3"/>
        <v>33</v>
      </c>
      <c r="V66" s="1"/>
    </row>
    <row r="67" spans="1:22" x14ac:dyDescent="0.25">
      <c r="A67" s="4">
        <v>14</v>
      </c>
      <c r="B67" s="10">
        <v>18</v>
      </c>
      <c r="C67" s="10"/>
      <c r="D67" s="10">
        <v>12</v>
      </c>
      <c r="E67" s="10"/>
      <c r="F67" s="10">
        <v>0</v>
      </c>
      <c r="G67" s="10"/>
      <c r="H67" s="10">
        <v>15</v>
      </c>
      <c r="I67" s="10"/>
      <c r="J67" s="10">
        <v>0</v>
      </c>
      <c r="K67" s="10"/>
      <c r="L67" s="10">
        <v>0</v>
      </c>
      <c r="M67" s="10"/>
      <c r="N67" s="10">
        <v>0</v>
      </c>
      <c r="O67" s="10"/>
      <c r="P67" s="10">
        <v>8</v>
      </c>
      <c r="Q67" s="10"/>
      <c r="R67" s="10">
        <v>1</v>
      </c>
      <c r="S67" s="10"/>
      <c r="T67" s="10">
        <v>0</v>
      </c>
      <c r="U67" s="41">
        <f t="shared" si="3"/>
        <v>54</v>
      </c>
      <c r="V67" s="1"/>
    </row>
    <row r="68" spans="1:22" x14ac:dyDescent="0.25">
      <c r="A68" s="4">
        <v>15</v>
      </c>
      <c r="B68" s="10">
        <v>11</v>
      </c>
      <c r="C68" s="10"/>
      <c r="D68" s="10">
        <v>24</v>
      </c>
      <c r="E68" s="10"/>
      <c r="F68" s="10">
        <v>0</v>
      </c>
      <c r="G68" s="10"/>
      <c r="H68" s="10">
        <v>14</v>
      </c>
      <c r="I68" s="10"/>
      <c r="J68" s="10">
        <v>5</v>
      </c>
      <c r="K68" s="10"/>
      <c r="L68" s="10">
        <v>0</v>
      </c>
      <c r="M68" s="10"/>
      <c r="N68" s="10">
        <v>4</v>
      </c>
      <c r="O68" s="10"/>
      <c r="P68" s="10">
        <v>2</v>
      </c>
      <c r="Q68" s="10"/>
      <c r="R68" s="10">
        <v>0</v>
      </c>
      <c r="S68" s="10"/>
      <c r="T68" s="10">
        <v>0</v>
      </c>
      <c r="U68" s="41">
        <f t="shared" si="3"/>
        <v>60</v>
      </c>
      <c r="V68" s="1"/>
    </row>
    <row r="69" spans="1:22" x14ac:dyDescent="0.25">
      <c r="A69" s="4">
        <v>16</v>
      </c>
      <c r="B69" s="10">
        <v>34</v>
      </c>
      <c r="C69" s="10"/>
      <c r="D69" s="10">
        <v>0</v>
      </c>
      <c r="E69" s="10"/>
      <c r="F69" s="10">
        <v>0</v>
      </c>
      <c r="G69" s="10"/>
      <c r="H69" s="10">
        <v>17</v>
      </c>
      <c r="I69" s="10"/>
      <c r="J69" s="10">
        <v>6</v>
      </c>
      <c r="K69" s="10"/>
      <c r="L69" s="10">
        <v>0</v>
      </c>
      <c r="M69" s="10"/>
      <c r="N69" s="10">
        <v>19</v>
      </c>
      <c r="O69" s="10"/>
      <c r="P69" s="10">
        <v>4</v>
      </c>
      <c r="Q69" s="10"/>
      <c r="R69" s="10">
        <v>1</v>
      </c>
      <c r="S69" s="10"/>
      <c r="T69" s="10">
        <v>0</v>
      </c>
      <c r="U69" s="41">
        <f t="shared" si="3"/>
        <v>81</v>
      </c>
      <c r="V69" s="1"/>
    </row>
    <row r="70" spans="1:22" x14ac:dyDescent="0.25">
      <c r="A70" s="4">
        <v>17</v>
      </c>
      <c r="B70" s="10">
        <v>12</v>
      </c>
      <c r="C70" s="10"/>
      <c r="D70" s="10">
        <v>29</v>
      </c>
      <c r="E70" s="10"/>
      <c r="F70" s="10">
        <v>0</v>
      </c>
      <c r="G70" s="10"/>
      <c r="H70" s="10">
        <v>20</v>
      </c>
      <c r="I70" s="10"/>
      <c r="J70" s="10">
        <v>5</v>
      </c>
      <c r="K70" s="10"/>
      <c r="L70" s="10">
        <v>2</v>
      </c>
      <c r="M70" s="10"/>
      <c r="N70" s="10">
        <v>3</v>
      </c>
      <c r="O70" s="10"/>
      <c r="P70" s="10">
        <v>19</v>
      </c>
      <c r="Q70" s="10"/>
      <c r="R70" s="10">
        <v>2</v>
      </c>
      <c r="S70" s="10"/>
      <c r="T70" s="10">
        <v>0</v>
      </c>
      <c r="U70" s="41">
        <f t="shared" si="3"/>
        <v>92</v>
      </c>
      <c r="V70" s="1"/>
    </row>
    <row r="71" spans="1:22" x14ac:dyDescent="0.25">
      <c r="A71" s="4">
        <v>18</v>
      </c>
      <c r="B71" s="10">
        <v>20</v>
      </c>
      <c r="C71" s="10"/>
      <c r="D71" s="10">
        <v>20</v>
      </c>
      <c r="E71" s="10"/>
      <c r="F71" s="10">
        <v>12</v>
      </c>
      <c r="G71" s="10"/>
      <c r="H71" s="10">
        <v>20</v>
      </c>
      <c r="I71" s="10"/>
      <c r="J71" s="10">
        <v>0</v>
      </c>
      <c r="K71" s="10"/>
      <c r="L71" s="10">
        <v>0</v>
      </c>
      <c r="M71" s="10"/>
      <c r="N71" s="10">
        <v>13</v>
      </c>
      <c r="O71" s="10"/>
      <c r="P71" s="10">
        <v>0</v>
      </c>
      <c r="Q71" s="10"/>
      <c r="R71" s="10">
        <v>0</v>
      </c>
      <c r="S71" s="10"/>
      <c r="T71" s="10">
        <v>0</v>
      </c>
      <c r="U71" s="41">
        <f t="shared" si="3"/>
        <v>85</v>
      </c>
      <c r="V71" s="1"/>
    </row>
    <row r="72" spans="1:22" x14ac:dyDescent="0.25">
      <c r="A72" s="4">
        <v>19</v>
      </c>
      <c r="B72" s="10">
        <v>0</v>
      </c>
      <c r="C72" s="10"/>
      <c r="D72" s="10">
        <v>29</v>
      </c>
      <c r="E72" s="10"/>
      <c r="F72" s="10">
        <v>0</v>
      </c>
      <c r="G72" s="10"/>
      <c r="H72" s="10">
        <v>0</v>
      </c>
      <c r="I72" s="10"/>
      <c r="J72" s="10">
        <v>0</v>
      </c>
      <c r="K72" s="10"/>
      <c r="L72" s="10">
        <v>0</v>
      </c>
      <c r="M72" s="10"/>
      <c r="N72" s="10">
        <v>5</v>
      </c>
      <c r="O72" s="10"/>
      <c r="P72" s="10">
        <v>1</v>
      </c>
      <c r="Q72" s="10"/>
      <c r="R72" s="10">
        <v>0</v>
      </c>
      <c r="S72" s="10"/>
      <c r="T72" s="10">
        <v>0</v>
      </c>
      <c r="U72" s="41">
        <f t="shared" si="3"/>
        <v>35</v>
      </c>
      <c r="V72" s="1"/>
    </row>
    <row r="73" spans="1:22" x14ac:dyDescent="0.25">
      <c r="A73" s="4">
        <v>20</v>
      </c>
      <c r="B73" s="10">
        <v>0</v>
      </c>
      <c r="C73" s="10"/>
      <c r="D73" s="10">
        <v>0</v>
      </c>
      <c r="E73" s="10"/>
      <c r="F73" s="10">
        <v>0</v>
      </c>
      <c r="G73" s="10"/>
      <c r="H73" s="10">
        <v>0</v>
      </c>
      <c r="I73" s="10"/>
      <c r="J73" s="10">
        <v>0</v>
      </c>
      <c r="K73" s="10"/>
      <c r="L73" s="10">
        <v>0</v>
      </c>
      <c r="M73" s="10"/>
      <c r="N73" s="10">
        <v>0</v>
      </c>
      <c r="O73" s="10"/>
      <c r="P73" s="10">
        <v>0</v>
      </c>
      <c r="Q73" s="10"/>
      <c r="R73" s="10">
        <v>0</v>
      </c>
      <c r="S73" s="10"/>
      <c r="T73" s="10">
        <v>0</v>
      </c>
      <c r="U73" s="41">
        <f t="shared" si="3"/>
        <v>0</v>
      </c>
      <c r="V73" s="1"/>
    </row>
    <row r="74" spans="1:22" x14ac:dyDescent="0.25">
      <c r="A74" s="4">
        <v>21</v>
      </c>
      <c r="B74" s="10">
        <v>0</v>
      </c>
      <c r="C74" s="10"/>
      <c r="D74" s="10">
        <v>0</v>
      </c>
      <c r="E74" s="10"/>
      <c r="F74" s="10">
        <v>0</v>
      </c>
      <c r="G74" s="7" t="s">
        <v>23</v>
      </c>
      <c r="H74" s="10">
        <v>0</v>
      </c>
      <c r="I74" s="10"/>
      <c r="J74" s="10">
        <v>0</v>
      </c>
      <c r="K74" s="10"/>
      <c r="L74" s="10">
        <v>0</v>
      </c>
      <c r="M74" s="7" t="s">
        <v>24</v>
      </c>
      <c r="N74" s="10">
        <v>0</v>
      </c>
      <c r="O74" s="10"/>
      <c r="P74" s="10">
        <v>0</v>
      </c>
      <c r="Q74" s="10"/>
      <c r="R74" s="10">
        <v>0</v>
      </c>
      <c r="S74" s="10"/>
      <c r="T74" s="10">
        <v>0</v>
      </c>
      <c r="U74" s="41">
        <f t="shared" ref="U74" si="4">SUM(B74:R74)</f>
        <v>0</v>
      </c>
      <c r="V74" s="1"/>
    </row>
    <row r="75" spans="1:22" x14ac:dyDescent="0.25">
      <c r="A75" s="45" t="s">
        <v>12</v>
      </c>
      <c r="B75" s="43">
        <f>SUM(B54:B74)</f>
        <v>280</v>
      </c>
      <c r="C75" s="43"/>
      <c r="D75" s="43">
        <f>SUM(D54:D74)</f>
        <v>212</v>
      </c>
      <c r="E75" s="43"/>
      <c r="F75" s="43">
        <f>SUM(F54:F74)</f>
        <v>57</v>
      </c>
      <c r="G75" s="43">
        <f>D75+F75</f>
        <v>269</v>
      </c>
      <c r="H75" s="43">
        <f>SUM(H54:H74)</f>
        <v>246</v>
      </c>
      <c r="I75" s="43"/>
      <c r="J75" s="43">
        <f>SUM(J54:J74)</f>
        <v>82</v>
      </c>
      <c r="K75" s="43"/>
      <c r="L75" s="43">
        <f>SUM(L54:L74)</f>
        <v>18</v>
      </c>
      <c r="M75" s="43">
        <f>H75+J75+L75</f>
        <v>346</v>
      </c>
      <c r="N75" s="43">
        <f>SUM(N54:N74)</f>
        <v>167</v>
      </c>
      <c r="O75" s="43"/>
      <c r="P75" s="43">
        <f>SUM(P54:P74)</f>
        <v>171</v>
      </c>
      <c r="Q75" s="43"/>
      <c r="R75" s="43">
        <f>SUM(R54:R74)</f>
        <v>168</v>
      </c>
      <c r="S75" s="43"/>
      <c r="T75" s="43">
        <f>SUM(T54:T74)</f>
        <v>35</v>
      </c>
      <c r="U75" s="43">
        <f>B75+D75+F75+H75+J75+L75+N75+P75+R75+T75</f>
        <v>1436</v>
      </c>
      <c r="V75" s="1"/>
    </row>
    <row r="76" spans="1:22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"/>
    </row>
    <row r="77" spans="1:22" x14ac:dyDescent="0.25">
      <c r="A77" s="44" t="s">
        <v>15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1"/>
    </row>
    <row r="78" spans="1:22" x14ac:dyDescent="0.25">
      <c r="A78" s="39"/>
      <c r="B78" s="39" t="s">
        <v>2</v>
      </c>
      <c r="C78" s="39"/>
      <c r="D78" s="39" t="s">
        <v>3</v>
      </c>
      <c r="E78" s="39"/>
      <c r="F78" s="39" t="s">
        <v>4</v>
      </c>
      <c r="G78" s="40"/>
      <c r="H78" s="39" t="s">
        <v>5</v>
      </c>
      <c r="I78" s="39"/>
      <c r="J78" s="39" t="s">
        <v>6</v>
      </c>
      <c r="K78" s="39"/>
      <c r="L78" s="39" t="s">
        <v>7</v>
      </c>
      <c r="M78" s="39"/>
      <c r="N78" s="39" t="s">
        <v>8</v>
      </c>
      <c r="O78" s="39"/>
      <c r="P78" s="39" t="s">
        <v>9</v>
      </c>
      <c r="Q78" s="39"/>
      <c r="R78" s="39" t="s">
        <v>10</v>
      </c>
      <c r="S78" s="39"/>
      <c r="T78" s="39" t="s">
        <v>11</v>
      </c>
      <c r="U78" s="39" t="s">
        <v>22</v>
      </c>
      <c r="V78" s="1"/>
    </row>
    <row r="79" spans="1:22" x14ac:dyDescent="0.25">
      <c r="A79" s="4">
        <v>1</v>
      </c>
      <c r="B79" s="10">
        <v>0</v>
      </c>
      <c r="C79" s="10"/>
      <c r="D79" s="10">
        <v>9</v>
      </c>
      <c r="E79" s="10"/>
      <c r="F79" s="10">
        <v>0</v>
      </c>
      <c r="G79" s="10"/>
      <c r="H79" s="10">
        <v>14</v>
      </c>
      <c r="I79" s="10"/>
      <c r="J79" s="10">
        <v>5</v>
      </c>
      <c r="K79" s="10"/>
      <c r="L79" s="10">
        <v>0</v>
      </c>
      <c r="M79" s="10"/>
      <c r="N79" s="10">
        <v>1</v>
      </c>
      <c r="O79" s="10"/>
      <c r="P79" s="10">
        <v>4</v>
      </c>
      <c r="Q79" s="10"/>
      <c r="R79" s="10">
        <v>1</v>
      </c>
      <c r="S79" s="10"/>
      <c r="T79" s="10">
        <v>0</v>
      </c>
      <c r="U79" s="41">
        <f>SUM(B79:T79)</f>
        <v>34</v>
      </c>
      <c r="V79" s="1"/>
    </row>
    <row r="80" spans="1:22" x14ac:dyDescent="0.25">
      <c r="A80" s="4">
        <v>2</v>
      </c>
      <c r="B80" s="10">
        <v>27</v>
      </c>
      <c r="C80" s="10"/>
      <c r="D80" s="10">
        <v>9</v>
      </c>
      <c r="E80" s="10"/>
      <c r="F80" s="10">
        <v>6</v>
      </c>
      <c r="G80" s="10"/>
      <c r="H80" s="10">
        <v>19</v>
      </c>
      <c r="I80" s="10"/>
      <c r="J80" s="10">
        <v>13</v>
      </c>
      <c r="K80" s="10"/>
      <c r="L80" s="10">
        <v>0</v>
      </c>
      <c r="M80" s="10"/>
      <c r="N80" s="10">
        <v>5</v>
      </c>
      <c r="O80" s="10"/>
      <c r="P80" s="10">
        <v>6</v>
      </c>
      <c r="Q80" s="10"/>
      <c r="R80" s="10">
        <v>1</v>
      </c>
      <c r="S80" s="10"/>
      <c r="T80" s="10">
        <v>0</v>
      </c>
      <c r="U80" s="41">
        <f t="shared" ref="U80:U99" si="5">SUM(B80:T80)</f>
        <v>86</v>
      </c>
      <c r="V80" s="1"/>
    </row>
    <row r="81" spans="1:22" x14ac:dyDescent="0.25">
      <c r="A81" s="4">
        <v>3</v>
      </c>
      <c r="B81" s="10">
        <v>6</v>
      </c>
      <c r="C81" s="10"/>
      <c r="D81" s="10">
        <v>15</v>
      </c>
      <c r="E81" s="10"/>
      <c r="F81" s="10">
        <v>12</v>
      </c>
      <c r="G81" s="10"/>
      <c r="H81" s="10">
        <v>16</v>
      </c>
      <c r="I81" s="10"/>
      <c r="J81" s="10">
        <v>0</v>
      </c>
      <c r="K81" s="10"/>
      <c r="L81" s="10">
        <v>0</v>
      </c>
      <c r="M81" s="10"/>
      <c r="N81" s="10">
        <v>7</v>
      </c>
      <c r="O81" s="10"/>
      <c r="P81" s="10">
        <v>3</v>
      </c>
      <c r="Q81" s="10"/>
      <c r="R81" s="10">
        <v>0</v>
      </c>
      <c r="S81" s="10"/>
      <c r="T81" s="10">
        <v>0</v>
      </c>
      <c r="U81" s="41">
        <f t="shared" si="5"/>
        <v>59</v>
      </c>
      <c r="V81" s="1"/>
    </row>
    <row r="82" spans="1:22" x14ac:dyDescent="0.25">
      <c r="A82" s="4">
        <v>4</v>
      </c>
      <c r="B82" s="10">
        <v>0</v>
      </c>
      <c r="C82" s="10"/>
      <c r="D82" s="10">
        <v>26</v>
      </c>
      <c r="E82" s="10"/>
      <c r="F82" s="10">
        <v>0</v>
      </c>
      <c r="G82" s="10"/>
      <c r="H82" s="10">
        <v>9</v>
      </c>
      <c r="I82" s="10"/>
      <c r="J82" s="10">
        <v>6</v>
      </c>
      <c r="K82" s="10"/>
      <c r="L82" s="10">
        <v>0</v>
      </c>
      <c r="M82" s="10"/>
      <c r="N82" s="10">
        <v>4</v>
      </c>
      <c r="O82" s="10"/>
      <c r="P82" s="10">
        <v>8</v>
      </c>
      <c r="Q82" s="10"/>
      <c r="R82" s="10">
        <v>0</v>
      </c>
      <c r="S82" s="10"/>
      <c r="T82" s="10">
        <v>0</v>
      </c>
      <c r="U82" s="41">
        <f t="shared" si="5"/>
        <v>53</v>
      </c>
      <c r="V82" s="1"/>
    </row>
    <row r="83" spans="1:22" x14ac:dyDescent="0.25">
      <c r="A83" s="4">
        <v>5</v>
      </c>
      <c r="B83" s="10">
        <v>18</v>
      </c>
      <c r="C83" s="10"/>
      <c r="D83" s="10">
        <v>6</v>
      </c>
      <c r="E83" s="10"/>
      <c r="F83" s="10">
        <v>0</v>
      </c>
      <c r="G83" s="10"/>
      <c r="H83" s="10">
        <v>11</v>
      </c>
      <c r="I83" s="10"/>
      <c r="J83" s="10">
        <v>0</v>
      </c>
      <c r="K83" s="10"/>
      <c r="L83" s="10">
        <v>0</v>
      </c>
      <c r="M83" s="10"/>
      <c r="N83" s="10">
        <v>22</v>
      </c>
      <c r="O83" s="10"/>
      <c r="P83" s="10">
        <v>9</v>
      </c>
      <c r="Q83" s="10"/>
      <c r="R83" s="10">
        <v>3</v>
      </c>
      <c r="S83" s="10"/>
      <c r="T83" s="10">
        <v>0</v>
      </c>
      <c r="U83" s="41">
        <f t="shared" si="5"/>
        <v>69</v>
      </c>
      <c r="V83" s="1"/>
    </row>
    <row r="84" spans="1:22" x14ac:dyDescent="0.25">
      <c r="A84" s="4">
        <v>6</v>
      </c>
      <c r="B84" s="10">
        <v>6</v>
      </c>
      <c r="C84" s="10"/>
      <c r="D84" s="10">
        <v>0</v>
      </c>
      <c r="E84" s="10"/>
      <c r="F84" s="10">
        <v>0</v>
      </c>
      <c r="G84" s="10"/>
      <c r="H84" s="10">
        <v>16</v>
      </c>
      <c r="I84" s="10"/>
      <c r="J84" s="10">
        <v>0</v>
      </c>
      <c r="K84" s="10"/>
      <c r="L84" s="10">
        <v>0</v>
      </c>
      <c r="M84" s="10"/>
      <c r="N84" s="10">
        <v>5</v>
      </c>
      <c r="O84" s="10"/>
      <c r="P84" s="10">
        <v>7</v>
      </c>
      <c r="Q84" s="10"/>
      <c r="R84" s="10">
        <v>1</v>
      </c>
      <c r="S84" s="10"/>
      <c r="T84" s="10">
        <v>0</v>
      </c>
      <c r="U84" s="41">
        <f t="shared" si="5"/>
        <v>35</v>
      </c>
      <c r="V84" s="1"/>
    </row>
    <row r="85" spans="1:22" x14ac:dyDescent="0.25">
      <c r="A85" s="4">
        <v>7</v>
      </c>
      <c r="B85" s="10">
        <v>6</v>
      </c>
      <c r="C85" s="10"/>
      <c r="D85" s="10">
        <v>6</v>
      </c>
      <c r="E85" s="10"/>
      <c r="F85" s="10">
        <v>0</v>
      </c>
      <c r="G85" s="10"/>
      <c r="H85" s="10">
        <v>5</v>
      </c>
      <c r="I85" s="10"/>
      <c r="J85" s="10">
        <v>2</v>
      </c>
      <c r="K85" s="10"/>
      <c r="L85" s="10">
        <v>0</v>
      </c>
      <c r="M85" s="10"/>
      <c r="N85" s="10">
        <v>4</v>
      </c>
      <c r="O85" s="10"/>
      <c r="P85" s="10">
        <v>3</v>
      </c>
      <c r="Q85" s="10"/>
      <c r="R85" s="10">
        <v>5</v>
      </c>
      <c r="S85" s="10"/>
      <c r="T85" s="10">
        <v>0</v>
      </c>
      <c r="U85" s="41">
        <f t="shared" si="5"/>
        <v>31</v>
      </c>
      <c r="V85" s="1"/>
    </row>
    <row r="86" spans="1:22" x14ac:dyDescent="0.25">
      <c r="A86" s="4">
        <v>8</v>
      </c>
      <c r="B86" s="10">
        <v>29</v>
      </c>
      <c r="C86" s="10"/>
      <c r="D86" s="10">
        <v>23</v>
      </c>
      <c r="E86" s="10"/>
      <c r="F86" s="10">
        <v>6</v>
      </c>
      <c r="G86" s="10"/>
      <c r="H86" s="10">
        <v>5</v>
      </c>
      <c r="I86" s="10"/>
      <c r="J86" s="10">
        <v>0</v>
      </c>
      <c r="K86" s="10"/>
      <c r="L86" s="10">
        <v>0</v>
      </c>
      <c r="M86" s="10"/>
      <c r="N86" s="10">
        <v>6</v>
      </c>
      <c r="O86" s="10"/>
      <c r="P86" s="10">
        <v>3</v>
      </c>
      <c r="Q86" s="10"/>
      <c r="R86" s="10">
        <v>1</v>
      </c>
      <c r="S86" s="10"/>
      <c r="T86" s="10">
        <v>0</v>
      </c>
      <c r="U86" s="41">
        <f t="shared" si="5"/>
        <v>73</v>
      </c>
      <c r="V86" s="1"/>
    </row>
    <row r="87" spans="1:22" x14ac:dyDescent="0.25">
      <c r="A87" s="4">
        <v>9</v>
      </c>
      <c r="B87" s="10">
        <v>12</v>
      </c>
      <c r="C87" s="10"/>
      <c r="D87" s="10">
        <v>14</v>
      </c>
      <c r="E87" s="10"/>
      <c r="F87" s="10">
        <v>0</v>
      </c>
      <c r="G87" s="10"/>
      <c r="H87" s="10">
        <v>9</v>
      </c>
      <c r="I87" s="10"/>
      <c r="J87" s="10">
        <v>9</v>
      </c>
      <c r="K87" s="10"/>
      <c r="L87" s="10">
        <v>0</v>
      </c>
      <c r="M87" s="10"/>
      <c r="N87" s="10">
        <v>13</v>
      </c>
      <c r="O87" s="10"/>
      <c r="P87" s="10">
        <v>16</v>
      </c>
      <c r="Q87" s="10"/>
      <c r="R87" s="10">
        <v>0</v>
      </c>
      <c r="S87" s="10"/>
      <c r="T87" s="10">
        <v>0</v>
      </c>
      <c r="U87" s="41">
        <f t="shared" si="5"/>
        <v>73</v>
      </c>
      <c r="V87" s="1"/>
    </row>
    <row r="88" spans="1:22" x14ac:dyDescent="0.25">
      <c r="A88" s="4">
        <v>10</v>
      </c>
      <c r="B88" s="10">
        <v>28</v>
      </c>
      <c r="C88" s="10"/>
      <c r="D88" s="10">
        <v>0</v>
      </c>
      <c r="E88" s="10"/>
      <c r="F88" s="10">
        <v>0</v>
      </c>
      <c r="G88" s="10"/>
      <c r="H88" s="10">
        <v>9</v>
      </c>
      <c r="I88" s="10"/>
      <c r="J88" s="10">
        <v>0</v>
      </c>
      <c r="K88" s="10"/>
      <c r="L88" s="10">
        <v>0</v>
      </c>
      <c r="M88" s="10"/>
      <c r="N88" s="10">
        <v>5</v>
      </c>
      <c r="O88" s="10"/>
      <c r="P88" s="10">
        <v>19</v>
      </c>
      <c r="Q88" s="10"/>
      <c r="R88" s="10">
        <v>2</v>
      </c>
      <c r="S88" s="10"/>
      <c r="T88" s="10">
        <v>0</v>
      </c>
      <c r="U88" s="41">
        <f t="shared" si="5"/>
        <v>63</v>
      </c>
      <c r="V88" s="1"/>
    </row>
    <row r="89" spans="1:22" x14ac:dyDescent="0.25">
      <c r="A89" s="4">
        <v>11</v>
      </c>
      <c r="B89" s="10">
        <v>12</v>
      </c>
      <c r="C89" s="10"/>
      <c r="D89" s="10">
        <v>29</v>
      </c>
      <c r="E89" s="10"/>
      <c r="F89" s="10">
        <v>23</v>
      </c>
      <c r="G89" s="10"/>
      <c r="H89" s="10">
        <v>0</v>
      </c>
      <c r="I89" s="10"/>
      <c r="J89" s="10">
        <v>0</v>
      </c>
      <c r="K89" s="10"/>
      <c r="L89" s="10">
        <v>0</v>
      </c>
      <c r="M89" s="10"/>
      <c r="N89" s="10">
        <v>7</v>
      </c>
      <c r="O89" s="10"/>
      <c r="P89" s="10">
        <v>28</v>
      </c>
      <c r="Q89" s="10"/>
      <c r="R89" s="10">
        <v>1</v>
      </c>
      <c r="S89" s="10"/>
      <c r="T89" s="10">
        <v>0</v>
      </c>
      <c r="U89" s="41">
        <f t="shared" si="5"/>
        <v>100</v>
      </c>
      <c r="V89" s="1"/>
    </row>
    <row r="90" spans="1:22" x14ac:dyDescent="0.25">
      <c r="A90" s="4">
        <v>12</v>
      </c>
      <c r="B90" s="10">
        <v>53</v>
      </c>
      <c r="C90" s="10"/>
      <c r="D90" s="10">
        <v>6</v>
      </c>
      <c r="E90" s="10"/>
      <c r="F90" s="10">
        <v>0</v>
      </c>
      <c r="G90" s="10"/>
      <c r="H90" s="10">
        <v>5</v>
      </c>
      <c r="I90" s="10"/>
      <c r="J90" s="10">
        <v>0</v>
      </c>
      <c r="K90" s="10"/>
      <c r="L90" s="10">
        <v>0</v>
      </c>
      <c r="M90" s="10"/>
      <c r="N90" s="10">
        <v>5</v>
      </c>
      <c r="O90" s="10"/>
      <c r="P90" s="10">
        <v>6</v>
      </c>
      <c r="Q90" s="10"/>
      <c r="R90" s="10">
        <v>2</v>
      </c>
      <c r="S90" s="10"/>
      <c r="T90" s="10">
        <v>0</v>
      </c>
      <c r="U90" s="41">
        <f t="shared" si="5"/>
        <v>77</v>
      </c>
      <c r="V90" s="1"/>
    </row>
    <row r="91" spans="1:22" x14ac:dyDescent="0.25">
      <c r="A91" s="4">
        <v>13</v>
      </c>
      <c r="B91" s="10">
        <v>18</v>
      </c>
      <c r="C91" s="10"/>
      <c r="D91" s="10">
        <v>6</v>
      </c>
      <c r="E91" s="10"/>
      <c r="F91" s="10">
        <v>0</v>
      </c>
      <c r="G91" s="10"/>
      <c r="H91" s="10">
        <v>9</v>
      </c>
      <c r="I91" s="10"/>
      <c r="J91" s="10">
        <v>5</v>
      </c>
      <c r="K91" s="10"/>
      <c r="L91" s="10">
        <v>0</v>
      </c>
      <c r="M91" s="10"/>
      <c r="N91" s="10">
        <v>6</v>
      </c>
      <c r="O91" s="10"/>
      <c r="P91" s="10">
        <v>6</v>
      </c>
      <c r="Q91" s="10"/>
      <c r="R91" s="10">
        <v>1</v>
      </c>
      <c r="S91" s="10"/>
      <c r="T91" s="10">
        <v>0</v>
      </c>
      <c r="U91" s="41">
        <f t="shared" si="5"/>
        <v>51</v>
      </c>
      <c r="V91" s="1"/>
    </row>
    <row r="92" spans="1:22" x14ac:dyDescent="0.25">
      <c r="A92" s="4">
        <v>14</v>
      </c>
      <c r="B92" s="10">
        <v>12</v>
      </c>
      <c r="C92" s="10"/>
      <c r="D92" s="10">
        <v>6</v>
      </c>
      <c r="E92" s="10"/>
      <c r="F92" s="10">
        <v>0</v>
      </c>
      <c r="G92" s="10"/>
      <c r="H92" s="10">
        <v>15</v>
      </c>
      <c r="I92" s="10"/>
      <c r="J92" s="10">
        <v>11</v>
      </c>
      <c r="K92" s="10"/>
      <c r="L92" s="10">
        <v>0</v>
      </c>
      <c r="M92" s="10"/>
      <c r="N92" s="10">
        <v>1</v>
      </c>
      <c r="O92" s="10"/>
      <c r="P92" s="10">
        <v>5</v>
      </c>
      <c r="Q92" s="10"/>
      <c r="R92" s="10">
        <v>1</v>
      </c>
      <c r="S92" s="10"/>
      <c r="T92" s="10">
        <v>0</v>
      </c>
      <c r="U92" s="41">
        <f t="shared" si="5"/>
        <v>51</v>
      </c>
      <c r="V92" s="1"/>
    </row>
    <row r="93" spans="1:22" x14ac:dyDescent="0.25">
      <c r="A93" s="4">
        <v>15</v>
      </c>
      <c r="B93" s="10">
        <v>15</v>
      </c>
      <c r="C93" s="10"/>
      <c r="D93" s="10">
        <v>6</v>
      </c>
      <c r="E93" s="10"/>
      <c r="F93" s="10">
        <v>6</v>
      </c>
      <c r="G93" s="10"/>
      <c r="H93" s="10">
        <v>19</v>
      </c>
      <c r="I93" s="10"/>
      <c r="J93" s="10">
        <v>9</v>
      </c>
      <c r="K93" s="10"/>
      <c r="L93" s="10">
        <v>0</v>
      </c>
      <c r="M93" s="10"/>
      <c r="N93" s="10">
        <v>6</v>
      </c>
      <c r="O93" s="10"/>
      <c r="P93" s="10">
        <v>4</v>
      </c>
      <c r="Q93" s="10"/>
      <c r="R93" s="10">
        <v>1</v>
      </c>
      <c r="S93" s="10"/>
      <c r="T93" s="10">
        <v>0</v>
      </c>
      <c r="U93" s="41">
        <f t="shared" si="5"/>
        <v>66</v>
      </c>
      <c r="V93" s="1"/>
    </row>
    <row r="94" spans="1:22" x14ac:dyDescent="0.25">
      <c r="A94" s="4">
        <v>16</v>
      </c>
      <c r="B94" s="10">
        <v>19</v>
      </c>
      <c r="C94" s="10"/>
      <c r="D94" s="10">
        <v>0</v>
      </c>
      <c r="E94" s="10"/>
      <c r="F94" s="10">
        <v>0</v>
      </c>
      <c r="G94" s="10"/>
      <c r="H94" s="10">
        <v>12</v>
      </c>
      <c r="I94" s="10"/>
      <c r="J94" s="10">
        <v>5</v>
      </c>
      <c r="K94" s="10"/>
      <c r="L94" s="10">
        <v>0</v>
      </c>
      <c r="M94" s="10"/>
      <c r="N94" s="10">
        <v>4</v>
      </c>
      <c r="O94" s="10"/>
      <c r="P94" s="10">
        <v>0</v>
      </c>
      <c r="Q94" s="10"/>
      <c r="R94" s="10">
        <v>6</v>
      </c>
      <c r="S94" s="10"/>
      <c r="T94" s="10">
        <v>0</v>
      </c>
      <c r="U94" s="41">
        <f t="shared" si="5"/>
        <v>46</v>
      </c>
      <c r="V94" s="1"/>
    </row>
    <row r="95" spans="1:22" x14ac:dyDescent="0.25">
      <c r="A95" s="4">
        <v>17</v>
      </c>
      <c r="B95" s="10">
        <v>37</v>
      </c>
      <c r="C95" s="10"/>
      <c r="D95" s="10">
        <v>21</v>
      </c>
      <c r="E95" s="10"/>
      <c r="F95" s="10">
        <v>12</v>
      </c>
      <c r="G95" s="10"/>
      <c r="H95" s="10">
        <v>18</v>
      </c>
      <c r="I95" s="10"/>
      <c r="J95" s="10">
        <v>14</v>
      </c>
      <c r="K95" s="10"/>
      <c r="L95" s="10">
        <v>0</v>
      </c>
      <c r="M95" s="10"/>
      <c r="N95" s="10">
        <v>10</v>
      </c>
      <c r="O95" s="10"/>
      <c r="P95" s="10">
        <v>0</v>
      </c>
      <c r="Q95" s="10"/>
      <c r="R95" s="10">
        <v>16</v>
      </c>
      <c r="S95" s="10"/>
      <c r="T95" s="10">
        <v>0</v>
      </c>
      <c r="U95" s="41">
        <f t="shared" si="5"/>
        <v>128</v>
      </c>
      <c r="V95" s="1"/>
    </row>
    <row r="96" spans="1:22" x14ac:dyDescent="0.25">
      <c r="A96" s="4">
        <v>18</v>
      </c>
      <c r="B96" s="10">
        <v>0</v>
      </c>
      <c r="C96" s="10"/>
      <c r="D96" s="10">
        <v>6</v>
      </c>
      <c r="E96" s="10"/>
      <c r="F96" s="10">
        <v>6</v>
      </c>
      <c r="G96" s="10"/>
      <c r="H96" s="10">
        <v>0</v>
      </c>
      <c r="I96" s="10"/>
      <c r="J96" s="10">
        <v>0</v>
      </c>
      <c r="K96" s="10"/>
      <c r="L96" s="10">
        <v>0</v>
      </c>
      <c r="M96" s="10"/>
      <c r="N96" s="10">
        <v>0</v>
      </c>
      <c r="O96" s="10"/>
      <c r="P96" s="10">
        <v>7</v>
      </c>
      <c r="Q96" s="10"/>
      <c r="R96" s="10">
        <v>0</v>
      </c>
      <c r="S96" s="10"/>
      <c r="T96" s="10">
        <v>0</v>
      </c>
      <c r="U96" s="41">
        <f t="shared" si="5"/>
        <v>19</v>
      </c>
      <c r="V96" s="1"/>
    </row>
    <row r="97" spans="1:22" x14ac:dyDescent="0.25">
      <c r="A97" s="4">
        <v>19</v>
      </c>
      <c r="B97" s="10">
        <v>0</v>
      </c>
      <c r="C97" s="10"/>
      <c r="D97" s="10">
        <v>12</v>
      </c>
      <c r="E97" s="10"/>
      <c r="F97" s="10">
        <v>6</v>
      </c>
      <c r="G97" s="10"/>
      <c r="H97" s="10">
        <v>12</v>
      </c>
      <c r="I97" s="10"/>
      <c r="J97" s="10">
        <v>0</v>
      </c>
      <c r="K97" s="10"/>
      <c r="L97" s="10">
        <v>0</v>
      </c>
      <c r="M97" s="10"/>
      <c r="N97" s="10">
        <v>0</v>
      </c>
      <c r="O97" s="10"/>
      <c r="P97" s="10">
        <v>0</v>
      </c>
      <c r="Q97" s="10"/>
      <c r="R97" s="10">
        <v>0</v>
      </c>
      <c r="S97" s="10"/>
      <c r="T97" s="10">
        <v>0</v>
      </c>
      <c r="U97" s="41">
        <f t="shared" si="5"/>
        <v>30</v>
      </c>
      <c r="V97" s="1"/>
    </row>
    <row r="98" spans="1:22" x14ac:dyDescent="0.25">
      <c r="A98" s="4">
        <v>20</v>
      </c>
      <c r="B98" s="10">
        <v>0</v>
      </c>
      <c r="C98" s="10"/>
      <c r="D98" s="10">
        <v>12</v>
      </c>
      <c r="E98" s="10"/>
      <c r="F98" s="10">
        <v>0</v>
      </c>
      <c r="G98" s="10"/>
      <c r="H98" s="10">
        <v>0</v>
      </c>
      <c r="I98" s="10"/>
      <c r="J98" s="10">
        <v>0</v>
      </c>
      <c r="K98" s="10"/>
      <c r="L98" s="10">
        <v>0</v>
      </c>
      <c r="M98" s="10"/>
      <c r="N98" s="10">
        <v>0</v>
      </c>
      <c r="O98" s="10"/>
      <c r="P98" s="10">
        <v>0</v>
      </c>
      <c r="Q98" s="10"/>
      <c r="R98" s="10">
        <v>0</v>
      </c>
      <c r="S98" s="10"/>
      <c r="T98" s="10">
        <v>0</v>
      </c>
      <c r="U98" s="41">
        <f t="shared" si="5"/>
        <v>12</v>
      </c>
      <c r="V98" s="1"/>
    </row>
    <row r="99" spans="1:22" x14ac:dyDescent="0.25">
      <c r="A99" s="4">
        <v>21</v>
      </c>
      <c r="B99" s="10">
        <v>0</v>
      </c>
      <c r="C99" s="10"/>
      <c r="D99" s="10">
        <v>0</v>
      </c>
      <c r="E99" s="10"/>
      <c r="F99" s="10">
        <v>0</v>
      </c>
      <c r="G99" s="7" t="s">
        <v>23</v>
      </c>
      <c r="H99" s="10">
        <v>0</v>
      </c>
      <c r="I99" s="10"/>
      <c r="J99" s="10">
        <v>0</v>
      </c>
      <c r="K99" s="10"/>
      <c r="L99" s="10">
        <v>0</v>
      </c>
      <c r="M99" s="7" t="s">
        <v>24</v>
      </c>
      <c r="N99" s="10">
        <v>0</v>
      </c>
      <c r="O99" s="10"/>
      <c r="P99" s="10">
        <v>0</v>
      </c>
      <c r="Q99" s="10"/>
      <c r="R99" s="10">
        <v>0</v>
      </c>
      <c r="S99" s="10"/>
      <c r="T99" s="10">
        <v>0</v>
      </c>
      <c r="U99" s="41">
        <f t="shared" si="5"/>
        <v>0</v>
      </c>
      <c r="V99" s="1"/>
    </row>
    <row r="100" spans="1:22" x14ac:dyDescent="0.25">
      <c r="A100" s="45" t="s">
        <v>12</v>
      </c>
      <c r="B100" s="43">
        <f>SUM(B79:B99)</f>
        <v>298</v>
      </c>
      <c r="C100" s="43"/>
      <c r="D100" s="43">
        <f>SUM(D79:D99)</f>
        <v>212</v>
      </c>
      <c r="E100" s="43"/>
      <c r="F100" s="43">
        <f>SUM(F79:F99)</f>
        <v>77</v>
      </c>
      <c r="G100" s="43">
        <f>D100+F100</f>
        <v>289</v>
      </c>
      <c r="H100" s="43">
        <f>SUM(H79:H99)</f>
        <v>203</v>
      </c>
      <c r="I100" s="43"/>
      <c r="J100" s="43">
        <f>SUM(J79:J99)</f>
        <v>79</v>
      </c>
      <c r="K100" s="43"/>
      <c r="L100" s="43">
        <f>SUM(L79:L99)</f>
        <v>0</v>
      </c>
      <c r="M100" s="43">
        <f>H100+J100+L100</f>
        <v>282</v>
      </c>
      <c r="N100" s="43">
        <f>SUM(N79:N99)</f>
        <v>111</v>
      </c>
      <c r="O100" s="43"/>
      <c r="P100" s="43">
        <f>SUM(P79:P99)</f>
        <v>134</v>
      </c>
      <c r="Q100" s="43"/>
      <c r="R100" s="43">
        <f>SUM(R79:R99)</f>
        <v>42</v>
      </c>
      <c r="S100" s="43"/>
      <c r="T100" s="43">
        <f>SUM(T79:T99)</f>
        <v>0</v>
      </c>
      <c r="U100" s="43">
        <f>B100+D100+F100+H100+J100+L100+N100+P100+R100+T100</f>
        <v>1156</v>
      </c>
      <c r="V100" s="1"/>
    </row>
    <row r="101" spans="1:22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"/>
    </row>
    <row r="102" spans="1:22" x14ac:dyDescent="0.25">
      <c r="A102" s="46" t="s">
        <v>16</v>
      </c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1"/>
    </row>
    <row r="103" spans="1:22" x14ac:dyDescent="0.25">
      <c r="A103" s="39"/>
      <c r="B103" s="39" t="s">
        <v>2</v>
      </c>
      <c r="C103" s="39"/>
      <c r="D103" s="39" t="s">
        <v>3</v>
      </c>
      <c r="E103" s="39"/>
      <c r="F103" s="39" t="s">
        <v>4</v>
      </c>
      <c r="G103" s="40"/>
      <c r="H103" s="39" t="s">
        <v>5</v>
      </c>
      <c r="I103" s="39"/>
      <c r="J103" s="39" t="s">
        <v>6</v>
      </c>
      <c r="K103" s="39"/>
      <c r="L103" s="39" t="s">
        <v>7</v>
      </c>
      <c r="M103" s="39"/>
      <c r="N103" s="39" t="s">
        <v>8</v>
      </c>
      <c r="O103" s="39"/>
      <c r="P103" s="39" t="s">
        <v>9</v>
      </c>
      <c r="Q103" s="39"/>
      <c r="R103" s="39" t="s">
        <v>10</v>
      </c>
      <c r="S103" s="39"/>
      <c r="T103" s="39" t="s">
        <v>11</v>
      </c>
      <c r="U103" s="39" t="s">
        <v>22</v>
      </c>
      <c r="V103" s="1"/>
    </row>
    <row r="104" spans="1:22" x14ac:dyDescent="0.25">
      <c r="A104" s="4">
        <v>1</v>
      </c>
      <c r="B104" s="10">
        <v>0</v>
      </c>
      <c r="C104" s="10"/>
      <c r="D104" s="10">
        <v>0</v>
      </c>
      <c r="E104" s="10"/>
      <c r="F104" s="10">
        <v>0</v>
      </c>
      <c r="G104" s="10"/>
      <c r="H104" s="10">
        <v>9</v>
      </c>
      <c r="I104" s="10"/>
      <c r="J104" s="10">
        <v>6</v>
      </c>
      <c r="K104" s="10"/>
      <c r="L104" s="10">
        <v>0</v>
      </c>
      <c r="M104" s="10"/>
      <c r="N104" s="10">
        <v>6</v>
      </c>
      <c r="O104" s="10"/>
      <c r="P104" s="10">
        <v>5</v>
      </c>
      <c r="Q104" s="10"/>
      <c r="R104" s="10">
        <v>10</v>
      </c>
      <c r="S104" s="10"/>
      <c r="T104" s="10">
        <v>0</v>
      </c>
      <c r="U104" s="41">
        <f>SUM(B104:T104)</f>
        <v>36</v>
      </c>
      <c r="V104" s="1"/>
    </row>
    <row r="105" spans="1:22" x14ac:dyDescent="0.25">
      <c r="A105" s="4">
        <v>2</v>
      </c>
      <c r="B105" s="10">
        <v>6</v>
      </c>
      <c r="C105" s="10"/>
      <c r="D105" s="10">
        <v>0</v>
      </c>
      <c r="E105" s="10"/>
      <c r="F105" s="10">
        <v>0</v>
      </c>
      <c r="G105" s="10"/>
      <c r="H105" s="10">
        <v>7</v>
      </c>
      <c r="I105" s="10"/>
      <c r="J105" s="10">
        <v>0</v>
      </c>
      <c r="K105" s="10"/>
      <c r="L105" s="10">
        <v>0</v>
      </c>
      <c r="M105" s="10"/>
      <c r="N105" s="10">
        <v>7</v>
      </c>
      <c r="O105" s="10"/>
      <c r="P105" s="10">
        <v>12</v>
      </c>
      <c r="Q105" s="10"/>
      <c r="R105" s="10">
        <v>14</v>
      </c>
      <c r="S105" s="10"/>
      <c r="T105" s="10">
        <v>0</v>
      </c>
      <c r="U105" s="41">
        <f t="shared" ref="U105:U124" si="6">SUM(B105:T105)</f>
        <v>46</v>
      </c>
      <c r="V105" s="1"/>
    </row>
    <row r="106" spans="1:22" x14ac:dyDescent="0.25">
      <c r="A106" s="4">
        <v>3</v>
      </c>
      <c r="B106" s="10">
        <v>21</v>
      </c>
      <c r="C106" s="10"/>
      <c r="D106" s="10">
        <v>0</v>
      </c>
      <c r="E106" s="10"/>
      <c r="F106" s="10">
        <v>0</v>
      </c>
      <c r="G106" s="10"/>
      <c r="H106" s="10">
        <v>17</v>
      </c>
      <c r="I106" s="10"/>
      <c r="J106" s="10">
        <v>0</v>
      </c>
      <c r="K106" s="10"/>
      <c r="L106" s="10">
        <v>0</v>
      </c>
      <c r="M106" s="10"/>
      <c r="N106" s="10">
        <v>2</v>
      </c>
      <c r="O106" s="10"/>
      <c r="P106" s="10">
        <v>9</v>
      </c>
      <c r="Q106" s="10"/>
      <c r="R106" s="10">
        <v>29</v>
      </c>
      <c r="S106" s="10"/>
      <c r="T106" s="10">
        <v>0</v>
      </c>
      <c r="U106" s="41">
        <f t="shared" si="6"/>
        <v>78</v>
      </c>
      <c r="V106" s="1"/>
    </row>
    <row r="107" spans="1:22" x14ac:dyDescent="0.25">
      <c r="A107" s="4">
        <v>4</v>
      </c>
      <c r="B107" s="10">
        <v>54</v>
      </c>
      <c r="C107" s="10"/>
      <c r="D107" s="10">
        <v>22</v>
      </c>
      <c r="E107" s="10"/>
      <c r="F107" s="10">
        <v>19</v>
      </c>
      <c r="G107" s="10"/>
      <c r="H107" s="10">
        <v>11</v>
      </c>
      <c r="I107" s="10"/>
      <c r="J107" s="10">
        <v>5</v>
      </c>
      <c r="K107" s="10"/>
      <c r="L107" s="10">
        <v>0</v>
      </c>
      <c r="M107" s="10"/>
      <c r="N107" s="10">
        <v>5</v>
      </c>
      <c r="O107" s="10"/>
      <c r="P107" s="10">
        <v>3</v>
      </c>
      <c r="Q107" s="10"/>
      <c r="R107" s="10">
        <v>4</v>
      </c>
      <c r="S107" s="10"/>
      <c r="T107" s="10">
        <v>10</v>
      </c>
      <c r="U107" s="41">
        <f t="shared" si="6"/>
        <v>133</v>
      </c>
      <c r="V107" s="1"/>
    </row>
    <row r="108" spans="1:22" x14ac:dyDescent="0.25">
      <c r="A108" s="4">
        <v>5</v>
      </c>
      <c r="B108" s="10">
        <v>12</v>
      </c>
      <c r="C108" s="10"/>
      <c r="D108" s="10">
        <v>12</v>
      </c>
      <c r="E108" s="10"/>
      <c r="F108" s="10">
        <v>0</v>
      </c>
      <c r="G108" s="10"/>
      <c r="H108" s="10">
        <v>20</v>
      </c>
      <c r="I108" s="10"/>
      <c r="J108" s="10">
        <v>12</v>
      </c>
      <c r="K108" s="10"/>
      <c r="L108" s="10">
        <v>0</v>
      </c>
      <c r="M108" s="10"/>
      <c r="N108" s="10">
        <v>3</v>
      </c>
      <c r="O108" s="10"/>
      <c r="P108" s="10">
        <v>16</v>
      </c>
      <c r="Q108" s="10"/>
      <c r="R108" s="10">
        <v>2</v>
      </c>
      <c r="S108" s="10"/>
      <c r="T108" s="10">
        <v>0</v>
      </c>
      <c r="U108" s="41">
        <f t="shared" si="6"/>
        <v>77</v>
      </c>
      <c r="V108" s="1"/>
    </row>
    <row r="109" spans="1:22" x14ac:dyDescent="0.25">
      <c r="A109" s="4">
        <v>6</v>
      </c>
      <c r="B109" s="10">
        <v>6</v>
      </c>
      <c r="C109" s="10"/>
      <c r="D109" s="10">
        <v>0</v>
      </c>
      <c r="E109" s="10"/>
      <c r="F109" s="10">
        <v>0</v>
      </c>
      <c r="G109" s="10"/>
      <c r="H109" s="10">
        <v>6</v>
      </c>
      <c r="I109" s="10"/>
      <c r="J109" s="10">
        <v>0</v>
      </c>
      <c r="K109" s="10"/>
      <c r="L109" s="10">
        <v>0</v>
      </c>
      <c r="M109" s="10"/>
      <c r="N109" s="10">
        <v>0</v>
      </c>
      <c r="O109" s="10"/>
      <c r="P109" s="10">
        <v>6</v>
      </c>
      <c r="Q109" s="10"/>
      <c r="R109" s="10">
        <v>0</v>
      </c>
      <c r="S109" s="10"/>
      <c r="T109" s="10">
        <v>0</v>
      </c>
      <c r="U109" s="41">
        <f t="shared" si="6"/>
        <v>18</v>
      </c>
      <c r="V109" s="1"/>
    </row>
    <row r="110" spans="1:22" x14ac:dyDescent="0.25">
      <c r="A110" s="4">
        <v>7</v>
      </c>
      <c r="B110" s="10">
        <v>0</v>
      </c>
      <c r="C110" s="10"/>
      <c r="D110" s="10">
        <v>31</v>
      </c>
      <c r="E110" s="10"/>
      <c r="F110" s="10">
        <v>6</v>
      </c>
      <c r="G110" s="10"/>
      <c r="H110" s="10">
        <v>6</v>
      </c>
      <c r="I110" s="10"/>
      <c r="J110" s="10">
        <v>6</v>
      </c>
      <c r="K110" s="10"/>
      <c r="L110" s="10">
        <v>0</v>
      </c>
      <c r="M110" s="10"/>
      <c r="N110" s="10">
        <v>11</v>
      </c>
      <c r="O110" s="10"/>
      <c r="P110" s="10">
        <v>10</v>
      </c>
      <c r="Q110" s="10"/>
      <c r="R110" s="10">
        <v>25</v>
      </c>
      <c r="S110" s="10"/>
      <c r="T110" s="10">
        <v>0</v>
      </c>
      <c r="U110" s="41">
        <f t="shared" si="6"/>
        <v>95</v>
      </c>
      <c r="V110" s="1"/>
    </row>
    <row r="111" spans="1:22" x14ac:dyDescent="0.25">
      <c r="A111" s="4">
        <v>8</v>
      </c>
      <c r="B111" s="10">
        <v>21</v>
      </c>
      <c r="C111" s="10"/>
      <c r="D111" s="10">
        <v>9</v>
      </c>
      <c r="E111" s="10"/>
      <c r="F111" s="10">
        <v>6</v>
      </c>
      <c r="G111" s="10"/>
      <c r="H111" s="10">
        <v>5</v>
      </c>
      <c r="I111" s="10"/>
      <c r="J111" s="10">
        <v>5</v>
      </c>
      <c r="K111" s="10"/>
      <c r="L111" s="10">
        <v>0</v>
      </c>
      <c r="M111" s="10"/>
      <c r="N111" s="10">
        <v>20</v>
      </c>
      <c r="O111" s="10"/>
      <c r="P111" s="10">
        <v>13</v>
      </c>
      <c r="Q111" s="10"/>
      <c r="R111" s="10">
        <v>1</v>
      </c>
      <c r="S111" s="10"/>
      <c r="T111" s="10">
        <v>0</v>
      </c>
      <c r="U111" s="41">
        <f t="shared" si="6"/>
        <v>80</v>
      </c>
      <c r="V111" s="1"/>
    </row>
    <row r="112" spans="1:22" x14ac:dyDescent="0.25">
      <c r="A112" s="4">
        <v>9</v>
      </c>
      <c r="B112" s="10">
        <v>0</v>
      </c>
      <c r="C112" s="10"/>
      <c r="D112" s="10">
        <v>6</v>
      </c>
      <c r="E112" s="10"/>
      <c r="F112" s="10">
        <v>0</v>
      </c>
      <c r="G112" s="10"/>
      <c r="H112" s="10">
        <v>0</v>
      </c>
      <c r="I112" s="10"/>
      <c r="J112" s="10">
        <v>0</v>
      </c>
      <c r="K112" s="10"/>
      <c r="L112" s="10">
        <v>0</v>
      </c>
      <c r="M112" s="10"/>
      <c r="N112" s="10">
        <v>7</v>
      </c>
      <c r="O112" s="10"/>
      <c r="P112" s="10">
        <v>9</v>
      </c>
      <c r="Q112" s="10"/>
      <c r="R112" s="10">
        <v>0</v>
      </c>
      <c r="S112" s="10"/>
      <c r="T112" s="10">
        <v>0</v>
      </c>
      <c r="U112" s="41">
        <f t="shared" si="6"/>
        <v>22</v>
      </c>
      <c r="V112" s="1"/>
    </row>
    <row r="113" spans="1:22" x14ac:dyDescent="0.25">
      <c r="A113" s="4">
        <v>10</v>
      </c>
      <c r="B113" s="10">
        <v>6</v>
      </c>
      <c r="C113" s="10"/>
      <c r="D113" s="10">
        <v>17</v>
      </c>
      <c r="E113" s="10"/>
      <c r="F113" s="10">
        <v>0</v>
      </c>
      <c r="G113" s="10"/>
      <c r="H113" s="10">
        <v>6</v>
      </c>
      <c r="I113" s="10"/>
      <c r="J113" s="10">
        <v>0</v>
      </c>
      <c r="K113" s="10"/>
      <c r="L113" s="10">
        <v>0</v>
      </c>
      <c r="M113" s="10"/>
      <c r="N113" s="10">
        <v>30</v>
      </c>
      <c r="O113" s="10"/>
      <c r="P113" s="10">
        <v>13</v>
      </c>
      <c r="Q113" s="10"/>
      <c r="R113" s="10">
        <v>16</v>
      </c>
      <c r="S113" s="10"/>
      <c r="T113" s="10">
        <v>0</v>
      </c>
      <c r="U113" s="41">
        <f t="shared" si="6"/>
        <v>88</v>
      </c>
      <c r="V113" s="1"/>
    </row>
    <row r="114" spans="1:22" x14ac:dyDescent="0.25">
      <c r="A114" s="4">
        <v>11</v>
      </c>
      <c r="B114" s="10">
        <v>15</v>
      </c>
      <c r="C114" s="10"/>
      <c r="D114" s="10">
        <v>23</v>
      </c>
      <c r="E114" s="10"/>
      <c r="F114" s="10">
        <v>11</v>
      </c>
      <c r="G114" s="10"/>
      <c r="H114" s="10">
        <v>7</v>
      </c>
      <c r="I114" s="10"/>
      <c r="J114" s="10">
        <v>0</v>
      </c>
      <c r="K114" s="10"/>
      <c r="L114" s="10">
        <v>0</v>
      </c>
      <c r="M114" s="10"/>
      <c r="N114" s="10">
        <v>3</v>
      </c>
      <c r="O114" s="10"/>
      <c r="P114" s="10">
        <v>22</v>
      </c>
      <c r="Q114" s="10"/>
      <c r="R114" s="10">
        <v>9</v>
      </c>
      <c r="S114" s="10"/>
      <c r="T114" s="10">
        <v>0</v>
      </c>
      <c r="U114" s="41">
        <f t="shared" si="6"/>
        <v>90</v>
      </c>
      <c r="V114" s="1"/>
    </row>
    <row r="115" spans="1:22" x14ac:dyDescent="0.25">
      <c r="A115" s="4">
        <v>12</v>
      </c>
      <c r="B115" s="10">
        <v>46</v>
      </c>
      <c r="C115" s="10"/>
      <c r="D115" s="10">
        <v>13</v>
      </c>
      <c r="E115" s="10"/>
      <c r="F115" s="10">
        <v>0</v>
      </c>
      <c r="G115" s="10"/>
      <c r="H115" s="10">
        <v>5</v>
      </c>
      <c r="I115" s="10"/>
      <c r="J115" s="10">
        <v>5</v>
      </c>
      <c r="K115" s="10"/>
      <c r="L115" s="10">
        <v>0</v>
      </c>
      <c r="M115" s="10"/>
      <c r="N115" s="10">
        <v>21</v>
      </c>
      <c r="O115" s="10"/>
      <c r="P115" s="10">
        <v>3</v>
      </c>
      <c r="Q115" s="10"/>
      <c r="R115" s="10">
        <v>0</v>
      </c>
      <c r="S115" s="10"/>
      <c r="T115" s="10">
        <v>0</v>
      </c>
      <c r="U115" s="41">
        <f t="shared" si="6"/>
        <v>93</v>
      </c>
      <c r="V115" s="1"/>
    </row>
    <row r="116" spans="1:22" x14ac:dyDescent="0.25">
      <c r="A116" s="4">
        <v>13</v>
      </c>
      <c r="B116" s="10">
        <v>0</v>
      </c>
      <c r="C116" s="10"/>
      <c r="D116" s="10">
        <v>26</v>
      </c>
      <c r="E116" s="10"/>
      <c r="F116" s="10">
        <v>24</v>
      </c>
      <c r="G116" s="10"/>
      <c r="H116" s="10">
        <v>12</v>
      </c>
      <c r="I116" s="10"/>
      <c r="J116" s="10">
        <v>0</v>
      </c>
      <c r="K116" s="10"/>
      <c r="L116" s="10">
        <v>0</v>
      </c>
      <c r="M116" s="10"/>
      <c r="N116" s="10">
        <v>13</v>
      </c>
      <c r="O116" s="10"/>
      <c r="P116" s="10">
        <v>13</v>
      </c>
      <c r="Q116" s="10"/>
      <c r="R116" s="10">
        <v>29</v>
      </c>
      <c r="S116" s="10"/>
      <c r="T116" s="10">
        <v>0</v>
      </c>
      <c r="U116" s="41">
        <f t="shared" si="6"/>
        <v>117</v>
      </c>
      <c r="V116" s="1"/>
    </row>
    <row r="117" spans="1:22" x14ac:dyDescent="0.25">
      <c r="A117" s="4">
        <v>14</v>
      </c>
      <c r="B117" s="10">
        <v>8</v>
      </c>
      <c r="C117" s="10"/>
      <c r="D117" s="10">
        <v>12</v>
      </c>
      <c r="E117" s="10"/>
      <c r="F117" s="10">
        <v>5</v>
      </c>
      <c r="G117" s="10"/>
      <c r="H117" s="10">
        <v>9</v>
      </c>
      <c r="I117" s="10"/>
      <c r="J117" s="10">
        <v>0</v>
      </c>
      <c r="K117" s="10"/>
      <c r="L117" s="10">
        <v>0</v>
      </c>
      <c r="M117" s="10"/>
      <c r="N117" s="10">
        <v>14</v>
      </c>
      <c r="O117" s="10"/>
      <c r="P117" s="10">
        <v>19</v>
      </c>
      <c r="Q117" s="10"/>
      <c r="R117" s="10">
        <v>21</v>
      </c>
      <c r="S117" s="10"/>
      <c r="T117" s="10">
        <v>0</v>
      </c>
      <c r="U117" s="41">
        <f t="shared" si="6"/>
        <v>88</v>
      </c>
      <c r="V117" s="1"/>
    </row>
    <row r="118" spans="1:22" x14ac:dyDescent="0.25">
      <c r="A118" s="4">
        <v>15</v>
      </c>
      <c r="B118" s="10">
        <v>30</v>
      </c>
      <c r="C118" s="10"/>
      <c r="D118" s="10">
        <v>12</v>
      </c>
      <c r="E118" s="10"/>
      <c r="F118" s="10">
        <v>6</v>
      </c>
      <c r="G118" s="10"/>
      <c r="H118" s="10">
        <v>9</v>
      </c>
      <c r="I118" s="10"/>
      <c r="J118" s="10">
        <v>0</v>
      </c>
      <c r="K118" s="10"/>
      <c r="L118" s="10">
        <v>0</v>
      </c>
      <c r="M118" s="10"/>
      <c r="N118" s="10">
        <v>12</v>
      </c>
      <c r="O118" s="10"/>
      <c r="P118" s="10">
        <v>10</v>
      </c>
      <c r="Q118" s="10"/>
      <c r="R118" s="10">
        <v>2</v>
      </c>
      <c r="S118" s="10"/>
      <c r="T118" s="10">
        <v>0</v>
      </c>
      <c r="U118" s="41">
        <f t="shared" si="6"/>
        <v>81</v>
      </c>
      <c r="V118" s="1"/>
    </row>
    <row r="119" spans="1:22" x14ac:dyDescent="0.25">
      <c r="A119" s="4">
        <v>16</v>
      </c>
      <c r="B119" s="10">
        <v>38</v>
      </c>
      <c r="C119" s="10"/>
      <c r="D119" s="10">
        <v>5</v>
      </c>
      <c r="E119" s="10"/>
      <c r="F119" s="10">
        <v>0</v>
      </c>
      <c r="G119" s="10"/>
      <c r="H119" s="10">
        <v>20</v>
      </c>
      <c r="I119" s="10"/>
      <c r="J119" s="10">
        <v>9</v>
      </c>
      <c r="K119" s="10"/>
      <c r="L119" s="10">
        <v>0</v>
      </c>
      <c r="M119" s="10"/>
      <c r="N119" s="10">
        <v>13</v>
      </c>
      <c r="O119" s="10"/>
      <c r="P119" s="10">
        <v>5</v>
      </c>
      <c r="Q119" s="10"/>
      <c r="R119" s="10">
        <v>2</v>
      </c>
      <c r="S119" s="10"/>
      <c r="T119" s="10">
        <v>0</v>
      </c>
      <c r="U119" s="41">
        <f t="shared" si="6"/>
        <v>92</v>
      </c>
      <c r="V119" s="1"/>
    </row>
    <row r="120" spans="1:22" x14ac:dyDescent="0.25">
      <c r="A120" s="4">
        <v>17</v>
      </c>
      <c r="B120" s="10">
        <v>0</v>
      </c>
      <c r="C120" s="10"/>
      <c r="D120" s="10">
        <v>19</v>
      </c>
      <c r="E120" s="10"/>
      <c r="F120" s="10">
        <v>7</v>
      </c>
      <c r="G120" s="10"/>
      <c r="H120" s="10">
        <v>20</v>
      </c>
      <c r="I120" s="10"/>
      <c r="J120" s="10">
        <v>0</v>
      </c>
      <c r="K120" s="10"/>
      <c r="L120" s="10">
        <v>0</v>
      </c>
      <c r="M120" s="10"/>
      <c r="N120" s="10">
        <v>11</v>
      </c>
      <c r="O120" s="10"/>
      <c r="P120" s="10">
        <v>7</v>
      </c>
      <c r="Q120" s="10"/>
      <c r="R120" s="10">
        <v>4</v>
      </c>
      <c r="S120" s="10"/>
      <c r="T120" s="10">
        <v>0</v>
      </c>
      <c r="U120" s="41">
        <f t="shared" si="6"/>
        <v>68</v>
      </c>
      <c r="V120" s="1"/>
    </row>
    <row r="121" spans="1:22" x14ac:dyDescent="0.25">
      <c r="A121" s="4">
        <v>18</v>
      </c>
      <c r="B121" s="10">
        <v>0</v>
      </c>
      <c r="C121" s="10"/>
      <c r="D121" s="10">
        <v>0</v>
      </c>
      <c r="E121" s="10"/>
      <c r="F121" s="10">
        <v>0</v>
      </c>
      <c r="G121" s="10"/>
      <c r="H121" s="10">
        <v>17</v>
      </c>
      <c r="I121" s="10"/>
      <c r="J121" s="10">
        <v>0</v>
      </c>
      <c r="K121" s="10"/>
      <c r="L121" s="10">
        <v>0</v>
      </c>
      <c r="M121" s="10"/>
      <c r="N121" s="10">
        <v>0</v>
      </c>
      <c r="O121" s="10"/>
      <c r="P121" s="10">
        <v>0</v>
      </c>
      <c r="Q121" s="10"/>
      <c r="R121" s="10">
        <v>26</v>
      </c>
      <c r="S121" s="10"/>
      <c r="T121" s="10">
        <v>0</v>
      </c>
      <c r="U121" s="41">
        <f t="shared" si="6"/>
        <v>43</v>
      </c>
      <c r="V121" s="1"/>
    </row>
    <row r="122" spans="1:22" x14ac:dyDescent="0.25">
      <c r="A122" s="4">
        <v>19</v>
      </c>
      <c r="B122" s="10">
        <v>0</v>
      </c>
      <c r="C122" s="10"/>
      <c r="D122" s="10">
        <v>0</v>
      </c>
      <c r="E122" s="10"/>
      <c r="F122" s="10">
        <v>0</v>
      </c>
      <c r="G122" s="10"/>
      <c r="H122" s="10">
        <v>16</v>
      </c>
      <c r="I122" s="10"/>
      <c r="J122" s="10">
        <v>0</v>
      </c>
      <c r="K122" s="10"/>
      <c r="L122" s="10">
        <v>0</v>
      </c>
      <c r="M122" s="10"/>
      <c r="N122" s="10">
        <v>0</v>
      </c>
      <c r="O122" s="10"/>
      <c r="P122" s="10">
        <v>0</v>
      </c>
      <c r="Q122" s="10"/>
      <c r="R122" s="10">
        <v>3</v>
      </c>
      <c r="S122" s="10"/>
      <c r="T122" s="10">
        <v>0</v>
      </c>
      <c r="U122" s="41">
        <f t="shared" si="6"/>
        <v>19</v>
      </c>
      <c r="V122" s="1"/>
    </row>
    <row r="123" spans="1:22" x14ac:dyDescent="0.25">
      <c r="A123" s="4">
        <v>20</v>
      </c>
      <c r="B123" s="10">
        <v>0</v>
      </c>
      <c r="C123" s="10"/>
      <c r="D123" s="10">
        <v>0</v>
      </c>
      <c r="E123" s="10"/>
      <c r="F123" s="10">
        <v>0</v>
      </c>
      <c r="G123" s="10"/>
      <c r="H123" s="10">
        <v>29</v>
      </c>
      <c r="I123" s="10"/>
      <c r="J123" s="10">
        <v>0</v>
      </c>
      <c r="K123" s="10"/>
      <c r="L123" s="10">
        <v>0</v>
      </c>
      <c r="M123" s="10"/>
      <c r="N123" s="10">
        <v>0</v>
      </c>
      <c r="O123" s="10"/>
      <c r="P123" s="10">
        <v>0</v>
      </c>
      <c r="Q123" s="10"/>
      <c r="R123" s="10">
        <v>1</v>
      </c>
      <c r="S123" s="10"/>
      <c r="T123" s="10">
        <v>0</v>
      </c>
      <c r="U123" s="41">
        <f t="shared" si="6"/>
        <v>30</v>
      </c>
      <c r="V123" s="1"/>
    </row>
    <row r="124" spans="1:22" x14ac:dyDescent="0.25">
      <c r="A124" s="4">
        <v>21</v>
      </c>
      <c r="B124" s="10">
        <v>0</v>
      </c>
      <c r="C124" s="10"/>
      <c r="D124" s="10">
        <v>0</v>
      </c>
      <c r="E124" s="10"/>
      <c r="F124" s="10">
        <v>0</v>
      </c>
      <c r="G124" s="7" t="s">
        <v>23</v>
      </c>
      <c r="H124" s="10">
        <v>23</v>
      </c>
      <c r="I124" s="10"/>
      <c r="J124" s="10">
        <v>0</v>
      </c>
      <c r="K124" s="10"/>
      <c r="L124" s="10">
        <v>0</v>
      </c>
      <c r="M124" s="7" t="s">
        <v>24</v>
      </c>
      <c r="N124" s="10">
        <v>0</v>
      </c>
      <c r="O124" s="10"/>
      <c r="P124" s="10">
        <v>0</v>
      </c>
      <c r="Q124" s="10"/>
      <c r="R124" s="10">
        <v>0</v>
      </c>
      <c r="S124" s="10"/>
      <c r="T124" s="10">
        <v>0</v>
      </c>
      <c r="U124" s="41">
        <f t="shared" si="6"/>
        <v>23</v>
      </c>
      <c r="V124" s="1"/>
    </row>
    <row r="125" spans="1:22" x14ac:dyDescent="0.25">
      <c r="A125" s="45" t="s">
        <v>12</v>
      </c>
      <c r="B125" s="43">
        <f>SUM(B104:B124)</f>
        <v>263</v>
      </c>
      <c r="C125" s="43"/>
      <c r="D125" s="43">
        <f>SUM(D104:D124)</f>
        <v>207</v>
      </c>
      <c r="E125" s="43"/>
      <c r="F125" s="43">
        <f>SUM(F104:F124)</f>
        <v>84</v>
      </c>
      <c r="G125" s="43">
        <f>D125+F125</f>
        <v>291</v>
      </c>
      <c r="H125" s="43">
        <f>SUM(H104:H124)</f>
        <v>254</v>
      </c>
      <c r="I125" s="43"/>
      <c r="J125" s="43">
        <f>SUM(J104:J124)</f>
        <v>48</v>
      </c>
      <c r="K125" s="43"/>
      <c r="L125" s="43">
        <f>SUM(L104:L124)</f>
        <v>0</v>
      </c>
      <c r="M125" s="43">
        <f>H125+J125+L125</f>
        <v>302</v>
      </c>
      <c r="N125" s="43">
        <f>SUM(N104:N124)</f>
        <v>178</v>
      </c>
      <c r="O125" s="43"/>
      <c r="P125" s="43">
        <f>SUM(P104:P124)</f>
        <v>175</v>
      </c>
      <c r="Q125" s="43"/>
      <c r="R125" s="43">
        <f>SUM(R104:R124)</f>
        <v>198</v>
      </c>
      <c r="S125" s="43"/>
      <c r="T125" s="43">
        <f>SUM(T104:T124)</f>
        <v>10</v>
      </c>
      <c r="U125" s="43">
        <f>B125+D125+F125+H125+J125+L125+N125+P125+R125+T125</f>
        <v>1417</v>
      </c>
      <c r="V125" s="1"/>
    </row>
    <row r="126" spans="1:22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"/>
    </row>
    <row r="127" spans="1:22" x14ac:dyDescent="0.25">
      <c r="A127" s="44" t="s">
        <v>17</v>
      </c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1"/>
    </row>
    <row r="128" spans="1:22" x14ac:dyDescent="0.25">
      <c r="A128" s="39"/>
      <c r="B128" s="39" t="s">
        <v>2</v>
      </c>
      <c r="C128" s="39"/>
      <c r="D128" s="39" t="s">
        <v>3</v>
      </c>
      <c r="E128" s="39"/>
      <c r="F128" s="39" t="s">
        <v>4</v>
      </c>
      <c r="G128" s="40"/>
      <c r="H128" s="39" t="s">
        <v>5</v>
      </c>
      <c r="I128" s="39"/>
      <c r="J128" s="39" t="s">
        <v>6</v>
      </c>
      <c r="K128" s="39"/>
      <c r="L128" s="39" t="s">
        <v>7</v>
      </c>
      <c r="M128" s="39"/>
      <c r="N128" s="39" t="s">
        <v>8</v>
      </c>
      <c r="O128" s="39"/>
      <c r="P128" s="39" t="s">
        <v>9</v>
      </c>
      <c r="Q128" s="39"/>
      <c r="R128" s="39" t="s">
        <v>10</v>
      </c>
      <c r="S128" s="39"/>
      <c r="T128" s="39" t="s">
        <v>11</v>
      </c>
      <c r="U128" s="39" t="s">
        <v>22</v>
      </c>
      <c r="V128" s="1"/>
    </row>
    <row r="129" spans="1:22" x14ac:dyDescent="0.25">
      <c r="A129" s="4">
        <v>1</v>
      </c>
      <c r="B129" s="10">
        <v>15</v>
      </c>
      <c r="C129" s="10"/>
      <c r="D129" s="10">
        <v>17</v>
      </c>
      <c r="E129" s="10"/>
      <c r="F129" s="10">
        <v>0</v>
      </c>
      <c r="G129" s="10"/>
      <c r="H129" s="10">
        <v>14</v>
      </c>
      <c r="I129" s="10"/>
      <c r="J129" s="10">
        <v>6</v>
      </c>
      <c r="K129" s="10"/>
      <c r="L129" s="10">
        <v>0</v>
      </c>
      <c r="M129" s="10"/>
      <c r="N129" s="10">
        <v>2</v>
      </c>
      <c r="O129" s="10"/>
      <c r="P129" s="10">
        <v>7</v>
      </c>
      <c r="Q129" s="10"/>
      <c r="R129" s="10">
        <v>19</v>
      </c>
      <c r="S129" s="10"/>
      <c r="T129" s="10">
        <v>0</v>
      </c>
      <c r="U129" s="41">
        <f>SUM(B129:T129)</f>
        <v>80</v>
      </c>
      <c r="V129" s="1"/>
    </row>
    <row r="130" spans="1:22" x14ac:dyDescent="0.25">
      <c r="A130" s="4">
        <v>2</v>
      </c>
      <c r="B130" s="10">
        <v>21</v>
      </c>
      <c r="C130" s="10"/>
      <c r="D130" s="10">
        <v>0</v>
      </c>
      <c r="E130" s="10"/>
      <c r="F130" s="10">
        <v>0</v>
      </c>
      <c r="G130" s="10"/>
      <c r="H130" s="10">
        <v>8</v>
      </c>
      <c r="I130" s="10"/>
      <c r="J130" s="10">
        <v>0</v>
      </c>
      <c r="K130" s="10"/>
      <c r="L130" s="10">
        <v>0</v>
      </c>
      <c r="M130" s="10"/>
      <c r="N130" s="10">
        <v>1</v>
      </c>
      <c r="O130" s="10"/>
      <c r="P130" s="10">
        <v>6</v>
      </c>
      <c r="Q130" s="10"/>
      <c r="R130" s="10">
        <v>2</v>
      </c>
      <c r="S130" s="10"/>
      <c r="T130" s="10">
        <v>0</v>
      </c>
      <c r="U130" s="41">
        <f t="shared" ref="U130:U149" si="7">SUM(B130:T130)</f>
        <v>38</v>
      </c>
      <c r="V130" s="1"/>
    </row>
    <row r="131" spans="1:22" x14ac:dyDescent="0.25">
      <c r="A131" s="4">
        <v>3</v>
      </c>
      <c r="B131" s="10">
        <v>9</v>
      </c>
      <c r="C131" s="10"/>
      <c r="D131" s="10">
        <v>12</v>
      </c>
      <c r="E131" s="10"/>
      <c r="F131" s="10">
        <v>0</v>
      </c>
      <c r="G131" s="10"/>
      <c r="H131" s="10">
        <v>0</v>
      </c>
      <c r="I131" s="10"/>
      <c r="J131" s="10">
        <v>0</v>
      </c>
      <c r="K131" s="10"/>
      <c r="L131" s="10">
        <v>0</v>
      </c>
      <c r="M131" s="10"/>
      <c r="N131" s="10">
        <v>9</v>
      </c>
      <c r="O131" s="10"/>
      <c r="P131" s="10">
        <v>9</v>
      </c>
      <c r="Q131" s="10"/>
      <c r="R131" s="10">
        <v>1</v>
      </c>
      <c r="S131" s="10"/>
      <c r="T131" s="10">
        <v>0</v>
      </c>
      <c r="U131" s="41">
        <f t="shared" si="7"/>
        <v>40</v>
      </c>
      <c r="V131" s="1"/>
    </row>
    <row r="132" spans="1:22" x14ac:dyDescent="0.25">
      <c r="A132" s="4">
        <v>4</v>
      </c>
      <c r="B132" s="10">
        <v>0</v>
      </c>
      <c r="C132" s="10"/>
      <c r="D132" s="10">
        <v>6</v>
      </c>
      <c r="E132" s="10"/>
      <c r="F132" s="10">
        <v>0</v>
      </c>
      <c r="G132" s="10"/>
      <c r="H132" s="10">
        <v>5</v>
      </c>
      <c r="I132" s="10"/>
      <c r="J132" s="10">
        <v>0</v>
      </c>
      <c r="K132" s="10"/>
      <c r="L132" s="10">
        <v>0</v>
      </c>
      <c r="M132" s="10"/>
      <c r="N132" s="10">
        <v>3</v>
      </c>
      <c r="O132" s="10"/>
      <c r="P132" s="10">
        <v>14</v>
      </c>
      <c r="Q132" s="10"/>
      <c r="R132" s="10">
        <v>0</v>
      </c>
      <c r="S132" s="10"/>
      <c r="T132" s="10">
        <v>0</v>
      </c>
      <c r="U132" s="41">
        <f t="shared" si="7"/>
        <v>28</v>
      </c>
      <c r="V132" s="1"/>
    </row>
    <row r="133" spans="1:22" x14ac:dyDescent="0.25">
      <c r="A133" s="4">
        <v>5</v>
      </c>
      <c r="B133" s="10">
        <v>0</v>
      </c>
      <c r="C133" s="10"/>
      <c r="D133" s="10">
        <v>18</v>
      </c>
      <c r="E133" s="10"/>
      <c r="F133" s="10">
        <v>0</v>
      </c>
      <c r="G133" s="10"/>
      <c r="H133" s="10">
        <v>0</v>
      </c>
      <c r="I133" s="10"/>
      <c r="J133" s="10">
        <v>0</v>
      </c>
      <c r="K133" s="10"/>
      <c r="L133" s="10">
        <v>0</v>
      </c>
      <c r="M133" s="10"/>
      <c r="N133" s="10">
        <v>7</v>
      </c>
      <c r="O133" s="10"/>
      <c r="P133" s="10">
        <v>7</v>
      </c>
      <c r="Q133" s="10"/>
      <c r="R133" s="10">
        <v>18</v>
      </c>
      <c r="S133" s="10"/>
      <c r="T133" s="10">
        <v>0</v>
      </c>
      <c r="U133" s="41">
        <f t="shared" si="7"/>
        <v>50</v>
      </c>
      <c r="V133" s="1"/>
    </row>
    <row r="134" spans="1:22" x14ac:dyDescent="0.25">
      <c r="A134" s="4">
        <v>6</v>
      </c>
      <c r="B134" s="10">
        <v>27</v>
      </c>
      <c r="C134" s="10"/>
      <c r="D134" s="10">
        <v>11</v>
      </c>
      <c r="E134" s="10"/>
      <c r="F134" s="10">
        <v>6</v>
      </c>
      <c r="G134" s="10"/>
      <c r="H134" s="10">
        <v>0</v>
      </c>
      <c r="I134" s="10"/>
      <c r="J134" s="10">
        <v>0</v>
      </c>
      <c r="K134" s="10"/>
      <c r="L134" s="10">
        <v>0</v>
      </c>
      <c r="M134" s="10"/>
      <c r="N134" s="10">
        <v>4</v>
      </c>
      <c r="O134" s="10"/>
      <c r="P134" s="10">
        <v>24</v>
      </c>
      <c r="Q134" s="10"/>
      <c r="R134" s="10">
        <v>0</v>
      </c>
      <c r="S134" s="10"/>
      <c r="T134" s="10">
        <v>0</v>
      </c>
      <c r="U134" s="41">
        <f t="shared" si="7"/>
        <v>72</v>
      </c>
      <c r="V134" s="1"/>
    </row>
    <row r="135" spans="1:22" x14ac:dyDescent="0.25">
      <c r="A135" s="4">
        <v>7</v>
      </c>
      <c r="B135" s="10">
        <v>6</v>
      </c>
      <c r="C135" s="10"/>
      <c r="D135" s="10">
        <v>6</v>
      </c>
      <c r="E135" s="10"/>
      <c r="F135" s="10">
        <v>0</v>
      </c>
      <c r="G135" s="10"/>
      <c r="H135" s="10">
        <v>0</v>
      </c>
      <c r="I135" s="10"/>
      <c r="J135" s="10">
        <v>0</v>
      </c>
      <c r="K135" s="10"/>
      <c r="L135" s="10">
        <v>0</v>
      </c>
      <c r="M135" s="10"/>
      <c r="N135" s="10">
        <v>3</v>
      </c>
      <c r="O135" s="10"/>
      <c r="P135" s="10">
        <v>14</v>
      </c>
      <c r="Q135" s="10"/>
      <c r="R135" s="10">
        <v>2</v>
      </c>
      <c r="S135" s="10"/>
      <c r="T135" s="10">
        <v>0</v>
      </c>
      <c r="U135" s="41">
        <f t="shared" si="7"/>
        <v>31</v>
      </c>
      <c r="V135" s="1"/>
    </row>
    <row r="136" spans="1:22" x14ac:dyDescent="0.25">
      <c r="A136" s="4">
        <v>8</v>
      </c>
      <c r="B136" s="10">
        <v>18</v>
      </c>
      <c r="C136" s="10"/>
      <c r="D136" s="10">
        <v>0</v>
      </c>
      <c r="E136" s="10"/>
      <c r="F136" s="10">
        <v>0</v>
      </c>
      <c r="G136" s="10"/>
      <c r="H136" s="10">
        <v>11</v>
      </c>
      <c r="I136" s="10"/>
      <c r="J136" s="10">
        <v>0</v>
      </c>
      <c r="K136" s="10"/>
      <c r="L136" s="10">
        <v>0</v>
      </c>
      <c r="M136" s="10"/>
      <c r="N136" s="10">
        <v>5</v>
      </c>
      <c r="O136" s="10"/>
      <c r="P136" s="10">
        <v>15</v>
      </c>
      <c r="Q136" s="10"/>
      <c r="R136" s="10">
        <v>2</v>
      </c>
      <c r="S136" s="10"/>
      <c r="T136" s="10">
        <v>0</v>
      </c>
      <c r="U136" s="41">
        <f t="shared" si="7"/>
        <v>51</v>
      </c>
      <c r="V136" s="1"/>
    </row>
    <row r="137" spans="1:22" x14ac:dyDescent="0.25">
      <c r="A137" s="4">
        <v>9</v>
      </c>
      <c r="B137" s="10">
        <v>0</v>
      </c>
      <c r="C137" s="10"/>
      <c r="D137" s="10">
        <v>5</v>
      </c>
      <c r="E137" s="10"/>
      <c r="F137" s="10">
        <v>0</v>
      </c>
      <c r="G137" s="10"/>
      <c r="H137" s="10">
        <v>6</v>
      </c>
      <c r="I137" s="10"/>
      <c r="J137" s="10">
        <v>0</v>
      </c>
      <c r="K137" s="10"/>
      <c r="L137" s="10">
        <v>0</v>
      </c>
      <c r="M137" s="10"/>
      <c r="N137" s="10">
        <v>4</v>
      </c>
      <c r="O137" s="10"/>
      <c r="P137" s="10">
        <v>15</v>
      </c>
      <c r="Q137" s="10"/>
      <c r="R137" s="10">
        <v>0</v>
      </c>
      <c r="S137" s="10"/>
      <c r="T137" s="10">
        <v>0</v>
      </c>
      <c r="U137" s="41">
        <f t="shared" si="7"/>
        <v>30</v>
      </c>
      <c r="V137" s="1"/>
    </row>
    <row r="138" spans="1:22" x14ac:dyDescent="0.25">
      <c r="A138" s="4">
        <v>10</v>
      </c>
      <c r="B138" s="10">
        <v>21</v>
      </c>
      <c r="C138" s="10"/>
      <c r="D138" s="10">
        <v>12</v>
      </c>
      <c r="E138" s="10"/>
      <c r="F138" s="10">
        <v>6</v>
      </c>
      <c r="G138" s="10"/>
      <c r="H138" s="10">
        <v>22</v>
      </c>
      <c r="I138" s="10"/>
      <c r="J138" s="10">
        <v>9</v>
      </c>
      <c r="K138" s="10"/>
      <c r="L138" s="10">
        <v>0</v>
      </c>
      <c r="M138" s="10"/>
      <c r="N138" s="10">
        <v>24</v>
      </c>
      <c r="O138" s="10"/>
      <c r="P138" s="10">
        <v>3</v>
      </c>
      <c r="Q138" s="10"/>
      <c r="R138" s="10">
        <v>13</v>
      </c>
      <c r="S138" s="10"/>
      <c r="T138" s="10">
        <v>0</v>
      </c>
      <c r="U138" s="41">
        <f t="shared" si="7"/>
        <v>110</v>
      </c>
      <c r="V138" s="1"/>
    </row>
    <row r="139" spans="1:22" x14ac:dyDescent="0.25">
      <c r="A139" s="4">
        <v>11</v>
      </c>
      <c r="B139" s="10">
        <v>0</v>
      </c>
      <c r="C139" s="10"/>
      <c r="D139" s="10">
        <v>0</v>
      </c>
      <c r="E139" s="10"/>
      <c r="F139" s="10">
        <v>0</v>
      </c>
      <c r="G139" s="10"/>
      <c r="H139" s="10">
        <v>0</v>
      </c>
      <c r="I139" s="10"/>
      <c r="J139" s="10">
        <v>0</v>
      </c>
      <c r="K139" s="10"/>
      <c r="L139" s="10">
        <v>0</v>
      </c>
      <c r="M139" s="10"/>
      <c r="N139" s="10">
        <v>2</v>
      </c>
      <c r="O139" s="10"/>
      <c r="P139" s="10">
        <v>6</v>
      </c>
      <c r="Q139" s="10"/>
      <c r="R139" s="10">
        <v>4</v>
      </c>
      <c r="S139" s="10"/>
      <c r="T139" s="10">
        <v>0</v>
      </c>
      <c r="U139" s="41">
        <f t="shared" si="7"/>
        <v>12</v>
      </c>
      <c r="V139" s="1"/>
    </row>
    <row r="140" spans="1:22" x14ac:dyDescent="0.25">
      <c r="A140" s="4">
        <v>12</v>
      </c>
      <c r="B140" s="10">
        <v>0</v>
      </c>
      <c r="C140" s="10"/>
      <c r="D140" s="10">
        <v>26</v>
      </c>
      <c r="E140" s="10"/>
      <c r="F140" s="10">
        <v>6</v>
      </c>
      <c r="G140" s="10"/>
      <c r="H140" s="10">
        <v>0</v>
      </c>
      <c r="I140" s="10"/>
      <c r="J140" s="10">
        <v>0</v>
      </c>
      <c r="K140" s="10"/>
      <c r="L140" s="10">
        <v>0</v>
      </c>
      <c r="M140" s="10"/>
      <c r="N140" s="10">
        <v>3</v>
      </c>
      <c r="O140" s="10"/>
      <c r="P140" s="10">
        <v>5</v>
      </c>
      <c r="Q140" s="10"/>
      <c r="R140" s="10">
        <v>1</v>
      </c>
      <c r="S140" s="10"/>
      <c r="T140" s="10">
        <v>10</v>
      </c>
      <c r="U140" s="41">
        <f t="shared" si="7"/>
        <v>51</v>
      </c>
      <c r="V140" s="1"/>
    </row>
    <row r="141" spans="1:22" x14ac:dyDescent="0.25">
      <c r="A141" s="4">
        <v>13</v>
      </c>
      <c r="B141" s="10">
        <v>0</v>
      </c>
      <c r="C141" s="10"/>
      <c r="D141" s="10">
        <v>12</v>
      </c>
      <c r="E141" s="10"/>
      <c r="F141" s="10">
        <v>0</v>
      </c>
      <c r="G141" s="10"/>
      <c r="H141" s="10">
        <v>12</v>
      </c>
      <c r="I141" s="10"/>
      <c r="J141" s="10">
        <v>0</v>
      </c>
      <c r="K141" s="10"/>
      <c r="L141" s="10">
        <v>0</v>
      </c>
      <c r="M141" s="10"/>
      <c r="N141" s="10">
        <v>1</v>
      </c>
      <c r="O141" s="10"/>
      <c r="P141" s="10">
        <v>25</v>
      </c>
      <c r="Q141" s="10"/>
      <c r="R141" s="10">
        <v>2</v>
      </c>
      <c r="S141" s="10"/>
      <c r="T141" s="10">
        <v>0</v>
      </c>
      <c r="U141" s="41">
        <f t="shared" si="7"/>
        <v>52</v>
      </c>
      <c r="V141" s="1"/>
    </row>
    <row r="142" spans="1:22" x14ac:dyDescent="0.25">
      <c r="A142" s="4">
        <v>14</v>
      </c>
      <c r="B142" s="10">
        <v>31</v>
      </c>
      <c r="C142" s="10"/>
      <c r="D142" s="10">
        <v>0</v>
      </c>
      <c r="E142" s="10"/>
      <c r="F142" s="10">
        <v>0</v>
      </c>
      <c r="G142" s="10"/>
      <c r="H142" s="10">
        <v>6</v>
      </c>
      <c r="I142" s="10"/>
      <c r="J142" s="10">
        <v>0</v>
      </c>
      <c r="K142" s="10"/>
      <c r="L142" s="10">
        <v>0</v>
      </c>
      <c r="M142" s="10"/>
      <c r="N142" s="10">
        <v>2</v>
      </c>
      <c r="O142" s="10"/>
      <c r="P142" s="10">
        <v>4</v>
      </c>
      <c r="Q142" s="10"/>
      <c r="R142" s="10">
        <v>12</v>
      </c>
      <c r="S142" s="10"/>
      <c r="T142" s="10">
        <v>0</v>
      </c>
      <c r="U142" s="41">
        <f t="shared" si="7"/>
        <v>55</v>
      </c>
      <c r="V142" s="1"/>
    </row>
    <row r="143" spans="1:22" x14ac:dyDescent="0.25">
      <c r="A143" s="4">
        <v>15</v>
      </c>
      <c r="B143" s="10">
        <v>0</v>
      </c>
      <c r="C143" s="10"/>
      <c r="D143" s="10">
        <v>6</v>
      </c>
      <c r="E143" s="10"/>
      <c r="F143" s="10">
        <v>0</v>
      </c>
      <c r="G143" s="10"/>
      <c r="H143" s="10">
        <v>0</v>
      </c>
      <c r="I143" s="10"/>
      <c r="J143" s="10">
        <v>0</v>
      </c>
      <c r="K143" s="10"/>
      <c r="L143" s="10">
        <v>0</v>
      </c>
      <c r="M143" s="10"/>
      <c r="N143" s="10">
        <v>3</v>
      </c>
      <c r="O143" s="10"/>
      <c r="P143" s="10">
        <v>19</v>
      </c>
      <c r="Q143" s="10"/>
      <c r="R143" s="10">
        <v>2</v>
      </c>
      <c r="S143" s="10"/>
      <c r="T143" s="10">
        <v>0</v>
      </c>
      <c r="U143" s="41">
        <f t="shared" si="7"/>
        <v>30</v>
      </c>
      <c r="V143" s="1"/>
    </row>
    <row r="144" spans="1:22" x14ac:dyDescent="0.25">
      <c r="A144" s="4">
        <v>16</v>
      </c>
      <c r="B144" s="10">
        <v>27</v>
      </c>
      <c r="C144" s="10"/>
      <c r="D144" s="10">
        <v>6</v>
      </c>
      <c r="E144" s="10"/>
      <c r="F144" s="10">
        <v>6</v>
      </c>
      <c r="G144" s="10"/>
      <c r="H144" s="10">
        <v>14</v>
      </c>
      <c r="I144" s="10"/>
      <c r="J144" s="10">
        <v>0</v>
      </c>
      <c r="K144" s="10"/>
      <c r="L144" s="10">
        <v>0</v>
      </c>
      <c r="M144" s="10"/>
      <c r="N144" s="10">
        <v>4</v>
      </c>
      <c r="O144" s="10"/>
      <c r="P144" s="10">
        <v>9</v>
      </c>
      <c r="Q144" s="10"/>
      <c r="R144" s="10">
        <v>4</v>
      </c>
      <c r="S144" s="10"/>
      <c r="T144" s="10">
        <v>0</v>
      </c>
      <c r="U144" s="41">
        <f t="shared" si="7"/>
        <v>70</v>
      </c>
      <c r="V144" s="1"/>
    </row>
    <row r="145" spans="1:22" x14ac:dyDescent="0.25">
      <c r="A145" s="4">
        <v>17</v>
      </c>
      <c r="B145" s="10">
        <v>9</v>
      </c>
      <c r="C145" s="10"/>
      <c r="D145" s="10">
        <v>0</v>
      </c>
      <c r="E145" s="10"/>
      <c r="F145" s="10">
        <v>0</v>
      </c>
      <c r="G145" s="10"/>
      <c r="H145" s="10">
        <v>15</v>
      </c>
      <c r="I145" s="10"/>
      <c r="J145" s="10">
        <v>0</v>
      </c>
      <c r="K145" s="10"/>
      <c r="L145" s="10">
        <v>0</v>
      </c>
      <c r="M145" s="10"/>
      <c r="N145" s="10">
        <v>1</v>
      </c>
      <c r="O145" s="10"/>
      <c r="P145" s="10">
        <v>0</v>
      </c>
      <c r="Q145" s="10"/>
      <c r="R145" s="10">
        <v>2</v>
      </c>
      <c r="S145" s="10"/>
      <c r="T145" s="10">
        <v>0</v>
      </c>
      <c r="U145" s="41">
        <f t="shared" si="7"/>
        <v>27</v>
      </c>
      <c r="V145" s="1"/>
    </row>
    <row r="146" spans="1:22" x14ac:dyDescent="0.25">
      <c r="A146" s="4">
        <v>18</v>
      </c>
      <c r="B146" s="10">
        <v>12</v>
      </c>
      <c r="C146" s="10"/>
      <c r="D146" s="10">
        <v>0</v>
      </c>
      <c r="E146" s="10"/>
      <c r="F146" s="10">
        <v>0</v>
      </c>
      <c r="G146" s="10"/>
      <c r="H146" s="10">
        <v>0</v>
      </c>
      <c r="I146" s="10"/>
      <c r="J146" s="10">
        <v>0</v>
      </c>
      <c r="K146" s="10"/>
      <c r="L146" s="10">
        <v>0</v>
      </c>
      <c r="M146" s="10"/>
      <c r="N146" s="10">
        <v>0</v>
      </c>
      <c r="O146" s="10"/>
      <c r="P146" s="10">
        <v>0</v>
      </c>
      <c r="Q146" s="10"/>
      <c r="R146" s="10">
        <v>1</v>
      </c>
      <c r="S146" s="10"/>
      <c r="T146" s="10">
        <v>0</v>
      </c>
      <c r="U146" s="41">
        <f t="shared" si="7"/>
        <v>13</v>
      </c>
      <c r="V146" s="1"/>
    </row>
    <row r="147" spans="1:22" x14ac:dyDescent="0.25">
      <c r="A147" s="4">
        <v>19</v>
      </c>
      <c r="B147" s="10">
        <v>0</v>
      </c>
      <c r="C147" s="10"/>
      <c r="D147" s="10">
        <v>0</v>
      </c>
      <c r="E147" s="10"/>
      <c r="F147" s="10">
        <v>0</v>
      </c>
      <c r="G147" s="10"/>
      <c r="H147" s="10">
        <v>5</v>
      </c>
      <c r="I147" s="10"/>
      <c r="J147" s="10">
        <v>0</v>
      </c>
      <c r="K147" s="10"/>
      <c r="L147" s="10">
        <v>0</v>
      </c>
      <c r="M147" s="10"/>
      <c r="N147" s="10">
        <v>4</v>
      </c>
      <c r="O147" s="10"/>
      <c r="P147" s="10">
        <v>4</v>
      </c>
      <c r="Q147" s="10"/>
      <c r="R147" s="10">
        <v>1</v>
      </c>
      <c r="S147" s="10"/>
      <c r="T147" s="10">
        <v>0</v>
      </c>
      <c r="U147" s="41">
        <f t="shared" si="7"/>
        <v>14</v>
      </c>
      <c r="V147" s="1"/>
    </row>
    <row r="148" spans="1:22" x14ac:dyDescent="0.25">
      <c r="A148" s="4">
        <v>20</v>
      </c>
      <c r="B148" s="10">
        <v>0</v>
      </c>
      <c r="C148" s="10"/>
      <c r="D148" s="10">
        <v>0</v>
      </c>
      <c r="E148" s="10"/>
      <c r="F148" s="10">
        <v>0</v>
      </c>
      <c r="G148" s="10"/>
      <c r="H148" s="10">
        <v>0</v>
      </c>
      <c r="I148" s="10"/>
      <c r="J148" s="10">
        <v>0</v>
      </c>
      <c r="K148" s="10"/>
      <c r="L148" s="10">
        <v>0</v>
      </c>
      <c r="M148" s="10"/>
      <c r="N148" s="10">
        <v>0</v>
      </c>
      <c r="O148" s="10"/>
      <c r="P148" s="10">
        <v>0</v>
      </c>
      <c r="Q148" s="10"/>
      <c r="R148" s="10">
        <v>0</v>
      </c>
      <c r="S148" s="10"/>
      <c r="T148" s="10">
        <v>0</v>
      </c>
      <c r="U148" s="41">
        <f t="shared" si="7"/>
        <v>0</v>
      </c>
      <c r="V148" s="1"/>
    </row>
    <row r="149" spans="1:22" x14ac:dyDescent="0.25">
      <c r="A149" s="4">
        <v>21</v>
      </c>
      <c r="B149" s="10">
        <v>0</v>
      </c>
      <c r="C149" s="10"/>
      <c r="D149" s="10">
        <v>0</v>
      </c>
      <c r="E149" s="10"/>
      <c r="F149" s="10">
        <v>0</v>
      </c>
      <c r="G149" s="7" t="s">
        <v>23</v>
      </c>
      <c r="H149" s="10">
        <v>0</v>
      </c>
      <c r="I149" s="10"/>
      <c r="J149" s="10">
        <v>0</v>
      </c>
      <c r="K149" s="10"/>
      <c r="L149" s="10">
        <v>0</v>
      </c>
      <c r="M149" s="7" t="s">
        <v>24</v>
      </c>
      <c r="N149" s="10">
        <v>0</v>
      </c>
      <c r="O149" s="10"/>
      <c r="P149" s="10">
        <v>0</v>
      </c>
      <c r="Q149" s="10"/>
      <c r="R149" s="10">
        <v>0</v>
      </c>
      <c r="S149" s="10"/>
      <c r="T149" s="10">
        <v>0</v>
      </c>
      <c r="U149" s="41">
        <f t="shared" si="7"/>
        <v>0</v>
      </c>
      <c r="V149" s="1"/>
    </row>
    <row r="150" spans="1:22" x14ac:dyDescent="0.25">
      <c r="A150" s="45" t="s">
        <v>12</v>
      </c>
      <c r="B150" s="43">
        <f>SUM(B129:B149)</f>
        <v>196</v>
      </c>
      <c r="C150" s="43"/>
      <c r="D150" s="43">
        <f>SUM(D129:D149)</f>
        <v>137</v>
      </c>
      <c r="E150" s="43"/>
      <c r="F150" s="43">
        <f>SUM(F129:F149)</f>
        <v>24</v>
      </c>
      <c r="G150" s="43">
        <f>D150+F150</f>
        <v>161</v>
      </c>
      <c r="H150" s="43">
        <f>SUM(H129:H149)</f>
        <v>118</v>
      </c>
      <c r="I150" s="43"/>
      <c r="J150" s="43">
        <f>SUM(J129:J149)</f>
        <v>15</v>
      </c>
      <c r="K150" s="43"/>
      <c r="L150" s="43">
        <f>SUM(L129:L149)</f>
        <v>0</v>
      </c>
      <c r="M150" s="43">
        <f>H150+J150+L150</f>
        <v>133</v>
      </c>
      <c r="N150" s="43">
        <f>SUM(N129:N149)</f>
        <v>82</v>
      </c>
      <c r="O150" s="43"/>
      <c r="P150" s="43">
        <f>SUM(P129:P149)</f>
        <v>186</v>
      </c>
      <c r="Q150" s="43"/>
      <c r="R150" s="43">
        <f>SUM(R129:R149)</f>
        <v>86</v>
      </c>
      <c r="S150" s="43"/>
      <c r="T150" s="43">
        <f>SUM(T129:T149)</f>
        <v>10</v>
      </c>
      <c r="U150" s="43">
        <f>B150+D150+F150+H150+J150+L150+N150+P150+R150+T150</f>
        <v>854</v>
      </c>
      <c r="V150" s="1"/>
    </row>
    <row r="151" spans="1:22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"/>
    </row>
    <row r="152" spans="1:22" x14ac:dyDescent="0.25">
      <c r="A152" s="46" t="s">
        <v>18</v>
      </c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1"/>
    </row>
    <row r="153" spans="1:22" x14ac:dyDescent="0.25">
      <c r="A153" s="39"/>
      <c r="B153" s="39" t="s">
        <v>2</v>
      </c>
      <c r="C153" s="39"/>
      <c r="D153" s="39" t="s">
        <v>3</v>
      </c>
      <c r="E153" s="39"/>
      <c r="F153" s="39" t="s">
        <v>4</v>
      </c>
      <c r="G153" s="40"/>
      <c r="H153" s="39" t="s">
        <v>5</v>
      </c>
      <c r="I153" s="39"/>
      <c r="J153" s="39" t="s">
        <v>6</v>
      </c>
      <c r="K153" s="39"/>
      <c r="L153" s="39" t="s">
        <v>7</v>
      </c>
      <c r="M153" s="39"/>
      <c r="N153" s="39" t="s">
        <v>8</v>
      </c>
      <c r="O153" s="39"/>
      <c r="P153" s="39" t="s">
        <v>9</v>
      </c>
      <c r="Q153" s="39"/>
      <c r="R153" s="39" t="s">
        <v>10</v>
      </c>
      <c r="S153" s="39"/>
      <c r="T153" s="39" t="s">
        <v>11</v>
      </c>
      <c r="U153" s="39" t="s">
        <v>22</v>
      </c>
      <c r="V153" s="1"/>
    </row>
    <row r="154" spans="1:22" x14ac:dyDescent="0.25">
      <c r="A154" s="4">
        <v>1</v>
      </c>
      <c r="B154" s="10">
        <v>14</v>
      </c>
      <c r="C154" s="10"/>
      <c r="D154" s="10">
        <v>12</v>
      </c>
      <c r="E154" s="10"/>
      <c r="F154" s="10">
        <v>0</v>
      </c>
      <c r="G154" s="10"/>
      <c r="H154" s="10">
        <v>5</v>
      </c>
      <c r="I154" s="10"/>
      <c r="J154" s="10">
        <v>0</v>
      </c>
      <c r="K154" s="10"/>
      <c r="L154" s="10">
        <v>0</v>
      </c>
      <c r="M154" s="10"/>
      <c r="N154" s="10">
        <v>3</v>
      </c>
      <c r="O154" s="10"/>
      <c r="P154" s="10">
        <v>11</v>
      </c>
      <c r="Q154" s="10"/>
      <c r="R154" s="10">
        <v>0</v>
      </c>
      <c r="S154" s="10"/>
      <c r="T154" s="10">
        <v>0</v>
      </c>
      <c r="U154" s="41">
        <f>SUM(B154:T154)</f>
        <v>45</v>
      </c>
      <c r="V154" s="1"/>
    </row>
    <row r="155" spans="1:22" x14ac:dyDescent="0.25">
      <c r="A155" s="4">
        <v>2</v>
      </c>
      <c r="B155" s="10">
        <v>35</v>
      </c>
      <c r="C155" s="10"/>
      <c r="D155" s="10">
        <v>24</v>
      </c>
      <c r="E155" s="10"/>
      <c r="F155" s="10">
        <v>5</v>
      </c>
      <c r="G155" s="10"/>
      <c r="H155" s="10">
        <v>9</v>
      </c>
      <c r="I155" s="10"/>
      <c r="J155" s="10">
        <v>6</v>
      </c>
      <c r="K155" s="10"/>
      <c r="L155" s="10">
        <v>0</v>
      </c>
      <c r="M155" s="10"/>
      <c r="N155" s="10">
        <v>2</v>
      </c>
      <c r="O155" s="10"/>
      <c r="P155" s="10">
        <v>9</v>
      </c>
      <c r="Q155" s="10"/>
      <c r="R155" s="10">
        <v>2</v>
      </c>
      <c r="S155" s="10"/>
      <c r="T155" s="10">
        <v>0</v>
      </c>
      <c r="U155" s="41">
        <f t="shared" ref="U155:U174" si="8">SUM(B155:T155)</f>
        <v>92</v>
      </c>
      <c r="V155" s="1"/>
    </row>
    <row r="156" spans="1:22" x14ac:dyDescent="0.25">
      <c r="A156" s="4">
        <v>3</v>
      </c>
      <c r="B156" s="10">
        <v>12</v>
      </c>
      <c r="C156" s="10"/>
      <c r="D156" s="10">
        <v>11</v>
      </c>
      <c r="E156" s="10"/>
      <c r="F156" s="10">
        <v>0</v>
      </c>
      <c r="G156" s="10"/>
      <c r="H156" s="10">
        <v>0</v>
      </c>
      <c r="I156" s="10"/>
      <c r="J156" s="10">
        <v>0</v>
      </c>
      <c r="K156" s="10"/>
      <c r="L156" s="10">
        <v>0</v>
      </c>
      <c r="M156" s="10"/>
      <c r="N156" s="10">
        <v>4</v>
      </c>
      <c r="O156" s="10"/>
      <c r="P156" s="10">
        <v>5</v>
      </c>
      <c r="Q156" s="10"/>
      <c r="R156" s="10">
        <v>33</v>
      </c>
      <c r="S156" s="10"/>
      <c r="T156" s="10">
        <v>0</v>
      </c>
      <c r="U156" s="41">
        <f t="shared" si="8"/>
        <v>65</v>
      </c>
      <c r="V156" s="1"/>
    </row>
    <row r="157" spans="1:22" x14ac:dyDescent="0.25">
      <c r="A157" s="4">
        <v>4</v>
      </c>
      <c r="B157" s="10">
        <v>32</v>
      </c>
      <c r="C157" s="10"/>
      <c r="D157" s="10">
        <v>6</v>
      </c>
      <c r="E157" s="10"/>
      <c r="F157" s="10">
        <v>0</v>
      </c>
      <c r="G157" s="10"/>
      <c r="H157" s="10">
        <v>0</v>
      </c>
      <c r="I157" s="10"/>
      <c r="J157" s="10">
        <v>0</v>
      </c>
      <c r="K157" s="10"/>
      <c r="L157" s="10">
        <v>0</v>
      </c>
      <c r="M157" s="10"/>
      <c r="N157" s="10">
        <v>2</v>
      </c>
      <c r="O157" s="10"/>
      <c r="P157" s="10">
        <v>3</v>
      </c>
      <c r="Q157" s="10"/>
      <c r="R157" s="10">
        <v>4</v>
      </c>
      <c r="S157" s="10"/>
      <c r="T157" s="10">
        <v>0</v>
      </c>
      <c r="U157" s="41">
        <f t="shared" si="8"/>
        <v>47</v>
      </c>
      <c r="V157" s="1"/>
    </row>
    <row r="158" spans="1:22" x14ac:dyDescent="0.25">
      <c r="A158" s="4">
        <v>5</v>
      </c>
      <c r="B158" s="10">
        <v>27</v>
      </c>
      <c r="C158" s="10"/>
      <c r="D158" s="10">
        <v>0</v>
      </c>
      <c r="E158" s="10"/>
      <c r="F158" s="10">
        <v>0</v>
      </c>
      <c r="G158" s="10"/>
      <c r="H158" s="10">
        <v>17</v>
      </c>
      <c r="I158" s="10"/>
      <c r="J158" s="10">
        <v>12</v>
      </c>
      <c r="K158" s="10"/>
      <c r="L158" s="10">
        <v>0</v>
      </c>
      <c r="M158" s="10"/>
      <c r="N158" s="10">
        <v>11</v>
      </c>
      <c r="O158" s="10"/>
      <c r="P158" s="10">
        <v>13</v>
      </c>
      <c r="Q158" s="10"/>
      <c r="R158" s="10">
        <v>2</v>
      </c>
      <c r="S158" s="10"/>
      <c r="T158" s="10">
        <v>15</v>
      </c>
      <c r="U158" s="47">
        <f t="shared" si="8"/>
        <v>97</v>
      </c>
      <c r="V158" s="1"/>
    </row>
    <row r="159" spans="1:22" x14ac:dyDescent="0.25">
      <c r="A159" s="4">
        <v>6</v>
      </c>
      <c r="B159" s="10">
        <v>41</v>
      </c>
      <c r="C159" s="10"/>
      <c r="D159" s="10">
        <v>40</v>
      </c>
      <c r="E159" s="10"/>
      <c r="F159" s="10">
        <v>0</v>
      </c>
      <c r="G159" s="10"/>
      <c r="H159" s="10">
        <v>6</v>
      </c>
      <c r="I159" s="10"/>
      <c r="J159" s="10">
        <v>0</v>
      </c>
      <c r="K159" s="10"/>
      <c r="L159" s="10">
        <v>0</v>
      </c>
      <c r="M159" s="10"/>
      <c r="N159" s="10">
        <v>0</v>
      </c>
      <c r="O159" s="10"/>
      <c r="P159" s="10">
        <v>8</v>
      </c>
      <c r="Q159" s="10"/>
      <c r="R159" s="10">
        <v>1</v>
      </c>
      <c r="S159" s="10"/>
      <c r="T159" s="10">
        <v>0</v>
      </c>
      <c r="U159" s="47">
        <f t="shared" si="8"/>
        <v>96</v>
      </c>
      <c r="V159" s="1"/>
    </row>
    <row r="160" spans="1:22" x14ac:dyDescent="0.25">
      <c r="A160" s="4">
        <v>7</v>
      </c>
      <c r="B160" s="10">
        <v>6</v>
      </c>
      <c r="C160" s="10"/>
      <c r="D160" s="10">
        <v>19</v>
      </c>
      <c r="E160" s="10"/>
      <c r="F160" s="10">
        <v>11</v>
      </c>
      <c r="G160" s="10"/>
      <c r="H160" s="10">
        <v>18</v>
      </c>
      <c r="I160" s="10"/>
      <c r="J160" s="10">
        <v>6</v>
      </c>
      <c r="K160" s="10"/>
      <c r="L160" s="10">
        <v>0</v>
      </c>
      <c r="M160" s="10"/>
      <c r="N160" s="10">
        <v>1</v>
      </c>
      <c r="O160" s="10"/>
      <c r="P160" s="10">
        <v>14</v>
      </c>
      <c r="Q160" s="10"/>
      <c r="R160" s="10">
        <v>0</v>
      </c>
      <c r="S160" s="10"/>
      <c r="T160" s="10">
        <v>0</v>
      </c>
      <c r="U160" s="41">
        <f t="shared" si="8"/>
        <v>75</v>
      </c>
      <c r="V160" s="1"/>
    </row>
    <row r="161" spans="1:22" x14ac:dyDescent="0.25">
      <c r="A161" s="4">
        <v>8</v>
      </c>
      <c r="B161" s="10">
        <v>12</v>
      </c>
      <c r="C161" s="10"/>
      <c r="D161" s="10">
        <v>9</v>
      </c>
      <c r="E161" s="10"/>
      <c r="F161" s="10">
        <v>0</v>
      </c>
      <c r="G161" s="10"/>
      <c r="H161" s="10">
        <v>6</v>
      </c>
      <c r="I161" s="10"/>
      <c r="J161" s="10">
        <v>5</v>
      </c>
      <c r="K161" s="10"/>
      <c r="L161" s="10">
        <v>0</v>
      </c>
      <c r="M161" s="10"/>
      <c r="N161" s="10">
        <v>3</v>
      </c>
      <c r="O161" s="10"/>
      <c r="P161" s="10">
        <v>5</v>
      </c>
      <c r="Q161" s="10"/>
      <c r="R161" s="10">
        <v>2</v>
      </c>
      <c r="S161" s="10"/>
      <c r="T161" s="10">
        <v>0</v>
      </c>
      <c r="U161" s="41">
        <f t="shared" si="8"/>
        <v>42</v>
      </c>
      <c r="V161" s="1"/>
    </row>
    <row r="162" spans="1:22" x14ac:dyDescent="0.25">
      <c r="A162" s="4">
        <v>9</v>
      </c>
      <c r="B162" s="10">
        <v>0</v>
      </c>
      <c r="C162" s="10"/>
      <c r="D162" s="10">
        <v>6</v>
      </c>
      <c r="E162" s="10"/>
      <c r="F162" s="10">
        <v>0</v>
      </c>
      <c r="G162" s="10"/>
      <c r="H162" s="10">
        <v>14</v>
      </c>
      <c r="I162" s="10"/>
      <c r="J162" s="10">
        <v>0</v>
      </c>
      <c r="K162" s="10"/>
      <c r="L162" s="10">
        <v>0</v>
      </c>
      <c r="M162" s="10"/>
      <c r="N162" s="10">
        <v>2</v>
      </c>
      <c r="O162" s="10"/>
      <c r="P162" s="10">
        <v>10</v>
      </c>
      <c r="Q162" s="10"/>
      <c r="R162" s="10">
        <v>2</v>
      </c>
      <c r="S162" s="10"/>
      <c r="T162" s="10">
        <v>0</v>
      </c>
      <c r="U162" s="41">
        <f t="shared" si="8"/>
        <v>34</v>
      </c>
      <c r="V162" s="1"/>
    </row>
    <row r="163" spans="1:22" x14ac:dyDescent="0.25">
      <c r="A163" s="4">
        <v>10</v>
      </c>
      <c r="B163" s="10">
        <v>24</v>
      </c>
      <c r="C163" s="10"/>
      <c r="D163" s="10">
        <v>6</v>
      </c>
      <c r="E163" s="10"/>
      <c r="F163" s="10">
        <v>0</v>
      </c>
      <c r="G163" s="10"/>
      <c r="H163" s="10">
        <v>9</v>
      </c>
      <c r="I163" s="10"/>
      <c r="J163" s="10">
        <v>0</v>
      </c>
      <c r="K163" s="10"/>
      <c r="L163" s="10">
        <v>0</v>
      </c>
      <c r="M163" s="10"/>
      <c r="N163" s="10">
        <v>9</v>
      </c>
      <c r="O163" s="10"/>
      <c r="P163" s="10">
        <v>11</v>
      </c>
      <c r="Q163" s="10"/>
      <c r="R163" s="10">
        <v>1</v>
      </c>
      <c r="S163" s="10"/>
      <c r="T163" s="10">
        <v>10</v>
      </c>
      <c r="U163" s="41">
        <f t="shared" si="8"/>
        <v>70</v>
      </c>
      <c r="V163" s="1"/>
    </row>
    <row r="164" spans="1:22" x14ac:dyDescent="0.25">
      <c r="A164" s="4">
        <v>11</v>
      </c>
      <c r="B164" s="10">
        <v>12</v>
      </c>
      <c r="C164" s="10"/>
      <c r="D164" s="10">
        <v>11</v>
      </c>
      <c r="E164" s="10"/>
      <c r="F164" s="10">
        <v>0</v>
      </c>
      <c r="G164" s="10"/>
      <c r="H164" s="10">
        <v>12</v>
      </c>
      <c r="I164" s="10"/>
      <c r="J164" s="10">
        <v>9</v>
      </c>
      <c r="K164" s="10"/>
      <c r="L164" s="10">
        <v>0</v>
      </c>
      <c r="M164" s="10"/>
      <c r="N164" s="10">
        <v>0</v>
      </c>
      <c r="O164" s="10"/>
      <c r="P164" s="10">
        <v>23</v>
      </c>
      <c r="Q164" s="10"/>
      <c r="R164" s="10">
        <v>3</v>
      </c>
      <c r="S164" s="10"/>
      <c r="T164" s="10">
        <v>0</v>
      </c>
      <c r="U164" s="41">
        <f t="shared" si="8"/>
        <v>70</v>
      </c>
      <c r="V164" s="1"/>
    </row>
    <row r="165" spans="1:22" x14ac:dyDescent="0.25">
      <c r="A165" s="4">
        <v>12</v>
      </c>
      <c r="B165" s="10">
        <v>32</v>
      </c>
      <c r="C165" s="10"/>
      <c r="D165" s="10">
        <v>0</v>
      </c>
      <c r="E165" s="10"/>
      <c r="F165" s="10">
        <v>0</v>
      </c>
      <c r="G165" s="10"/>
      <c r="H165" s="10">
        <v>29</v>
      </c>
      <c r="I165" s="10"/>
      <c r="J165" s="10">
        <v>6</v>
      </c>
      <c r="K165" s="10"/>
      <c r="L165" s="10">
        <v>0</v>
      </c>
      <c r="M165" s="10"/>
      <c r="N165" s="10">
        <v>6</v>
      </c>
      <c r="O165" s="10"/>
      <c r="P165" s="10">
        <v>11</v>
      </c>
      <c r="Q165" s="10"/>
      <c r="R165" s="10">
        <v>2</v>
      </c>
      <c r="S165" s="10"/>
      <c r="T165" s="10">
        <v>10</v>
      </c>
      <c r="U165" s="41">
        <f t="shared" si="8"/>
        <v>96</v>
      </c>
      <c r="V165" s="1"/>
    </row>
    <row r="166" spans="1:22" x14ac:dyDescent="0.25">
      <c r="A166" s="4">
        <v>13</v>
      </c>
      <c r="B166" s="10">
        <v>29</v>
      </c>
      <c r="C166" s="10"/>
      <c r="D166" s="10">
        <v>23</v>
      </c>
      <c r="E166" s="10"/>
      <c r="F166" s="10">
        <v>6</v>
      </c>
      <c r="G166" s="10"/>
      <c r="H166" s="10">
        <v>9</v>
      </c>
      <c r="I166" s="10"/>
      <c r="J166" s="10">
        <v>0</v>
      </c>
      <c r="K166" s="10"/>
      <c r="L166" s="10">
        <v>0</v>
      </c>
      <c r="M166" s="10"/>
      <c r="N166" s="10">
        <v>12</v>
      </c>
      <c r="O166" s="10"/>
      <c r="P166" s="10">
        <v>2</v>
      </c>
      <c r="Q166" s="10"/>
      <c r="R166" s="10">
        <v>21</v>
      </c>
      <c r="S166" s="10"/>
      <c r="T166" s="10">
        <v>0</v>
      </c>
      <c r="U166" s="41">
        <f t="shared" si="8"/>
        <v>102</v>
      </c>
      <c r="V166" s="1"/>
    </row>
    <row r="167" spans="1:22" x14ac:dyDescent="0.25">
      <c r="A167" s="4">
        <v>14</v>
      </c>
      <c r="B167" s="10">
        <v>9</v>
      </c>
      <c r="C167" s="10"/>
      <c r="D167" s="10">
        <v>14</v>
      </c>
      <c r="E167" s="10"/>
      <c r="F167" s="10">
        <v>0</v>
      </c>
      <c r="G167" s="10"/>
      <c r="H167" s="10">
        <v>0</v>
      </c>
      <c r="I167" s="10"/>
      <c r="J167" s="10">
        <v>0</v>
      </c>
      <c r="K167" s="10"/>
      <c r="L167" s="10">
        <v>0</v>
      </c>
      <c r="M167" s="10"/>
      <c r="N167" s="10">
        <v>2</v>
      </c>
      <c r="O167" s="10"/>
      <c r="P167" s="10">
        <v>12</v>
      </c>
      <c r="Q167" s="10"/>
      <c r="R167" s="10">
        <v>1</v>
      </c>
      <c r="S167" s="10"/>
      <c r="T167" s="10">
        <v>0</v>
      </c>
      <c r="U167" s="41">
        <f t="shared" si="8"/>
        <v>38</v>
      </c>
      <c r="V167" s="1"/>
    </row>
    <row r="168" spans="1:22" x14ac:dyDescent="0.25">
      <c r="A168" s="4">
        <v>15</v>
      </c>
      <c r="B168" s="10">
        <v>15</v>
      </c>
      <c r="C168" s="10"/>
      <c r="D168" s="10">
        <v>12</v>
      </c>
      <c r="E168" s="10"/>
      <c r="F168" s="10">
        <v>0</v>
      </c>
      <c r="G168" s="10"/>
      <c r="H168" s="10">
        <v>15</v>
      </c>
      <c r="I168" s="10"/>
      <c r="J168" s="10">
        <v>6</v>
      </c>
      <c r="K168" s="10"/>
      <c r="L168" s="10">
        <v>0</v>
      </c>
      <c r="M168" s="10"/>
      <c r="N168" s="10">
        <v>0</v>
      </c>
      <c r="O168" s="10"/>
      <c r="P168" s="10">
        <v>2</v>
      </c>
      <c r="Q168" s="10"/>
      <c r="R168" s="10">
        <v>1</v>
      </c>
      <c r="S168" s="10"/>
      <c r="T168" s="10">
        <v>15</v>
      </c>
      <c r="U168" s="41">
        <f t="shared" si="8"/>
        <v>66</v>
      </c>
      <c r="V168" s="1"/>
    </row>
    <row r="169" spans="1:22" x14ac:dyDescent="0.25">
      <c r="A169" s="4">
        <v>16</v>
      </c>
      <c r="B169" s="10">
        <v>15</v>
      </c>
      <c r="C169" s="10"/>
      <c r="D169" s="10">
        <v>18</v>
      </c>
      <c r="E169" s="10"/>
      <c r="F169" s="10">
        <v>6</v>
      </c>
      <c r="G169" s="10"/>
      <c r="H169" s="10">
        <v>20</v>
      </c>
      <c r="I169" s="10"/>
      <c r="J169" s="10">
        <v>15</v>
      </c>
      <c r="K169" s="10"/>
      <c r="L169" s="10">
        <v>0</v>
      </c>
      <c r="M169" s="10"/>
      <c r="N169" s="10">
        <v>1</v>
      </c>
      <c r="O169" s="10"/>
      <c r="P169" s="10">
        <v>8</v>
      </c>
      <c r="Q169" s="10"/>
      <c r="R169" s="10">
        <v>12</v>
      </c>
      <c r="S169" s="10"/>
      <c r="T169" s="10">
        <v>0</v>
      </c>
      <c r="U169" s="41">
        <f t="shared" si="8"/>
        <v>95</v>
      </c>
      <c r="V169" s="1"/>
    </row>
    <row r="170" spans="1:22" x14ac:dyDescent="0.25">
      <c r="A170" s="4">
        <v>17</v>
      </c>
      <c r="B170" s="10">
        <v>0</v>
      </c>
      <c r="C170" s="10"/>
      <c r="D170" s="10">
        <v>0</v>
      </c>
      <c r="E170" s="10"/>
      <c r="F170" s="10">
        <v>0</v>
      </c>
      <c r="G170" s="10"/>
      <c r="H170" s="10">
        <v>15</v>
      </c>
      <c r="I170" s="10"/>
      <c r="J170" s="10">
        <v>5</v>
      </c>
      <c r="K170" s="10"/>
      <c r="L170" s="10">
        <v>0</v>
      </c>
      <c r="M170" s="10"/>
      <c r="N170" s="10">
        <v>19</v>
      </c>
      <c r="O170" s="10"/>
      <c r="P170" s="10">
        <v>6</v>
      </c>
      <c r="Q170" s="10"/>
      <c r="R170" s="10">
        <v>2</v>
      </c>
      <c r="S170" s="10"/>
      <c r="T170" s="10">
        <v>0</v>
      </c>
      <c r="U170" s="41">
        <f t="shared" si="8"/>
        <v>47</v>
      </c>
      <c r="V170" s="1"/>
    </row>
    <row r="171" spans="1:22" x14ac:dyDescent="0.25">
      <c r="A171" s="4">
        <v>18</v>
      </c>
      <c r="B171" s="10">
        <v>0</v>
      </c>
      <c r="C171" s="10"/>
      <c r="D171" s="10">
        <v>6</v>
      </c>
      <c r="E171" s="10"/>
      <c r="F171" s="10">
        <v>0</v>
      </c>
      <c r="G171" s="10"/>
      <c r="H171" s="10">
        <v>0</v>
      </c>
      <c r="I171" s="10"/>
      <c r="J171" s="10">
        <v>0</v>
      </c>
      <c r="K171" s="10"/>
      <c r="L171" s="10">
        <v>0</v>
      </c>
      <c r="M171" s="10"/>
      <c r="N171" s="10">
        <v>0</v>
      </c>
      <c r="O171" s="10"/>
      <c r="P171" s="10">
        <v>4</v>
      </c>
      <c r="Q171" s="10"/>
      <c r="R171" s="10">
        <v>0</v>
      </c>
      <c r="S171" s="10"/>
      <c r="T171" s="10">
        <v>0</v>
      </c>
      <c r="U171" s="41">
        <f t="shared" si="8"/>
        <v>10</v>
      </c>
      <c r="V171" s="1"/>
    </row>
    <row r="172" spans="1:22" x14ac:dyDescent="0.25">
      <c r="A172" s="4">
        <v>19</v>
      </c>
      <c r="B172" s="10">
        <v>0</v>
      </c>
      <c r="C172" s="10"/>
      <c r="D172" s="10">
        <v>6</v>
      </c>
      <c r="E172" s="10"/>
      <c r="F172" s="10">
        <v>0</v>
      </c>
      <c r="G172" s="10"/>
      <c r="H172" s="10">
        <v>0</v>
      </c>
      <c r="I172" s="10"/>
      <c r="J172" s="10">
        <v>0</v>
      </c>
      <c r="K172" s="10"/>
      <c r="L172" s="10">
        <v>0</v>
      </c>
      <c r="M172" s="10"/>
      <c r="N172" s="10">
        <v>0</v>
      </c>
      <c r="O172" s="10"/>
      <c r="P172" s="10">
        <v>17</v>
      </c>
      <c r="Q172" s="10"/>
      <c r="R172" s="10">
        <v>0</v>
      </c>
      <c r="S172" s="10"/>
      <c r="T172" s="10">
        <v>0</v>
      </c>
      <c r="U172" s="41">
        <f t="shared" si="8"/>
        <v>23</v>
      </c>
      <c r="V172" s="1"/>
    </row>
    <row r="173" spans="1:22" x14ac:dyDescent="0.25">
      <c r="A173" s="4">
        <v>20</v>
      </c>
      <c r="B173" s="10">
        <v>0</v>
      </c>
      <c r="C173" s="10"/>
      <c r="D173" s="10">
        <v>0</v>
      </c>
      <c r="E173" s="10"/>
      <c r="F173" s="10">
        <v>0</v>
      </c>
      <c r="G173" s="10"/>
      <c r="H173" s="10">
        <v>0</v>
      </c>
      <c r="I173" s="10"/>
      <c r="J173" s="10">
        <v>0</v>
      </c>
      <c r="K173" s="10"/>
      <c r="L173" s="10">
        <v>0</v>
      </c>
      <c r="M173" s="10"/>
      <c r="N173" s="10">
        <v>0</v>
      </c>
      <c r="O173" s="10"/>
      <c r="P173" s="10">
        <v>8</v>
      </c>
      <c r="Q173" s="10"/>
      <c r="R173" s="10">
        <v>0</v>
      </c>
      <c r="S173" s="10"/>
      <c r="T173" s="10">
        <v>0</v>
      </c>
      <c r="U173" s="41">
        <f t="shared" si="8"/>
        <v>8</v>
      </c>
      <c r="V173" s="1"/>
    </row>
    <row r="174" spans="1:22" x14ac:dyDescent="0.25">
      <c r="A174" s="4">
        <v>21</v>
      </c>
      <c r="B174" s="10">
        <v>0</v>
      </c>
      <c r="C174" s="10"/>
      <c r="D174" s="10">
        <v>0</v>
      </c>
      <c r="E174" s="10"/>
      <c r="F174" s="10">
        <v>0</v>
      </c>
      <c r="G174" s="7" t="s">
        <v>23</v>
      </c>
      <c r="H174" s="10">
        <v>0</v>
      </c>
      <c r="I174" s="10"/>
      <c r="J174" s="10">
        <v>0</v>
      </c>
      <c r="K174" s="10"/>
      <c r="L174" s="10">
        <v>0</v>
      </c>
      <c r="M174" s="7" t="s">
        <v>24</v>
      </c>
      <c r="N174" s="10">
        <v>0</v>
      </c>
      <c r="O174" s="10"/>
      <c r="P174" s="10">
        <v>3</v>
      </c>
      <c r="Q174" s="10"/>
      <c r="R174" s="10">
        <v>0</v>
      </c>
      <c r="S174" s="10"/>
      <c r="T174" s="10">
        <v>0</v>
      </c>
      <c r="U174" s="41">
        <f t="shared" si="8"/>
        <v>3</v>
      </c>
      <c r="V174" s="1"/>
    </row>
    <row r="175" spans="1:22" x14ac:dyDescent="0.25">
      <c r="A175" s="45" t="s">
        <v>12</v>
      </c>
      <c r="B175" s="43">
        <f>SUM(B154:B174)</f>
        <v>315</v>
      </c>
      <c r="C175" s="43"/>
      <c r="D175" s="43">
        <f>SUM(D154:D174)</f>
        <v>223</v>
      </c>
      <c r="E175" s="43"/>
      <c r="F175" s="43">
        <f>SUM(F154:F174)</f>
        <v>28</v>
      </c>
      <c r="G175" s="43">
        <f>D175+F175</f>
        <v>251</v>
      </c>
      <c r="H175" s="43">
        <f>SUM(H154:H174)</f>
        <v>184</v>
      </c>
      <c r="I175" s="43"/>
      <c r="J175" s="43">
        <f>SUM(J154:J174)</f>
        <v>70</v>
      </c>
      <c r="K175" s="43"/>
      <c r="L175" s="43">
        <f>SUM(L154:L174)</f>
        <v>0</v>
      </c>
      <c r="M175" s="43">
        <f>H175+J175+L175</f>
        <v>254</v>
      </c>
      <c r="N175" s="43">
        <f>SUM(N154:N174)</f>
        <v>77</v>
      </c>
      <c r="O175" s="43"/>
      <c r="P175" s="43">
        <f>SUM(P154:P174)</f>
        <v>185</v>
      </c>
      <c r="Q175" s="43"/>
      <c r="R175" s="43">
        <f>SUM(R154:R174)</f>
        <v>89</v>
      </c>
      <c r="S175" s="43"/>
      <c r="T175" s="43">
        <f>SUM(T154:T174)</f>
        <v>50</v>
      </c>
      <c r="U175" s="43">
        <f>B175+D175+F175+H175+J175+L175+N175+P175+R175+T175</f>
        <v>1221</v>
      </c>
      <c r="V175" s="1"/>
    </row>
    <row r="176" spans="1:22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"/>
    </row>
    <row r="177" spans="1:22" x14ac:dyDescent="0.25">
      <c r="A177" s="44" t="s">
        <v>19</v>
      </c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1"/>
    </row>
    <row r="178" spans="1:22" x14ac:dyDescent="0.25">
      <c r="A178" s="39"/>
      <c r="B178" s="39" t="s">
        <v>2</v>
      </c>
      <c r="C178" s="39"/>
      <c r="D178" s="39" t="s">
        <v>3</v>
      </c>
      <c r="E178" s="39"/>
      <c r="F178" s="39" t="s">
        <v>4</v>
      </c>
      <c r="G178" s="40"/>
      <c r="H178" s="39" t="s">
        <v>5</v>
      </c>
      <c r="I178" s="39"/>
      <c r="J178" s="39" t="s">
        <v>6</v>
      </c>
      <c r="K178" s="39"/>
      <c r="L178" s="39" t="s">
        <v>7</v>
      </c>
      <c r="M178" s="39"/>
      <c r="N178" s="39" t="s">
        <v>8</v>
      </c>
      <c r="O178" s="39"/>
      <c r="P178" s="39" t="s">
        <v>9</v>
      </c>
      <c r="Q178" s="39"/>
      <c r="R178" s="39" t="s">
        <v>10</v>
      </c>
      <c r="S178" s="39"/>
      <c r="T178" s="39" t="s">
        <v>11</v>
      </c>
      <c r="U178" s="39" t="s">
        <v>22</v>
      </c>
      <c r="V178" s="1"/>
    </row>
    <row r="179" spans="1:22" x14ac:dyDescent="0.25">
      <c r="A179" s="4">
        <v>1</v>
      </c>
      <c r="B179" s="10">
        <v>34</v>
      </c>
      <c r="C179" s="10"/>
      <c r="D179" s="10">
        <v>5</v>
      </c>
      <c r="E179" s="10"/>
      <c r="F179" s="10">
        <v>0</v>
      </c>
      <c r="G179" s="10"/>
      <c r="H179" s="10">
        <v>0</v>
      </c>
      <c r="I179" s="10"/>
      <c r="J179" s="10">
        <v>0</v>
      </c>
      <c r="K179" s="10"/>
      <c r="L179" s="10">
        <v>0</v>
      </c>
      <c r="M179" s="10"/>
      <c r="N179" s="10">
        <v>3</v>
      </c>
      <c r="O179" s="10"/>
      <c r="P179" s="10">
        <v>17</v>
      </c>
      <c r="Q179" s="10"/>
      <c r="R179" s="10">
        <v>2</v>
      </c>
      <c r="S179" s="10"/>
      <c r="T179" s="10">
        <v>0</v>
      </c>
      <c r="U179" s="41">
        <f>SUM(B179:T179)</f>
        <v>61</v>
      </c>
      <c r="V179" s="1"/>
    </row>
    <row r="180" spans="1:22" x14ac:dyDescent="0.25">
      <c r="A180" s="4">
        <v>2</v>
      </c>
      <c r="B180" s="10">
        <v>6</v>
      </c>
      <c r="C180" s="10"/>
      <c r="D180" s="10">
        <v>0</v>
      </c>
      <c r="E180" s="10"/>
      <c r="F180" s="10">
        <v>0</v>
      </c>
      <c r="G180" s="10"/>
      <c r="H180" s="10">
        <v>0</v>
      </c>
      <c r="I180" s="10"/>
      <c r="J180" s="10">
        <v>0</v>
      </c>
      <c r="K180" s="10"/>
      <c r="L180" s="10">
        <v>0</v>
      </c>
      <c r="M180" s="10"/>
      <c r="N180" s="10">
        <v>1</v>
      </c>
      <c r="O180" s="10"/>
      <c r="P180" s="10">
        <v>9</v>
      </c>
      <c r="Q180" s="10"/>
      <c r="R180" s="10">
        <v>7</v>
      </c>
      <c r="S180" s="10"/>
      <c r="T180" s="10">
        <v>0</v>
      </c>
      <c r="U180" s="41">
        <f t="shared" ref="U180:U199" si="9">SUM(B180:T180)</f>
        <v>23</v>
      </c>
      <c r="V180" s="1"/>
    </row>
    <row r="181" spans="1:22" x14ac:dyDescent="0.25">
      <c r="A181" s="4">
        <v>3</v>
      </c>
      <c r="B181" s="10">
        <v>9</v>
      </c>
      <c r="C181" s="10"/>
      <c r="D181" s="10">
        <v>21</v>
      </c>
      <c r="E181" s="10"/>
      <c r="F181" s="10">
        <v>6</v>
      </c>
      <c r="G181" s="10"/>
      <c r="H181" s="10">
        <v>20</v>
      </c>
      <c r="I181" s="10"/>
      <c r="J181" s="10">
        <v>0</v>
      </c>
      <c r="K181" s="10"/>
      <c r="L181" s="10">
        <v>0</v>
      </c>
      <c r="M181" s="10"/>
      <c r="N181" s="10">
        <v>2</v>
      </c>
      <c r="O181" s="10"/>
      <c r="P181" s="10">
        <v>8</v>
      </c>
      <c r="Q181" s="10"/>
      <c r="R181" s="10">
        <v>1</v>
      </c>
      <c r="S181" s="10"/>
      <c r="T181" s="10">
        <v>10</v>
      </c>
      <c r="U181" s="41">
        <f t="shared" si="9"/>
        <v>77</v>
      </c>
      <c r="V181" s="1"/>
    </row>
    <row r="182" spans="1:22" x14ac:dyDescent="0.25">
      <c r="A182" s="4">
        <v>4</v>
      </c>
      <c r="B182" s="10">
        <v>9</v>
      </c>
      <c r="C182" s="10"/>
      <c r="D182" s="10">
        <v>0</v>
      </c>
      <c r="E182" s="10"/>
      <c r="F182" s="10">
        <v>0</v>
      </c>
      <c r="G182" s="10"/>
      <c r="H182" s="10">
        <v>9</v>
      </c>
      <c r="I182" s="10"/>
      <c r="J182" s="10">
        <v>6</v>
      </c>
      <c r="K182" s="10"/>
      <c r="L182" s="10">
        <v>0</v>
      </c>
      <c r="M182" s="10"/>
      <c r="N182" s="10">
        <v>0</v>
      </c>
      <c r="O182" s="10"/>
      <c r="P182" s="10">
        <v>13</v>
      </c>
      <c r="Q182" s="10"/>
      <c r="R182" s="10">
        <v>18</v>
      </c>
      <c r="S182" s="10"/>
      <c r="T182" s="10">
        <v>0</v>
      </c>
      <c r="U182" s="41">
        <f t="shared" si="9"/>
        <v>55</v>
      </c>
      <c r="V182" s="1"/>
    </row>
    <row r="183" spans="1:22" x14ac:dyDescent="0.25">
      <c r="A183" s="4">
        <v>5</v>
      </c>
      <c r="B183" s="10">
        <v>0</v>
      </c>
      <c r="C183" s="10"/>
      <c r="D183" s="10">
        <v>17</v>
      </c>
      <c r="E183" s="10"/>
      <c r="F183" s="10">
        <v>0</v>
      </c>
      <c r="G183" s="10"/>
      <c r="H183" s="10">
        <v>14</v>
      </c>
      <c r="I183" s="10"/>
      <c r="J183" s="10">
        <v>0</v>
      </c>
      <c r="K183" s="10"/>
      <c r="L183" s="10">
        <v>0</v>
      </c>
      <c r="M183" s="10"/>
      <c r="N183" s="10">
        <v>3</v>
      </c>
      <c r="O183" s="10"/>
      <c r="P183" s="10">
        <v>13</v>
      </c>
      <c r="Q183" s="10"/>
      <c r="R183" s="10">
        <v>0</v>
      </c>
      <c r="S183" s="10"/>
      <c r="T183" s="10">
        <v>0</v>
      </c>
      <c r="U183" s="41">
        <f t="shared" si="9"/>
        <v>47</v>
      </c>
      <c r="V183" s="1"/>
    </row>
    <row r="184" spans="1:22" x14ac:dyDescent="0.25">
      <c r="A184" s="4">
        <v>6</v>
      </c>
      <c r="B184" s="10">
        <v>12</v>
      </c>
      <c r="C184" s="10"/>
      <c r="D184" s="10">
        <v>24</v>
      </c>
      <c r="E184" s="10"/>
      <c r="F184" s="10">
        <v>6</v>
      </c>
      <c r="G184" s="10"/>
      <c r="H184" s="10">
        <v>0</v>
      </c>
      <c r="I184" s="10"/>
      <c r="J184" s="10">
        <v>0</v>
      </c>
      <c r="K184" s="10"/>
      <c r="L184" s="10">
        <v>0</v>
      </c>
      <c r="M184" s="10"/>
      <c r="N184" s="10">
        <v>1</v>
      </c>
      <c r="O184" s="10"/>
      <c r="P184" s="10">
        <v>3</v>
      </c>
      <c r="Q184" s="10"/>
      <c r="R184" s="10">
        <v>15</v>
      </c>
      <c r="S184" s="10"/>
      <c r="T184" s="10">
        <v>0</v>
      </c>
      <c r="U184" s="41">
        <f t="shared" si="9"/>
        <v>61</v>
      </c>
      <c r="V184" s="1"/>
    </row>
    <row r="185" spans="1:22" x14ac:dyDescent="0.25">
      <c r="A185" s="4">
        <v>7</v>
      </c>
      <c r="B185" s="10">
        <v>9</v>
      </c>
      <c r="C185" s="10"/>
      <c r="D185" s="10">
        <v>15</v>
      </c>
      <c r="E185" s="10"/>
      <c r="F185" s="10">
        <v>0</v>
      </c>
      <c r="G185" s="10"/>
      <c r="H185" s="10">
        <v>12</v>
      </c>
      <c r="I185" s="10"/>
      <c r="J185" s="10">
        <v>6</v>
      </c>
      <c r="K185" s="10"/>
      <c r="L185" s="10">
        <v>0</v>
      </c>
      <c r="M185" s="10"/>
      <c r="N185" s="10">
        <v>2</v>
      </c>
      <c r="O185" s="10"/>
      <c r="P185" s="10">
        <v>11</v>
      </c>
      <c r="Q185" s="10"/>
      <c r="R185" s="10">
        <v>8</v>
      </c>
      <c r="S185" s="10"/>
      <c r="T185" s="10">
        <v>0</v>
      </c>
      <c r="U185" s="41">
        <f t="shared" si="9"/>
        <v>63</v>
      </c>
      <c r="V185" s="1"/>
    </row>
    <row r="186" spans="1:22" x14ac:dyDescent="0.25">
      <c r="A186" s="4">
        <v>8</v>
      </c>
      <c r="B186" s="10">
        <v>17</v>
      </c>
      <c r="C186" s="10"/>
      <c r="D186" s="10">
        <v>0</v>
      </c>
      <c r="E186" s="10"/>
      <c r="F186" s="10">
        <v>0</v>
      </c>
      <c r="G186" s="10"/>
      <c r="H186" s="10">
        <v>23</v>
      </c>
      <c r="I186" s="10"/>
      <c r="J186" s="10">
        <v>19</v>
      </c>
      <c r="K186" s="10"/>
      <c r="L186" s="10">
        <v>0</v>
      </c>
      <c r="M186" s="10"/>
      <c r="N186" s="10">
        <v>8</v>
      </c>
      <c r="O186" s="10"/>
      <c r="P186" s="10">
        <v>9</v>
      </c>
      <c r="Q186" s="10"/>
      <c r="R186" s="10">
        <v>0</v>
      </c>
      <c r="S186" s="10"/>
      <c r="T186" s="10">
        <v>0</v>
      </c>
      <c r="U186" s="41">
        <f t="shared" si="9"/>
        <v>76</v>
      </c>
      <c r="V186" s="1"/>
    </row>
    <row r="187" spans="1:22" x14ac:dyDescent="0.25">
      <c r="A187" s="4">
        <v>9</v>
      </c>
      <c r="B187" s="10">
        <v>20</v>
      </c>
      <c r="C187" s="10"/>
      <c r="D187" s="10">
        <v>14</v>
      </c>
      <c r="E187" s="10"/>
      <c r="F187" s="10">
        <v>11</v>
      </c>
      <c r="G187" s="10"/>
      <c r="H187" s="10">
        <v>15</v>
      </c>
      <c r="I187" s="10"/>
      <c r="J187" s="10">
        <v>0</v>
      </c>
      <c r="K187" s="10"/>
      <c r="L187" s="10">
        <v>0</v>
      </c>
      <c r="M187" s="10"/>
      <c r="N187" s="10">
        <v>2</v>
      </c>
      <c r="O187" s="10"/>
      <c r="P187" s="10">
        <v>8</v>
      </c>
      <c r="Q187" s="10"/>
      <c r="R187" s="10">
        <v>14</v>
      </c>
      <c r="S187" s="10"/>
      <c r="T187" s="10">
        <v>0</v>
      </c>
      <c r="U187" s="41">
        <f t="shared" si="9"/>
        <v>84</v>
      </c>
      <c r="V187" s="1"/>
    </row>
    <row r="188" spans="1:22" x14ac:dyDescent="0.25">
      <c r="A188" s="4">
        <v>10</v>
      </c>
      <c r="B188" s="10">
        <v>21</v>
      </c>
      <c r="C188" s="10"/>
      <c r="D188" s="10">
        <v>17</v>
      </c>
      <c r="E188" s="10"/>
      <c r="F188" s="10">
        <v>0</v>
      </c>
      <c r="G188" s="10"/>
      <c r="H188" s="10">
        <v>9</v>
      </c>
      <c r="I188" s="10"/>
      <c r="J188" s="10">
        <v>0</v>
      </c>
      <c r="K188" s="10"/>
      <c r="L188" s="10">
        <v>0</v>
      </c>
      <c r="M188" s="10"/>
      <c r="N188" s="10">
        <v>1</v>
      </c>
      <c r="O188" s="10"/>
      <c r="P188" s="10">
        <v>4</v>
      </c>
      <c r="Q188" s="10"/>
      <c r="R188" s="10">
        <v>0</v>
      </c>
      <c r="S188" s="10"/>
      <c r="T188" s="10">
        <v>0</v>
      </c>
      <c r="U188" s="41">
        <f t="shared" si="9"/>
        <v>52</v>
      </c>
      <c r="V188" s="1"/>
    </row>
    <row r="189" spans="1:22" x14ac:dyDescent="0.25">
      <c r="A189" s="4">
        <v>11</v>
      </c>
      <c r="B189" s="10">
        <v>11</v>
      </c>
      <c r="C189" s="10"/>
      <c r="D189" s="10">
        <v>12</v>
      </c>
      <c r="E189" s="10"/>
      <c r="F189" s="10">
        <v>0</v>
      </c>
      <c r="G189" s="10"/>
      <c r="H189" s="10">
        <v>5</v>
      </c>
      <c r="I189" s="10"/>
      <c r="J189" s="10">
        <v>0</v>
      </c>
      <c r="K189" s="10"/>
      <c r="L189" s="10">
        <v>0</v>
      </c>
      <c r="M189" s="10"/>
      <c r="N189" s="10">
        <v>3</v>
      </c>
      <c r="O189" s="10"/>
      <c r="P189" s="10">
        <v>10</v>
      </c>
      <c r="Q189" s="10"/>
      <c r="R189" s="10">
        <v>14</v>
      </c>
      <c r="S189" s="10"/>
      <c r="T189" s="10">
        <v>0</v>
      </c>
      <c r="U189" s="41">
        <f t="shared" si="9"/>
        <v>55</v>
      </c>
      <c r="V189" s="1"/>
    </row>
    <row r="190" spans="1:22" x14ac:dyDescent="0.25">
      <c r="A190" s="4">
        <v>12</v>
      </c>
      <c r="B190" s="10">
        <v>0</v>
      </c>
      <c r="C190" s="10"/>
      <c r="D190" s="10">
        <v>0</v>
      </c>
      <c r="E190" s="10"/>
      <c r="F190" s="10">
        <v>0</v>
      </c>
      <c r="G190" s="10"/>
      <c r="H190" s="10">
        <v>0</v>
      </c>
      <c r="I190" s="10"/>
      <c r="J190" s="10">
        <v>0</v>
      </c>
      <c r="K190" s="10"/>
      <c r="L190" s="10">
        <v>0</v>
      </c>
      <c r="M190" s="10"/>
      <c r="N190" s="10">
        <v>0</v>
      </c>
      <c r="O190" s="10"/>
      <c r="P190" s="10">
        <v>9</v>
      </c>
      <c r="Q190" s="10"/>
      <c r="R190" s="10">
        <v>1</v>
      </c>
      <c r="S190" s="10"/>
      <c r="T190" s="10">
        <v>0</v>
      </c>
      <c r="U190" s="41">
        <f t="shared" si="9"/>
        <v>10</v>
      </c>
      <c r="V190" s="1"/>
    </row>
    <row r="191" spans="1:22" x14ac:dyDescent="0.25">
      <c r="A191" s="4">
        <v>13</v>
      </c>
      <c r="B191" s="10">
        <v>21</v>
      </c>
      <c r="C191" s="10"/>
      <c r="D191" s="10">
        <v>0</v>
      </c>
      <c r="E191" s="10"/>
      <c r="F191" s="10">
        <v>0</v>
      </c>
      <c r="G191" s="10"/>
      <c r="H191" s="10">
        <v>9</v>
      </c>
      <c r="I191" s="10"/>
      <c r="J191" s="10">
        <v>5</v>
      </c>
      <c r="K191" s="10"/>
      <c r="L191" s="10">
        <v>0</v>
      </c>
      <c r="M191" s="10"/>
      <c r="N191" s="10">
        <v>1</v>
      </c>
      <c r="O191" s="10"/>
      <c r="P191" s="10">
        <v>10</v>
      </c>
      <c r="Q191" s="10"/>
      <c r="R191" s="10">
        <v>25</v>
      </c>
      <c r="S191" s="10"/>
      <c r="T191" s="10">
        <v>0</v>
      </c>
      <c r="U191" s="41">
        <f t="shared" si="9"/>
        <v>71</v>
      </c>
      <c r="V191" s="1"/>
    </row>
    <row r="192" spans="1:22" x14ac:dyDescent="0.25">
      <c r="A192" s="4">
        <v>14</v>
      </c>
      <c r="B192" s="10">
        <v>12</v>
      </c>
      <c r="C192" s="10"/>
      <c r="D192" s="10">
        <v>12</v>
      </c>
      <c r="E192" s="10"/>
      <c r="F192" s="10">
        <v>0</v>
      </c>
      <c r="G192" s="10"/>
      <c r="H192" s="10">
        <v>7</v>
      </c>
      <c r="I192" s="10"/>
      <c r="J192" s="10">
        <v>0</v>
      </c>
      <c r="K192" s="10"/>
      <c r="L192" s="10">
        <v>0</v>
      </c>
      <c r="M192" s="10"/>
      <c r="N192" s="10">
        <v>12</v>
      </c>
      <c r="O192" s="10"/>
      <c r="P192" s="10">
        <v>5</v>
      </c>
      <c r="Q192" s="10"/>
      <c r="R192" s="10">
        <v>49</v>
      </c>
      <c r="S192" s="10"/>
      <c r="T192" s="10">
        <v>0</v>
      </c>
      <c r="U192" s="41">
        <f t="shared" si="9"/>
        <v>97</v>
      </c>
      <c r="V192" s="1"/>
    </row>
    <row r="193" spans="1:22" x14ac:dyDescent="0.25">
      <c r="A193" s="4">
        <v>15</v>
      </c>
      <c r="B193" s="10">
        <v>18</v>
      </c>
      <c r="C193" s="10"/>
      <c r="D193" s="10">
        <v>5</v>
      </c>
      <c r="E193" s="10"/>
      <c r="F193" s="10">
        <v>0</v>
      </c>
      <c r="G193" s="10"/>
      <c r="H193" s="10">
        <v>6</v>
      </c>
      <c r="I193" s="10"/>
      <c r="J193" s="10">
        <v>0</v>
      </c>
      <c r="K193" s="10"/>
      <c r="L193" s="10">
        <v>0</v>
      </c>
      <c r="M193" s="10"/>
      <c r="N193" s="10">
        <v>2</v>
      </c>
      <c r="O193" s="10"/>
      <c r="P193" s="10">
        <v>7</v>
      </c>
      <c r="Q193" s="10"/>
      <c r="R193" s="10">
        <v>2</v>
      </c>
      <c r="S193" s="10"/>
      <c r="T193" s="10">
        <v>0</v>
      </c>
      <c r="U193" s="41">
        <f t="shared" si="9"/>
        <v>40</v>
      </c>
      <c r="V193" s="1"/>
    </row>
    <row r="194" spans="1:22" x14ac:dyDescent="0.25">
      <c r="A194" s="4">
        <v>16</v>
      </c>
      <c r="B194" s="10">
        <v>0</v>
      </c>
      <c r="C194" s="10"/>
      <c r="D194" s="10">
        <v>7</v>
      </c>
      <c r="E194" s="10"/>
      <c r="F194" s="10">
        <v>0</v>
      </c>
      <c r="G194" s="10"/>
      <c r="H194" s="10">
        <v>9</v>
      </c>
      <c r="I194" s="10"/>
      <c r="J194" s="10">
        <v>0</v>
      </c>
      <c r="K194" s="10"/>
      <c r="L194" s="10">
        <v>0</v>
      </c>
      <c r="M194" s="10"/>
      <c r="N194" s="10">
        <v>21</v>
      </c>
      <c r="O194" s="10"/>
      <c r="P194" s="10">
        <v>6</v>
      </c>
      <c r="Q194" s="10"/>
      <c r="R194" s="10">
        <v>0</v>
      </c>
      <c r="S194" s="10"/>
      <c r="T194" s="10">
        <v>0</v>
      </c>
      <c r="U194" s="41">
        <f t="shared" si="9"/>
        <v>43</v>
      </c>
      <c r="V194" s="1"/>
    </row>
    <row r="195" spans="1:22" x14ac:dyDescent="0.25">
      <c r="A195" s="4">
        <v>17</v>
      </c>
      <c r="B195" s="10">
        <v>24</v>
      </c>
      <c r="C195" s="10"/>
      <c r="D195" s="10">
        <v>11</v>
      </c>
      <c r="E195" s="10"/>
      <c r="F195" s="10">
        <v>0</v>
      </c>
      <c r="G195" s="10"/>
      <c r="H195" s="10">
        <v>9</v>
      </c>
      <c r="I195" s="10"/>
      <c r="J195" s="10">
        <v>0</v>
      </c>
      <c r="K195" s="10"/>
      <c r="L195" s="10">
        <v>0</v>
      </c>
      <c r="M195" s="10"/>
      <c r="N195" s="10">
        <v>12</v>
      </c>
      <c r="O195" s="10"/>
      <c r="P195" s="10">
        <v>7</v>
      </c>
      <c r="Q195" s="10"/>
      <c r="R195" s="10">
        <v>35</v>
      </c>
      <c r="S195" s="10"/>
      <c r="T195" s="10">
        <v>0</v>
      </c>
      <c r="U195" s="41">
        <f t="shared" si="9"/>
        <v>98</v>
      </c>
      <c r="V195" s="1"/>
    </row>
    <row r="196" spans="1:22" x14ac:dyDescent="0.25">
      <c r="A196" s="4">
        <v>18</v>
      </c>
      <c r="B196" s="10">
        <v>20</v>
      </c>
      <c r="C196" s="10"/>
      <c r="D196" s="10">
        <v>0</v>
      </c>
      <c r="E196" s="10"/>
      <c r="F196" s="10">
        <v>0</v>
      </c>
      <c r="G196" s="10"/>
      <c r="H196" s="10">
        <v>6</v>
      </c>
      <c r="I196" s="10"/>
      <c r="J196" s="10">
        <v>0</v>
      </c>
      <c r="K196" s="10"/>
      <c r="L196" s="10">
        <v>0</v>
      </c>
      <c r="M196" s="10"/>
      <c r="N196" s="10">
        <v>0</v>
      </c>
      <c r="O196" s="10"/>
      <c r="P196" s="10">
        <v>6</v>
      </c>
      <c r="Q196" s="10"/>
      <c r="R196" s="10">
        <v>2</v>
      </c>
      <c r="S196" s="10"/>
      <c r="T196" s="10">
        <v>0</v>
      </c>
      <c r="U196" s="41">
        <f t="shared" si="9"/>
        <v>34</v>
      </c>
      <c r="V196" s="1"/>
    </row>
    <row r="197" spans="1:22" x14ac:dyDescent="0.25">
      <c r="A197" s="4">
        <v>19</v>
      </c>
      <c r="B197" s="10">
        <v>18</v>
      </c>
      <c r="C197" s="10"/>
      <c r="D197" s="10">
        <v>0</v>
      </c>
      <c r="E197" s="10"/>
      <c r="F197" s="10">
        <v>0</v>
      </c>
      <c r="G197" s="10"/>
      <c r="H197" s="10">
        <v>0</v>
      </c>
      <c r="I197" s="10"/>
      <c r="J197" s="10">
        <v>0</v>
      </c>
      <c r="K197" s="10"/>
      <c r="L197" s="10">
        <v>0</v>
      </c>
      <c r="M197" s="10"/>
      <c r="N197" s="10">
        <v>1</v>
      </c>
      <c r="O197" s="10"/>
      <c r="P197" s="10">
        <v>9</v>
      </c>
      <c r="Q197" s="10"/>
      <c r="R197" s="10">
        <v>2</v>
      </c>
      <c r="S197" s="10"/>
      <c r="T197" s="10">
        <v>0</v>
      </c>
      <c r="U197" s="41">
        <f t="shared" si="9"/>
        <v>30</v>
      </c>
      <c r="V197" s="1"/>
    </row>
    <row r="198" spans="1:22" x14ac:dyDescent="0.25">
      <c r="A198" s="4">
        <v>20</v>
      </c>
      <c r="B198" s="10">
        <v>34</v>
      </c>
      <c r="C198" s="10"/>
      <c r="D198" s="10">
        <v>0</v>
      </c>
      <c r="E198" s="10"/>
      <c r="F198" s="10">
        <v>0</v>
      </c>
      <c r="G198" s="10"/>
      <c r="H198" s="10">
        <v>12</v>
      </c>
      <c r="I198" s="10"/>
      <c r="J198" s="10">
        <v>0</v>
      </c>
      <c r="K198" s="10"/>
      <c r="L198" s="10">
        <v>0</v>
      </c>
      <c r="M198" s="10"/>
      <c r="N198" s="10">
        <v>3</v>
      </c>
      <c r="O198" s="10"/>
      <c r="P198" s="10">
        <v>2</v>
      </c>
      <c r="Q198" s="10"/>
      <c r="R198" s="10">
        <v>28</v>
      </c>
      <c r="S198" s="10"/>
      <c r="T198" s="10">
        <v>0</v>
      </c>
      <c r="U198" s="41">
        <f t="shared" si="9"/>
        <v>79</v>
      </c>
      <c r="V198" s="1"/>
    </row>
    <row r="199" spans="1:22" x14ac:dyDescent="0.25">
      <c r="A199" s="4">
        <v>21</v>
      </c>
      <c r="B199" s="10">
        <v>0</v>
      </c>
      <c r="C199" s="10"/>
      <c r="D199" s="10">
        <v>0</v>
      </c>
      <c r="E199" s="10"/>
      <c r="F199" s="10">
        <v>0</v>
      </c>
      <c r="G199" s="7" t="s">
        <v>23</v>
      </c>
      <c r="H199" s="10">
        <v>11</v>
      </c>
      <c r="I199" s="10"/>
      <c r="J199" s="10">
        <v>0</v>
      </c>
      <c r="K199" s="10"/>
      <c r="L199" s="10">
        <v>0</v>
      </c>
      <c r="M199" s="7" t="s">
        <v>24</v>
      </c>
      <c r="N199" s="10">
        <v>0</v>
      </c>
      <c r="O199" s="10"/>
      <c r="P199" s="10">
        <v>0</v>
      </c>
      <c r="Q199" s="10"/>
      <c r="R199" s="10">
        <v>32</v>
      </c>
      <c r="S199" s="10"/>
      <c r="T199" s="10">
        <v>0</v>
      </c>
      <c r="U199" s="41">
        <f t="shared" si="9"/>
        <v>43</v>
      </c>
      <c r="V199" s="1"/>
    </row>
    <row r="200" spans="1:22" x14ac:dyDescent="0.25">
      <c r="A200" s="45" t="s">
        <v>12</v>
      </c>
      <c r="B200" s="43">
        <f>SUM(B179:B199)</f>
        <v>295</v>
      </c>
      <c r="C200" s="43"/>
      <c r="D200" s="43">
        <f>SUM(D179:D199)</f>
        <v>160</v>
      </c>
      <c r="E200" s="43"/>
      <c r="F200" s="43">
        <f>SUM(F179:F199)</f>
        <v>23</v>
      </c>
      <c r="G200" s="43">
        <f>D200+F200</f>
        <v>183</v>
      </c>
      <c r="H200" s="43">
        <f>SUM(H179:H199)</f>
        <v>176</v>
      </c>
      <c r="I200" s="43"/>
      <c r="J200" s="43">
        <f>SUM(J179:J199)</f>
        <v>36</v>
      </c>
      <c r="K200" s="43"/>
      <c r="L200" s="43">
        <f>SUM(L179:L199)</f>
        <v>0</v>
      </c>
      <c r="M200" s="43">
        <f>H200+J200+L200</f>
        <v>212</v>
      </c>
      <c r="N200" s="43">
        <f>SUM(N179:N199)</f>
        <v>78</v>
      </c>
      <c r="O200" s="43"/>
      <c r="P200" s="43">
        <f>SUM(P179:P199)</f>
        <v>166</v>
      </c>
      <c r="Q200" s="43"/>
      <c r="R200" s="43">
        <f>SUM(R179:R199)</f>
        <v>255</v>
      </c>
      <c r="S200" s="43"/>
      <c r="T200" s="43">
        <f>SUM(T179:T199)</f>
        <v>10</v>
      </c>
      <c r="U200" s="43">
        <f>B200+D200+F200+H200+J200+L200+N200+P200+R200+T200</f>
        <v>1199</v>
      </c>
      <c r="V200" s="1"/>
    </row>
    <row r="201" spans="1:22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"/>
    </row>
    <row r="202" spans="1:22" x14ac:dyDescent="0.25">
      <c r="A202" s="44" t="s">
        <v>20</v>
      </c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1"/>
    </row>
    <row r="203" spans="1:22" x14ac:dyDescent="0.25">
      <c r="A203" s="39"/>
      <c r="B203" s="39" t="s">
        <v>2</v>
      </c>
      <c r="C203" s="39"/>
      <c r="D203" s="39" t="s">
        <v>3</v>
      </c>
      <c r="E203" s="39"/>
      <c r="F203" s="39" t="s">
        <v>4</v>
      </c>
      <c r="G203" s="40"/>
      <c r="H203" s="39" t="s">
        <v>5</v>
      </c>
      <c r="I203" s="39"/>
      <c r="J203" s="39" t="s">
        <v>6</v>
      </c>
      <c r="K203" s="39"/>
      <c r="L203" s="39" t="s">
        <v>7</v>
      </c>
      <c r="M203" s="39"/>
      <c r="N203" s="39" t="s">
        <v>8</v>
      </c>
      <c r="O203" s="39"/>
      <c r="P203" s="39" t="s">
        <v>9</v>
      </c>
      <c r="Q203" s="39"/>
      <c r="R203" s="39" t="s">
        <v>10</v>
      </c>
      <c r="S203" s="39"/>
      <c r="T203" s="39" t="s">
        <v>11</v>
      </c>
      <c r="U203" s="39" t="s">
        <v>22</v>
      </c>
      <c r="V203" s="1"/>
    </row>
    <row r="204" spans="1:22" x14ac:dyDescent="0.25">
      <c r="A204" s="4">
        <v>1</v>
      </c>
      <c r="B204" s="10">
        <v>9</v>
      </c>
      <c r="C204" s="10"/>
      <c r="D204" s="10">
        <v>5</v>
      </c>
      <c r="E204" s="10"/>
      <c r="F204" s="10">
        <v>0</v>
      </c>
      <c r="G204" s="10"/>
      <c r="H204" s="10">
        <v>12</v>
      </c>
      <c r="I204" s="10"/>
      <c r="J204" s="10">
        <v>5</v>
      </c>
      <c r="K204" s="10"/>
      <c r="L204" s="10">
        <v>0</v>
      </c>
      <c r="M204" s="10"/>
      <c r="N204" s="10">
        <v>11</v>
      </c>
      <c r="O204" s="10"/>
      <c r="P204" s="10">
        <v>10</v>
      </c>
      <c r="Q204" s="10"/>
      <c r="R204" s="10">
        <v>19</v>
      </c>
      <c r="S204" s="10"/>
      <c r="T204" s="10">
        <v>0</v>
      </c>
      <c r="U204" s="41">
        <f>SUM(B204:T204)</f>
        <v>71</v>
      </c>
      <c r="V204" s="1"/>
    </row>
    <row r="205" spans="1:22" x14ac:dyDescent="0.25">
      <c r="A205" s="4">
        <v>2</v>
      </c>
      <c r="B205" s="10">
        <v>36</v>
      </c>
      <c r="C205" s="10"/>
      <c r="D205" s="10">
        <v>0</v>
      </c>
      <c r="E205" s="10"/>
      <c r="F205" s="10">
        <v>0</v>
      </c>
      <c r="G205" s="10"/>
      <c r="H205" s="10">
        <v>32</v>
      </c>
      <c r="I205" s="10"/>
      <c r="J205" s="10">
        <v>21</v>
      </c>
      <c r="K205" s="10"/>
      <c r="L205" s="10">
        <v>5</v>
      </c>
      <c r="M205" s="10"/>
      <c r="N205" s="10">
        <v>12</v>
      </c>
      <c r="O205" s="10"/>
      <c r="P205" s="10">
        <v>6</v>
      </c>
      <c r="Q205" s="10"/>
      <c r="R205" s="10">
        <v>2</v>
      </c>
      <c r="S205" s="10"/>
      <c r="T205" s="10">
        <v>25</v>
      </c>
      <c r="U205" s="41">
        <f t="shared" ref="U205:U223" si="10">SUM(B205:T205)</f>
        <v>139</v>
      </c>
      <c r="V205" s="1"/>
    </row>
    <row r="206" spans="1:22" x14ac:dyDescent="0.25">
      <c r="A206" s="4">
        <v>3</v>
      </c>
      <c r="B206" s="10">
        <v>15</v>
      </c>
      <c r="C206" s="10"/>
      <c r="D206" s="10">
        <v>12</v>
      </c>
      <c r="E206" s="10"/>
      <c r="F206" s="10">
        <v>0</v>
      </c>
      <c r="G206" s="10"/>
      <c r="H206" s="10">
        <v>9</v>
      </c>
      <c r="I206" s="10"/>
      <c r="J206" s="10">
        <v>6</v>
      </c>
      <c r="K206" s="10"/>
      <c r="L206" s="10">
        <v>0</v>
      </c>
      <c r="M206" s="10"/>
      <c r="N206" s="10">
        <v>7</v>
      </c>
      <c r="O206" s="10"/>
      <c r="P206" s="10">
        <v>13</v>
      </c>
      <c r="Q206" s="10"/>
      <c r="R206" s="10">
        <v>4</v>
      </c>
      <c r="S206" s="10"/>
      <c r="T206" s="10">
        <v>0</v>
      </c>
      <c r="U206" s="41">
        <f t="shared" si="10"/>
        <v>66</v>
      </c>
      <c r="V206" s="1"/>
    </row>
    <row r="207" spans="1:22" x14ac:dyDescent="0.25">
      <c r="A207" s="4">
        <v>4</v>
      </c>
      <c r="B207" s="10">
        <v>16</v>
      </c>
      <c r="C207" s="10"/>
      <c r="D207" s="10">
        <v>6</v>
      </c>
      <c r="E207" s="10"/>
      <c r="F207" s="10">
        <v>0</v>
      </c>
      <c r="G207" s="10"/>
      <c r="H207" s="10">
        <v>11</v>
      </c>
      <c r="I207" s="10"/>
      <c r="J207" s="10">
        <v>9</v>
      </c>
      <c r="K207" s="10"/>
      <c r="L207" s="10">
        <v>0</v>
      </c>
      <c r="M207" s="10"/>
      <c r="N207" s="10">
        <v>21</v>
      </c>
      <c r="O207" s="10"/>
      <c r="P207" s="10">
        <v>27</v>
      </c>
      <c r="Q207" s="10"/>
      <c r="R207" s="10">
        <v>22</v>
      </c>
      <c r="S207" s="10"/>
      <c r="T207" s="10">
        <v>0</v>
      </c>
      <c r="U207" s="41">
        <f t="shared" si="10"/>
        <v>112</v>
      </c>
      <c r="V207" s="1"/>
    </row>
    <row r="208" spans="1:22" x14ac:dyDescent="0.25">
      <c r="A208" s="4">
        <v>5</v>
      </c>
      <c r="B208" s="10">
        <v>9</v>
      </c>
      <c r="C208" s="10"/>
      <c r="D208" s="10">
        <v>6</v>
      </c>
      <c r="E208" s="10"/>
      <c r="F208" s="10">
        <v>0</v>
      </c>
      <c r="G208" s="10"/>
      <c r="H208" s="10">
        <v>12</v>
      </c>
      <c r="I208" s="10"/>
      <c r="J208" s="10">
        <v>9</v>
      </c>
      <c r="K208" s="10"/>
      <c r="L208" s="10">
        <v>0</v>
      </c>
      <c r="M208" s="10"/>
      <c r="N208" s="10">
        <v>19</v>
      </c>
      <c r="O208" s="10"/>
      <c r="P208" s="10">
        <v>19</v>
      </c>
      <c r="Q208" s="10"/>
      <c r="R208" s="10">
        <v>20</v>
      </c>
      <c r="S208" s="10"/>
      <c r="T208" s="10">
        <v>0</v>
      </c>
      <c r="U208" s="41">
        <f t="shared" si="10"/>
        <v>94</v>
      </c>
      <c r="V208" s="1"/>
    </row>
    <row r="209" spans="1:22" x14ac:dyDescent="0.25">
      <c r="A209" s="4">
        <v>6</v>
      </c>
      <c r="B209" s="10">
        <v>18</v>
      </c>
      <c r="C209" s="10"/>
      <c r="D209" s="10">
        <v>0</v>
      </c>
      <c r="E209" s="10"/>
      <c r="F209" s="10">
        <v>0</v>
      </c>
      <c r="G209" s="10"/>
      <c r="H209" s="10">
        <v>9</v>
      </c>
      <c r="I209" s="10"/>
      <c r="J209" s="10">
        <v>0</v>
      </c>
      <c r="K209" s="10"/>
      <c r="L209" s="10">
        <v>0</v>
      </c>
      <c r="M209" s="10"/>
      <c r="N209" s="10">
        <v>4</v>
      </c>
      <c r="O209" s="10"/>
      <c r="P209" s="10">
        <v>5</v>
      </c>
      <c r="Q209" s="10"/>
      <c r="R209" s="10">
        <v>1</v>
      </c>
      <c r="S209" s="10"/>
      <c r="T209" s="10">
        <v>0</v>
      </c>
      <c r="U209" s="41">
        <f t="shared" si="10"/>
        <v>37</v>
      </c>
      <c r="V209" s="1"/>
    </row>
    <row r="210" spans="1:22" x14ac:dyDescent="0.25">
      <c r="A210" s="4">
        <v>7</v>
      </c>
      <c r="B210" s="10">
        <v>9</v>
      </c>
      <c r="C210" s="10"/>
      <c r="D210" s="10">
        <v>32</v>
      </c>
      <c r="E210" s="10"/>
      <c r="F210" s="10">
        <v>14</v>
      </c>
      <c r="G210" s="10"/>
      <c r="H210" s="10">
        <v>0</v>
      </c>
      <c r="I210" s="10"/>
      <c r="J210" s="10">
        <v>0</v>
      </c>
      <c r="K210" s="10"/>
      <c r="L210" s="10">
        <v>0</v>
      </c>
      <c r="M210" s="10"/>
      <c r="N210" s="10">
        <v>6</v>
      </c>
      <c r="O210" s="10"/>
      <c r="P210" s="10">
        <v>1</v>
      </c>
      <c r="Q210" s="10"/>
      <c r="R210" s="10">
        <v>2</v>
      </c>
      <c r="S210" s="10"/>
      <c r="T210" s="10">
        <v>0</v>
      </c>
      <c r="U210" s="41">
        <f t="shared" si="10"/>
        <v>64</v>
      </c>
      <c r="V210" s="1"/>
    </row>
    <row r="211" spans="1:22" x14ac:dyDescent="0.25">
      <c r="A211" s="4">
        <v>8</v>
      </c>
      <c r="B211" s="10">
        <v>0</v>
      </c>
      <c r="C211" s="10"/>
      <c r="D211" s="10">
        <v>12</v>
      </c>
      <c r="E211" s="10"/>
      <c r="F211" s="10">
        <v>0</v>
      </c>
      <c r="G211" s="10"/>
      <c r="H211" s="10">
        <v>12</v>
      </c>
      <c r="I211" s="10"/>
      <c r="J211" s="10">
        <v>0</v>
      </c>
      <c r="K211" s="10"/>
      <c r="L211" s="10">
        <v>0</v>
      </c>
      <c r="M211" s="10"/>
      <c r="N211" s="10">
        <v>1</v>
      </c>
      <c r="O211" s="10"/>
      <c r="P211" s="10">
        <v>2</v>
      </c>
      <c r="Q211" s="10"/>
      <c r="R211" s="10">
        <v>0</v>
      </c>
      <c r="S211" s="10"/>
      <c r="T211" s="10">
        <v>0</v>
      </c>
      <c r="U211" s="41">
        <f t="shared" si="10"/>
        <v>27</v>
      </c>
      <c r="V211" s="1"/>
    </row>
    <row r="212" spans="1:22" x14ac:dyDescent="0.25">
      <c r="A212" s="4">
        <v>9</v>
      </c>
      <c r="B212" s="10">
        <v>17</v>
      </c>
      <c r="C212" s="10"/>
      <c r="D212" s="10">
        <v>0</v>
      </c>
      <c r="E212" s="10"/>
      <c r="F212" s="10">
        <v>0</v>
      </c>
      <c r="G212" s="10"/>
      <c r="H212" s="10">
        <v>6</v>
      </c>
      <c r="I212" s="10"/>
      <c r="J212" s="10">
        <v>0</v>
      </c>
      <c r="K212" s="10"/>
      <c r="L212" s="10">
        <v>0</v>
      </c>
      <c r="M212" s="10"/>
      <c r="N212" s="10">
        <v>0</v>
      </c>
      <c r="O212" s="10"/>
      <c r="P212" s="10">
        <v>12</v>
      </c>
      <c r="Q212" s="10"/>
      <c r="R212" s="10">
        <v>1</v>
      </c>
      <c r="S212" s="10"/>
      <c r="T212" s="10">
        <v>0</v>
      </c>
      <c r="U212" s="41">
        <f t="shared" si="10"/>
        <v>36</v>
      </c>
      <c r="V212" s="1"/>
    </row>
    <row r="213" spans="1:22" x14ac:dyDescent="0.25">
      <c r="A213" s="4">
        <v>10</v>
      </c>
      <c r="B213" s="10">
        <v>43</v>
      </c>
      <c r="C213" s="10"/>
      <c r="D213" s="10">
        <v>6</v>
      </c>
      <c r="E213" s="10"/>
      <c r="F213" s="10">
        <v>6</v>
      </c>
      <c r="G213" s="10"/>
      <c r="H213" s="10">
        <v>15</v>
      </c>
      <c r="I213" s="10"/>
      <c r="J213" s="10">
        <v>0</v>
      </c>
      <c r="K213" s="10"/>
      <c r="L213" s="10">
        <v>0</v>
      </c>
      <c r="M213" s="10"/>
      <c r="N213" s="10">
        <v>4</v>
      </c>
      <c r="O213" s="10"/>
      <c r="P213" s="10">
        <v>10</v>
      </c>
      <c r="Q213" s="10"/>
      <c r="R213" s="10">
        <v>1</v>
      </c>
      <c r="S213" s="10"/>
      <c r="T213" s="10">
        <v>0</v>
      </c>
      <c r="U213" s="41">
        <f t="shared" si="10"/>
        <v>85</v>
      </c>
      <c r="V213" s="1"/>
    </row>
    <row r="214" spans="1:22" x14ac:dyDescent="0.25">
      <c r="A214" s="4">
        <v>11</v>
      </c>
      <c r="B214" s="10">
        <v>6</v>
      </c>
      <c r="C214" s="10"/>
      <c r="D214" s="10">
        <v>11</v>
      </c>
      <c r="E214" s="10"/>
      <c r="F214" s="10">
        <v>0</v>
      </c>
      <c r="G214" s="10"/>
      <c r="H214" s="10">
        <v>7</v>
      </c>
      <c r="I214" s="10"/>
      <c r="J214" s="10">
        <v>0</v>
      </c>
      <c r="K214" s="10"/>
      <c r="L214" s="10">
        <v>0</v>
      </c>
      <c r="M214" s="10"/>
      <c r="N214" s="10">
        <v>2</v>
      </c>
      <c r="O214" s="10"/>
      <c r="P214" s="10">
        <v>6</v>
      </c>
      <c r="Q214" s="10"/>
      <c r="R214" s="10">
        <v>7</v>
      </c>
      <c r="S214" s="10"/>
      <c r="T214" s="10">
        <v>0</v>
      </c>
      <c r="U214" s="41">
        <f t="shared" si="10"/>
        <v>39</v>
      </c>
      <c r="V214" s="1"/>
    </row>
    <row r="215" spans="1:22" x14ac:dyDescent="0.25">
      <c r="A215" s="4">
        <v>12</v>
      </c>
      <c r="B215" s="10">
        <v>0</v>
      </c>
      <c r="C215" s="10"/>
      <c r="D215" s="10">
        <v>0</v>
      </c>
      <c r="E215" s="10"/>
      <c r="F215" s="10">
        <v>0</v>
      </c>
      <c r="G215" s="10"/>
      <c r="H215" s="10">
        <v>6</v>
      </c>
      <c r="I215" s="10"/>
      <c r="J215" s="10">
        <v>0</v>
      </c>
      <c r="K215" s="10"/>
      <c r="L215" s="10">
        <v>0</v>
      </c>
      <c r="M215" s="10"/>
      <c r="N215" s="10">
        <v>1</v>
      </c>
      <c r="O215" s="10"/>
      <c r="P215" s="10">
        <v>6</v>
      </c>
      <c r="Q215" s="10"/>
      <c r="R215" s="10">
        <v>19</v>
      </c>
      <c r="S215" s="10"/>
      <c r="T215" s="10">
        <v>15</v>
      </c>
      <c r="U215" s="41">
        <f t="shared" si="10"/>
        <v>47</v>
      </c>
      <c r="V215" s="1"/>
    </row>
    <row r="216" spans="1:22" x14ac:dyDescent="0.25">
      <c r="A216" s="4">
        <v>13</v>
      </c>
      <c r="B216" s="10">
        <v>28</v>
      </c>
      <c r="C216" s="10"/>
      <c r="D216" s="10">
        <v>17</v>
      </c>
      <c r="E216" s="10"/>
      <c r="F216" s="10">
        <v>0</v>
      </c>
      <c r="G216" s="10"/>
      <c r="H216" s="10">
        <v>6</v>
      </c>
      <c r="I216" s="10"/>
      <c r="J216" s="10">
        <v>0</v>
      </c>
      <c r="K216" s="10"/>
      <c r="L216" s="10">
        <v>0</v>
      </c>
      <c r="M216" s="10"/>
      <c r="N216" s="10">
        <v>20</v>
      </c>
      <c r="O216" s="10"/>
      <c r="P216" s="10">
        <v>10</v>
      </c>
      <c r="Q216" s="10"/>
      <c r="R216" s="10">
        <v>1</v>
      </c>
      <c r="S216" s="10"/>
      <c r="T216" s="10">
        <v>0</v>
      </c>
      <c r="U216" s="41">
        <f t="shared" si="10"/>
        <v>82</v>
      </c>
      <c r="V216" s="1"/>
    </row>
    <row r="217" spans="1:22" x14ac:dyDescent="0.25">
      <c r="A217" s="4">
        <v>14</v>
      </c>
      <c r="B217" s="10">
        <v>15</v>
      </c>
      <c r="C217" s="10"/>
      <c r="D217" s="10">
        <v>11</v>
      </c>
      <c r="E217" s="10"/>
      <c r="F217" s="10">
        <v>6</v>
      </c>
      <c r="G217" s="10"/>
      <c r="H217" s="10">
        <v>0</v>
      </c>
      <c r="I217" s="10"/>
      <c r="J217" s="10">
        <v>0</v>
      </c>
      <c r="K217" s="10"/>
      <c r="L217" s="10">
        <v>0</v>
      </c>
      <c r="M217" s="10"/>
      <c r="N217" s="10">
        <v>6</v>
      </c>
      <c r="O217" s="10"/>
      <c r="P217" s="10">
        <v>6</v>
      </c>
      <c r="Q217" s="10"/>
      <c r="R217" s="10">
        <v>1</v>
      </c>
      <c r="S217" s="10"/>
      <c r="T217" s="10">
        <v>0</v>
      </c>
      <c r="U217" s="41">
        <f t="shared" si="10"/>
        <v>45</v>
      </c>
      <c r="V217" s="1"/>
    </row>
    <row r="218" spans="1:22" x14ac:dyDescent="0.25">
      <c r="A218" s="4">
        <v>15</v>
      </c>
      <c r="B218" s="10">
        <v>6</v>
      </c>
      <c r="C218" s="10"/>
      <c r="D218" s="10">
        <v>0</v>
      </c>
      <c r="E218" s="10"/>
      <c r="F218" s="10">
        <v>0</v>
      </c>
      <c r="G218" s="10"/>
      <c r="H218" s="10">
        <v>0</v>
      </c>
      <c r="I218" s="10"/>
      <c r="J218" s="10">
        <v>0</v>
      </c>
      <c r="K218" s="10"/>
      <c r="L218" s="10">
        <v>0</v>
      </c>
      <c r="M218" s="10"/>
      <c r="N218" s="10">
        <v>5</v>
      </c>
      <c r="O218" s="10"/>
      <c r="P218" s="10">
        <v>6</v>
      </c>
      <c r="Q218" s="10"/>
      <c r="R218" s="10">
        <v>3</v>
      </c>
      <c r="S218" s="10"/>
      <c r="T218" s="10">
        <v>0</v>
      </c>
      <c r="U218" s="41">
        <f t="shared" si="10"/>
        <v>20</v>
      </c>
      <c r="V218" s="1"/>
    </row>
    <row r="219" spans="1:22" x14ac:dyDescent="0.25">
      <c r="A219" s="4">
        <v>16</v>
      </c>
      <c r="B219" s="10">
        <v>31</v>
      </c>
      <c r="C219" s="10"/>
      <c r="D219" s="10">
        <v>18</v>
      </c>
      <c r="E219" s="10"/>
      <c r="F219" s="10">
        <v>6</v>
      </c>
      <c r="G219" s="10"/>
      <c r="H219" s="10">
        <v>6</v>
      </c>
      <c r="I219" s="10"/>
      <c r="J219" s="10">
        <v>0</v>
      </c>
      <c r="K219" s="10"/>
      <c r="L219" s="10">
        <v>0</v>
      </c>
      <c r="M219" s="10"/>
      <c r="N219" s="10">
        <v>19</v>
      </c>
      <c r="O219" s="10"/>
      <c r="P219" s="10">
        <v>0</v>
      </c>
      <c r="Q219" s="10"/>
      <c r="R219" s="10">
        <v>0</v>
      </c>
      <c r="S219" s="10"/>
      <c r="T219" s="10">
        <v>0</v>
      </c>
      <c r="U219" s="41">
        <f t="shared" si="10"/>
        <v>80</v>
      </c>
      <c r="V219" s="1"/>
    </row>
    <row r="220" spans="1:22" x14ac:dyDescent="0.25">
      <c r="A220" s="4">
        <v>17</v>
      </c>
      <c r="B220" s="10">
        <v>11</v>
      </c>
      <c r="C220" s="10"/>
      <c r="D220" s="10">
        <v>5</v>
      </c>
      <c r="E220" s="10"/>
      <c r="F220" s="10">
        <v>0</v>
      </c>
      <c r="G220" s="10"/>
      <c r="H220" s="10">
        <v>0</v>
      </c>
      <c r="I220" s="10"/>
      <c r="J220" s="10">
        <v>0</v>
      </c>
      <c r="K220" s="10"/>
      <c r="L220" s="10">
        <v>0</v>
      </c>
      <c r="M220" s="10"/>
      <c r="N220" s="10">
        <v>7</v>
      </c>
      <c r="O220" s="10"/>
      <c r="P220" s="10">
        <v>1</v>
      </c>
      <c r="Q220" s="10"/>
      <c r="R220" s="10">
        <v>1</v>
      </c>
      <c r="S220" s="10"/>
      <c r="T220" s="10">
        <v>0</v>
      </c>
      <c r="U220" s="41">
        <f t="shared" si="10"/>
        <v>25</v>
      </c>
      <c r="V220" s="1"/>
    </row>
    <row r="221" spans="1:22" x14ac:dyDescent="0.25">
      <c r="A221" s="4">
        <v>18</v>
      </c>
      <c r="B221" s="10">
        <v>0</v>
      </c>
      <c r="C221" s="10"/>
      <c r="D221" s="10">
        <v>0</v>
      </c>
      <c r="E221" s="10"/>
      <c r="F221" s="10">
        <v>0</v>
      </c>
      <c r="G221" s="10"/>
      <c r="H221" s="10">
        <v>15</v>
      </c>
      <c r="I221" s="10"/>
      <c r="J221" s="10">
        <v>0</v>
      </c>
      <c r="K221" s="10"/>
      <c r="L221" s="10">
        <v>0</v>
      </c>
      <c r="M221" s="10"/>
      <c r="N221" s="10">
        <v>0</v>
      </c>
      <c r="O221" s="10"/>
      <c r="P221" s="10">
        <v>0</v>
      </c>
      <c r="Q221" s="10"/>
      <c r="R221" s="10">
        <v>0</v>
      </c>
      <c r="S221" s="10"/>
      <c r="T221" s="10">
        <v>0</v>
      </c>
      <c r="U221" s="41">
        <f t="shared" si="10"/>
        <v>15</v>
      </c>
      <c r="V221" s="1"/>
    </row>
    <row r="222" spans="1:22" x14ac:dyDescent="0.25">
      <c r="A222" s="4">
        <v>19</v>
      </c>
      <c r="B222" s="10">
        <v>0</v>
      </c>
      <c r="C222" s="10"/>
      <c r="D222" s="10">
        <v>6</v>
      </c>
      <c r="E222" s="10"/>
      <c r="F222" s="10">
        <v>0</v>
      </c>
      <c r="G222" s="10"/>
      <c r="H222" s="10">
        <v>0</v>
      </c>
      <c r="I222" s="10"/>
      <c r="J222" s="10">
        <v>0</v>
      </c>
      <c r="K222" s="10"/>
      <c r="L222" s="10">
        <v>0</v>
      </c>
      <c r="M222" s="10"/>
      <c r="N222" s="10">
        <v>9</v>
      </c>
      <c r="O222" s="10"/>
      <c r="P222" s="10">
        <v>5</v>
      </c>
      <c r="Q222" s="10"/>
      <c r="R222" s="10">
        <v>0</v>
      </c>
      <c r="S222" s="10"/>
      <c r="T222" s="10">
        <v>0</v>
      </c>
      <c r="U222" s="41">
        <f t="shared" si="10"/>
        <v>20</v>
      </c>
      <c r="V222" s="1"/>
    </row>
    <row r="223" spans="1:22" x14ac:dyDescent="0.25">
      <c r="A223" s="4">
        <v>20</v>
      </c>
      <c r="B223" s="10">
        <v>0</v>
      </c>
      <c r="C223" s="10"/>
      <c r="D223" s="10">
        <v>0</v>
      </c>
      <c r="E223" s="10"/>
      <c r="F223" s="10">
        <v>0</v>
      </c>
      <c r="G223" s="10"/>
      <c r="H223" s="10">
        <v>12</v>
      </c>
      <c r="I223" s="10"/>
      <c r="J223" s="10">
        <v>0</v>
      </c>
      <c r="K223" s="10"/>
      <c r="L223" s="10">
        <v>0</v>
      </c>
      <c r="M223" s="10"/>
      <c r="N223" s="10">
        <v>3</v>
      </c>
      <c r="O223" s="10"/>
      <c r="P223" s="10">
        <v>15</v>
      </c>
      <c r="Q223" s="10"/>
      <c r="R223" s="10">
        <v>0</v>
      </c>
      <c r="S223" s="10"/>
      <c r="T223" s="10">
        <v>0</v>
      </c>
      <c r="U223" s="41">
        <f t="shared" si="10"/>
        <v>30</v>
      </c>
      <c r="V223" s="1"/>
    </row>
    <row r="224" spans="1:22" x14ac:dyDescent="0.25">
      <c r="A224" s="4">
        <v>21</v>
      </c>
      <c r="B224" s="10">
        <v>0</v>
      </c>
      <c r="C224" s="10"/>
      <c r="D224" s="10">
        <v>0</v>
      </c>
      <c r="E224" s="10"/>
      <c r="F224" s="10">
        <v>0</v>
      </c>
      <c r="G224" s="7" t="s">
        <v>23</v>
      </c>
      <c r="H224" s="10">
        <v>0</v>
      </c>
      <c r="I224" s="10"/>
      <c r="J224" s="10">
        <v>0</v>
      </c>
      <c r="K224" s="10"/>
      <c r="L224" s="10">
        <v>0</v>
      </c>
      <c r="M224" s="7" t="s">
        <v>24</v>
      </c>
      <c r="N224" s="10">
        <v>5</v>
      </c>
      <c r="O224" s="10"/>
      <c r="P224" s="10">
        <v>9</v>
      </c>
      <c r="Q224" s="10"/>
      <c r="R224" s="10">
        <v>0</v>
      </c>
      <c r="S224" s="10"/>
      <c r="T224" s="10">
        <v>0</v>
      </c>
      <c r="U224" s="41">
        <f t="shared" ref="U224" si="11">SUM(B224:R224)</f>
        <v>14</v>
      </c>
      <c r="V224" s="1"/>
    </row>
    <row r="225" spans="1:22" x14ac:dyDescent="0.25">
      <c r="A225" s="45" t="s">
        <v>12</v>
      </c>
      <c r="B225" s="43">
        <f>SUM(B204:B224)</f>
        <v>269</v>
      </c>
      <c r="C225" s="43"/>
      <c r="D225" s="43">
        <f>SUM(D204:D224)</f>
        <v>147</v>
      </c>
      <c r="E225" s="43"/>
      <c r="F225" s="43">
        <f>SUM(F204:F224)</f>
        <v>32</v>
      </c>
      <c r="G225" s="43">
        <f>D225+F225</f>
        <v>179</v>
      </c>
      <c r="H225" s="43">
        <f>SUM(H204:H224)</f>
        <v>170</v>
      </c>
      <c r="I225" s="43"/>
      <c r="J225" s="43">
        <f>SUM(J204:J224)</f>
        <v>50</v>
      </c>
      <c r="K225" s="43"/>
      <c r="L225" s="43">
        <f>SUM(L204:L224)</f>
        <v>5</v>
      </c>
      <c r="M225" s="43">
        <f>H225+J225+L225</f>
        <v>225</v>
      </c>
      <c r="N225" s="43">
        <f>SUM(N204:N224)</f>
        <v>162</v>
      </c>
      <c r="O225" s="43"/>
      <c r="P225" s="43">
        <f>SUM(P204:P224)</f>
        <v>169</v>
      </c>
      <c r="Q225" s="43"/>
      <c r="R225" s="43">
        <f>SUM(R204:R224)</f>
        <v>104</v>
      </c>
      <c r="S225" s="43"/>
      <c r="T225" s="43">
        <f>SUM(T204:T224)</f>
        <v>40</v>
      </c>
      <c r="U225" s="43">
        <f>B225+D225+F225+H225+J225+L225+N225+P225+R225+T225</f>
        <v>1148</v>
      </c>
      <c r="V225" s="1"/>
    </row>
    <row r="226" spans="1:22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"/>
    </row>
    <row r="227" spans="1:22" x14ac:dyDescent="0.25">
      <c r="A227" s="44" t="s">
        <v>21</v>
      </c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1"/>
    </row>
    <row r="228" spans="1:22" x14ac:dyDescent="0.25">
      <c r="A228" s="39"/>
      <c r="B228" s="39" t="s">
        <v>2</v>
      </c>
      <c r="C228" s="39"/>
      <c r="D228" s="39" t="s">
        <v>3</v>
      </c>
      <c r="E228" s="39"/>
      <c r="F228" s="39" t="s">
        <v>4</v>
      </c>
      <c r="G228" s="40"/>
      <c r="H228" s="39" t="s">
        <v>5</v>
      </c>
      <c r="I228" s="39"/>
      <c r="J228" s="39" t="s">
        <v>6</v>
      </c>
      <c r="K228" s="39"/>
      <c r="L228" s="39" t="s">
        <v>7</v>
      </c>
      <c r="M228" s="39"/>
      <c r="N228" s="39" t="s">
        <v>8</v>
      </c>
      <c r="O228" s="39"/>
      <c r="P228" s="39" t="s">
        <v>9</v>
      </c>
      <c r="Q228" s="39"/>
      <c r="R228" s="39" t="s">
        <v>10</v>
      </c>
      <c r="S228" s="39"/>
      <c r="T228" s="39" t="s">
        <v>11</v>
      </c>
      <c r="U228" s="39" t="s">
        <v>22</v>
      </c>
      <c r="V228" s="1"/>
    </row>
    <row r="229" spans="1:22" x14ac:dyDescent="0.25">
      <c r="A229" s="4">
        <v>1</v>
      </c>
      <c r="B229" s="10">
        <v>18</v>
      </c>
      <c r="C229" s="10"/>
      <c r="D229" s="10">
        <v>6</v>
      </c>
      <c r="E229" s="10"/>
      <c r="F229" s="10">
        <v>0</v>
      </c>
      <c r="G229" s="10"/>
      <c r="H229" s="10">
        <v>9</v>
      </c>
      <c r="I229" s="10"/>
      <c r="J229" s="10">
        <v>9</v>
      </c>
      <c r="K229" s="10"/>
      <c r="L229" s="10">
        <v>0</v>
      </c>
      <c r="M229" s="10"/>
      <c r="N229" s="10">
        <v>6</v>
      </c>
      <c r="O229" s="10"/>
      <c r="P229" s="10">
        <v>3</v>
      </c>
      <c r="Q229" s="10"/>
      <c r="R229" s="10">
        <v>2</v>
      </c>
      <c r="S229" s="10"/>
      <c r="T229" s="10">
        <v>0</v>
      </c>
      <c r="U229" s="41">
        <f>SUM(B229:T229)</f>
        <v>53</v>
      </c>
      <c r="V229" s="1"/>
    </row>
    <row r="230" spans="1:22" x14ac:dyDescent="0.25">
      <c r="A230" s="4">
        <v>2</v>
      </c>
      <c r="B230" s="10">
        <v>9</v>
      </c>
      <c r="C230" s="10"/>
      <c r="D230" s="10">
        <v>0</v>
      </c>
      <c r="E230" s="10"/>
      <c r="F230" s="10">
        <v>0</v>
      </c>
      <c r="G230" s="10"/>
      <c r="H230" s="10">
        <v>12</v>
      </c>
      <c r="I230" s="10"/>
      <c r="J230" s="10">
        <v>0</v>
      </c>
      <c r="K230" s="10"/>
      <c r="L230" s="10">
        <v>0</v>
      </c>
      <c r="M230" s="10"/>
      <c r="N230" s="10">
        <v>2</v>
      </c>
      <c r="O230" s="10"/>
      <c r="P230" s="10">
        <v>20</v>
      </c>
      <c r="Q230" s="10"/>
      <c r="R230" s="10">
        <v>1</v>
      </c>
      <c r="S230" s="10"/>
      <c r="T230" s="10">
        <v>0</v>
      </c>
      <c r="U230" s="41">
        <f t="shared" ref="U230:U249" si="12">SUM(B230:T230)</f>
        <v>44</v>
      </c>
      <c r="V230" s="1"/>
    </row>
    <row r="231" spans="1:22" x14ac:dyDescent="0.25">
      <c r="A231" s="4">
        <v>3</v>
      </c>
      <c r="B231" s="10">
        <v>16</v>
      </c>
      <c r="C231" s="10"/>
      <c r="D231" s="10">
        <v>14</v>
      </c>
      <c r="E231" s="10"/>
      <c r="F231" s="10">
        <v>6</v>
      </c>
      <c r="G231" s="10"/>
      <c r="H231" s="10">
        <v>9</v>
      </c>
      <c r="I231" s="10"/>
      <c r="J231" s="10">
        <v>0</v>
      </c>
      <c r="K231" s="10"/>
      <c r="L231" s="10">
        <v>0</v>
      </c>
      <c r="M231" s="10"/>
      <c r="N231" s="10">
        <v>13</v>
      </c>
      <c r="O231" s="10"/>
      <c r="P231" s="10">
        <v>16</v>
      </c>
      <c r="Q231" s="10"/>
      <c r="R231" s="10">
        <v>26</v>
      </c>
      <c r="S231" s="10"/>
      <c r="T231" s="10">
        <v>0</v>
      </c>
      <c r="U231" s="41">
        <f t="shared" si="12"/>
        <v>100</v>
      </c>
      <c r="V231" s="1"/>
    </row>
    <row r="232" spans="1:22" x14ac:dyDescent="0.25">
      <c r="A232" s="4">
        <v>4</v>
      </c>
      <c r="B232" s="10">
        <v>34</v>
      </c>
      <c r="C232" s="10"/>
      <c r="D232" s="10">
        <v>5</v>
      </c>
      <c r="E232" s="10"/>
      <c r="F232" s="10">
        <v>0</v>
      </c>
      <c r="G232" s="10"/>
      <c r="H232" s="10">
        <v>14</v>
      </c>
      <c r="I232" s="10"/>
      <c r="J232" s="10">
        <v>0</v>
      </c>
      <c r="K232" s="10"/>
      <c r="L232" s="10">
        <v>0</v>
      </c>
      <c r="M232" s="10"/>
      <c r="N232" s="10">
        <v>3</v>
      </c>
      <c r="O232" s="10"/>
      <c r="P232" s="10">
        <v>0</v>
      </c>
      <c r="Q232" s="10"/>
      <c r="R232" s="10">
        <v>0</v>
      </c>
      <c r="S232" s="10"/>
      <c r="T232" s="10">
        <v>0</v>
      </c>
      <c r="U232" s="41">
        <f t="shared" si="12"/>
        <v>56</v>
      </c>
      <c r="V232" s="1"/>
    </row>
    <row r="233" spans="1:22" x14ac:dyDescent="0.25">
      <c r="A233" s="4">
        <v>5</v>
      </c>
      <c r="B233" s="10">
        <v>14</v>
      </c>
      <c r="C233" s="10"/>
      <c r="D233" s="10">
        <v>11</v>
      </c>
      <c r="E233" s="10"/>
      <c r="F233" s="10">
        <v>0</v>
      </c>
      <c r="G233" s="10"/>
      <c r="H233" s="10">
        <v>12</v>
      </c>
      <c r="I233" s="10"/>
      <c r="J233" s="10">
        <v>0</v>
      </c>
      <c r="K233" s="10"/>
      <c r="L233" s="10">
        <v>0</v>
      </c>
      <c r="M233" s="10"/>
      <c r="N233" s="10">
        <v>4</v>
      </c>
      <c r="O233" s="10"/>
      <c r="P233" s="10">
        <v>1</v>
      </c>
      <c r="Q233" s="10"/>
      <c r="R233" s="10">
        <v>31</v>
      </c>
      <c r="S233" s="10"/>
      <c r="T233" s="10">
        <v>0</v>
      </c>
      <c r="U233" s="41">
        <f t="shared" si="12"/>
        <v>73</v>
      </c>
      <c r="V233" s="1"/>
    </row>
    <row r="234" spans="1:22" x14ac:dyDescent="0.25">
      <c r="A234" s="4">
        <v>6</v>
      </c>
      <c r="B234" s="10">
        <v>26</v>
      </c>
      <c r="C234" s="10"/>
      <c r="D234" s="10">
        <v>17</v>
      </c>
      <c r="E234" s="10"/>
      <c r="F234" s="10">
        <v>0</v>
      </c>
      <c r="G234" s="10"/>
      <c r="H234" s="10">
        <v>20</v>
      </c>
      <c r="I234" s="10"/>
      <c r="J234" s="10">
        <v>12</v>
      </c>
      <c r="K234" s="10"/>
      <c r="L234" s="10">
        <v>0</v>
      </c>
      <c r="M234" s="10"/>
      <c r="N234" s="10">
        <v>3</v>
      </c>
      <c r="O234" s="10"/>
      <c r="P234" s="10">
        <v>6</v>
      </c>
      <c r="Q234" s="10"/>
      <c r="R234" s="10">
        <v>3</v>
      </c>
      <c r="S234" s="10"/>
      <c r="T234" s="10">
        <v>0</v>
      </c>
      <c r="U234" s="41">
        <f t="shared" si="12"/>
        <v>87</v>
      </c>
      <c r="V234" s="1"/>
    </row>
    <row r="235" spans="1:22" x14ac:dyDescent="0.25">
      <c r="A235" s="4">
        <v>7</v>
      </c>
      <c r="B235" s="10">
        <v>0</v>
      </c>
      <c r="C235" s="10"/>
      <c r="D235" s="10">
        <v>13</v>
      </c>
      <c r="E235" s="10"/>
      <c r="F235" s="10">
        <v>0</v>
      </c>
      <c r="G235" s="10"/>
      <c r="H235" s="10">
        <v>0</v>
      </c>
      <c r="I235" s="10"/>
      <c r="J235" s="10">
        <v>0</v>
      </c>
      <c r="K235" s="10"/>
      <c r="L235" s="10">
        <v>0</v>
      </c>
      <c r="M235" s="10"/>
      <c r="N235" s="10">
        <v>4</v>
      </c>
      <c r="O235" s="10"/>
      <c r="P235" s="10">
        <v>21</v>
      </c>
      <c r="Q235" s="10"/>
      <c r="R235" s="10">
        <v>0</v>
      </c>
      <c r="S235" s="10"/>
      <c r="T235" s="10">
        <v>0</v>
      </c>
      <c r="U235" s="41">
        <f t="shared" si="12"/>
        <v>38</v>
      </c>
      <c r="V235" s="1"/>
    </row>
    <row r="236" spans="1:22" x14ac:dyDescent="0.25">
      <c r="A236" s="4">
        <v>8</v>
      </c>
      <c r="B236" s="10">
        <v>12</v>
      </c>
      <c r="C236" s="10"/>
      <c r="D236" s="10">
        <v>5</v>
      </c>
      <c r="E236" s="10"/>
      <c r="F236" s="10">
        <v>0</v>
      </c>
      <c r="G236" s="10"/>
      <c r="H236" s="10">
        <v>17</v>
      </c>
      <c r="I236" s="10"/>
      <c r="J236" s="10">
        <v>5</v>
      </c>
      <c r="K236" s="10"/>
      <c r="L236" s="10">
        <v>0</v>
      </c>
      <c r="M236" s="10"/>
      <c r="N236" s="10">
        <v>1</v>
      </c>
      <c r="O236" s="10"/>
      <c r="P236" s="10">
        <v>12</v>
      </c>
      <c r="Q236" s="10"/>
      <c r="R236" s="10">
        <v>0</v>
      </c>
      <c r="S236" s="10"/>
      <c r="T236" s="10">
        <v>0</v>
      </c>
      <c r="U236" s="41">
        <f t="shared" si="12"/>
        <v>52</v>
      </c>
      <c r="V236" s="1"/>
    </row>
    <row r="237" spans="1:22" x14ac:dyDescent="0.25">
      <c r="A237" s="4">
        <v>9</v>
      </c>
      <c r="B237" s="10">
        <v>24</v>
      </c>
      <c r="C237" s="10"/>
      <c r="D237" s="10">
        <v>0</v>
      </c>
      <c r="E237" s="10"/>
      <c r="F237" s="10">
        <v>0</v>
      </c>
      <c r="G237" s="10"/>
      <c r="H237" s="10">
        <v>6</v>
      </c>
      <c r="I237" s="10"/>
      <c r="J237" s="10">
        <v>0</v>
      </c>
      <c r="K237" s="10"/>
      <c r="L237" s="10">
        <v>0</v>
      </c>
      <c r="M237" s="10"/>
      <c r="N237" s="10">
        <v>0</v>
      </c>
      <c r="O237" s="10"/>
      <c r="P237" s="10">
        <v>12</v>
      </c>
      <c r="Q237" s="10"/>
      <c r="R237" s="10">
        <v>2</v>
      </c>
      <c r="S237" s="10"/>
      <c r="T237" s="10">
        <v>0</v>
      </c>
      <c r="U237" s="41">
        <f t="shared" si="12"/>
        <v>44</v>
      </c>
      <c r="V237" s="1"/>
    </row>
    <row r="238" spans="1:22" x14ac:dyDescent="0.25">
      <c r="A238" s="4">
        <v>10</v>
      </c>
      <c r="B238" s="10">
        <v>15</v>
      </c>
      <c r="C238" s="10"/>
      <c r="D238" s="10">
        <v>29</v>
      </c>
      <c r="E238" s="10"/>
      <c r="F238" s="10">
        <v>29</v>
      </c>
      <c r="G238" s="10"/>
      <c r="H238" s="10">
        <v>6</v>
      </c>
      <c r="I238" s="10"/>
      <c r="J238" s="10">
        <v>0</v>
      </c>
      <c r="K238" s="10"/>
      <c r="L238" s="10">
        <v>0</v>
      </c>
      <c r="M238" s="10"/>
      <c r="N238" s="10">
        <v>2</v>
      </c>
      <c r="O238" s="10"/>
      <c r="P238" s="10">
        <v>8</v>
      </c>
      <c r="Q238" s="10"/>
      <c r="R238" s="10">
        <v>8</v>
      </c>
      <c r="S238" s="10"/>
      <c r="T238" s="10">
        <v>0</v>
      </c>
      <c r="U238" s="41">
        <f t="shared" si="12"/>
        <v>97</v>
      </c>
      <c r="V238" s="1"/>
    </row>
    <row r="239" spans="1:22" x14ac:dyDescent="0.25">
      <c r="A239" s="4">
        <v>11</v>
      </c>
      <c r="B239" s="10">
        <v>5</v>
      </c>
      <c r="C239" s="10"/>
      <c r="D239" s="10">
        <v>5</v>
      </c>
      <c r="E239" s="10"/>
      <c r="F239" s="10">
        <v>0</v>
      </c>
      <c r="G239" s="10"/>
      <c r="H239" s="10">
        <v>0</v>
      </c>
      <c r="I239" s="10"/>
      <c r="J239" s="10">
        <v>0</v>
      </c>
      <c r="K239" s="10"/>
      <c r="L239" s="10">
        <v>0</v>
      </c>
      <c r="M239" s="10"/>
      <c r="N239" s="10">
        <v>6</v>
      </c>
      <c r="O239" s="10"/>
      <c r="P239" s="10">
        <v>4</v>
      </c>
      <c r="Q239" s="10"/>
      <c r="R239" s="10">
        <v>1</v>
      </c>
      <c r="S239" s="10"/>
      <c r="T239" s="10">
        <v>0</v>
      </c>
      <c r="U239" s="41">
        <f t="shared" si="12"/>
        <v>21</v>
      </c>
      <c r="V239" s="1"/>
    </row>
    <row r="240" spans="1:22" x14ac:dyDescent="0.25">
      <c r="A240" s="4">
        <v>12</v>
      </c>
      <c r="B240" s="10">
        <v>24</v>
      </c>
      <c r="C240" s="10"/>
      <c r="D240" s="10">
        <v>9</v>
      </c>
      <c r="E240" s="10"/>
      <c r="F240" s="10">
        <v>0</v>
      </c>
      <c r="G240" s="10"/>
      <c r="H240" s="10">
        <v>9</v>
      </c>
      <c r="I240" s="10"/>
      <c r="J240" s="10">
        <v>0</v>
      </c>
      <c r="K240" s="10"/>
      <c r="L240" s="10">
        <v>0</v>
      </c>
      <c r="M240" s="10"/>
      <c r="N240" s="10">
        <v>1</v>
      </c>
      <c r="O240" s="10"/>
      <c r="P240" s="10">
        <v>10</v>
      </c>
      <c r="Q240" s="10"/>
      <c r="R240" s="10">
        <v>13</v>
      </c>
      <c r="S240" s="10"/>
      <c r="T240" s="10">
        <v>10</v>
      </c>
      <c r="U240" s="41">
        <f t="shared" si="12"/>
        <v>76</v>
      </c>
      <c r="V240" s="1"/>
    </row>
    <row r="241" spans="1:22" x14ac:dyDescent="0.25">
      <c r="A241" s="4">
        <v>13</v>
      </c>
      <c r="B241" s="10">
        <v>17</v>
      </c>
      <c r="C241" s="10"/>
      <c r="D241" s="10">
        <v>0</v>
      </c>
      <c r="E241" s="10"/>
      <c r="F241" s="10">
        <v>0</v>
      </c>
      <c r="G241" s="10"/>
      <c r="H241" s="10">
        <v>0</v>
      </c>
      <c r="I241" s="10"/>
      <c r="J241" s="10">
        <v>0</v>
      </c>
      <c r="K241" s="10"/>
      <c r="L241" s="10">
        <v>0</v>
      </c>
      <c r="M241" s="10"/>
      <c r="N241" s="10">
        <v>0</v>
      </c>
      <c r="O241" s="10"/>
      <c r="P241" s="10">
        <v>11</v>
      </c>
      <c r="Q241" s="10"/>
      <c r="R241" s="10">
        <v>1</v>
      </c>
      <c r="S241" s="10"/>
      <c r="T241" s="10">
        <v>0</v>
      </c>
      <c r="U241" s="41">
        <f t="shared" si="12"/>
        <v>29</v>
      </c>
      <c r="V241" s="1"/>
    </row>
    <row r="242" spans="1:22" x14ac:dyDescent="0.25">
      <c r="A242" s="4">
        <v>14</v>
      </c>
      <c r="B242" s="10">
        <v>6</v>
      </c>
      <c r="C242" s="10"/>
      <c r="D242" s="10">
        <v>0</v>
      </c>
      <c r="E242" s="10"/>
      <c r="F242" s="10">
        <v>0</v>
      </c>
      <c r="G242" s="10"/>
      <c r="H242" s="10">
        <v>0</v>
      </c>
      <c r="I242" s="10"/>
      <c r="J242" s="10">
        <v>0</v>
      </c>
      <c r="K242" s="10"/>
      <c r="L242" s="10">
        <v>0</v>
      </c>
      <c r="M242" s="10"/>
      <c r="N242" s="10">
        <v>5</v>
      </c>
      <c r="O242" s="10"/>
      <c r="P242" s="10">
        <v>10</v>
      </c>
      <c r="Q242" s="10"/>
      <c r="R242" s="10">
        <v>1</v>
      </c>
      <c r="S242" s="10"/>
      <c r="T242" s="10">
        <v>15</v>
      </c>
      <c r="U242" s="41">
        <f t="shared" si="12"/>
        <v>37</v>
      </c>
      <c r="V242" s="1"/>
    </row>
    <row r="243" spans="1:22" x14ac:dyDescent="0.25">
      <c r="A243" s="4">
        <v>15</v>
      </c>
      <c r="B243" s="10">
        <v>0</v>
      </c>
      <c r="C243" s="10"/>
      <c r="D243" s="10">
        <v>0</v>
      </c>
      <c r="E243" s="10"/>
      <c r="F243" s="10">
        <v>0</v>
      </c>
      <c r="G243" s="10"/>
      <c r="H243" s="10">
        <v>12</v>
      </c>
      <c r="I243" s="10"/>
      <c r="J243" s="10">
        <v>9</v>
      </c>
      <c r="K243" s="10"/>
      <c r="L243" s="10">
        <v>0</v>
      </c>
      <c r="M243" s="10"/>
      <c r="N243" s="10">
        <v>1</v>
      </c>
      <c r="O243" s="10"/>
      <c r="P243" s="10">
        <v>14</v>
      </c>
      <c r="Q243" s="10"/>
      <c r="R243" s="10">
        <v>1</v>
      </c>
      <c r="S243" s="10"/>
      <c r="T243" s="10">
        <v>0</v>
      </c>
      <c r="U243" s="41">
        <f t="shared" si="12"/>
        <v>37</v>
      </c>
      <c r="V243" s="1"/>
    </row>
    <row r="244" spans="1:22" x14ac:dyDescent="0.25">
      <c r="A244" s="4">
        <v>16</v>
      </c>
      <c r="B244" s="10">
        <v>8</v>
      </c>
      <c r="C244" s="10"/>
      <c r="D244" s="10">
        <v>0</v>
      </c>
      <c r="E244" s="10"/>
      <c r="F244" s="10">
        <v>0</v>
      </c>
      <c r="G244" s="10"/>
      <c r="H244" s="10">
        <v>0</v>
      </c>
      <c r="I244" s="10"/>
      <c r="J244" s="10">
        <v>0</v>
      </c>
      <c r="K244" s="10"/>
      <c r="L244" s="10">
        <v>0</v>
      </c>
      <c r="M244" s="10"/>
      <c r="N244" s="10">
        <v>5</v>
      </c>
      <c r="O244" s="10"/>
      <c r="P244" s="10">
        <v>1</v>
      </c>
      <c r="Q244" s="10"/>
      <c r="R244" s="10">
        <v>2</v>
      </c>
      <c r="S244" s="10"/>
      <c r="T244" s="10">
        <v>0</v>
      </c>
      <c r="U244" s="41">
        <f t="shared" si="12"/>
        <v>16</v>
      </c>
      <c r="V244" s="1"/>
    </row>
    <row r="245" spans="1:22" x14ac:dyDescent="0.25">
      <c r="A245" s="4">
        <v>17</v>
      </c>
      <c r="B245" s="10">
        <v>0</v>
      </c>
      <c r="C245" s="10"/>
      <c r="D245" s="10">
        <v>6</v>
      </c>
      <c r="E245" s="10"/>
      <c r="F245" s="10">
        <v>0</v>
      </c>
      <c r="G245" s="10"/>
      <c r="H245" s="10">
        <v>20</v>
      </c>
      <c r="I245" s="10"/>
      <c r="J245" s="10">
        <v>12</v>
      </c>
      <c r="K245" s="10"/>
      <c r="L245" s="10">
        <v>0</v>
      </c>
      <c r="M245" s="10"/>
      <c r="N245" s="10">
        <v>3</v>
      </c>
      <c r="O245" s="10"/>
      <c r="P245" s="10">
        <v>3</v>
      </c>
      <c r="Q245" s="10"/>
      <c r="R245" s="10">
        <v>0</v>
      </c>
      <c r="S245" s="10"/>
      <c r="T245" s="10">
        <v>0</v>
      </c>
      <c r="U245" s="41">
        <f t="shared" si="12"/>
        <v>44</v>
      </c>
      <c r="V245" s="1"/>
    </row>
    <row r="246" spans="1:22" x14ac:dyDescent="0.25">
      <c r="A246" s="4">
        <v>18</v>
      </c>
      <c r="B246" s="10">
        <v>0</v>
      </c>
      <c r="C246" s="10"/>
      <c r="D246" s="10">
        <v>0</v>
      </c>
      <c r="E246" s="10"/>
      <c r="F246" s="10">
        <v>0</v>
      </c>
      <c r="G246" s="10"/>
      <c r="H246" s="10">
        <v>0</v>
      </c>
      <c r="I246" s="10"/>
      <c r="J246" s="10">
        <v>0</v>
      </c>
      <c r="K246" s="10"/>
      <c r="L246" s="10">
        <v>0</v>
      </c>
      <c r="M246" s="10"/>
      <c r="N246" s="10">
        <v>0</v>
      </c>
      <c r="O246" s="10"/>
      <c r="P246" s="10">
        <v>5</v>
      </c>
      <c r="Q246" s="10"/>
      <c r="R246" s="10">
        <v>0</v>
      </c>
      <c r="S246" s="10"/>
      <c r="T246" s="10">
        <v>0</v>
      </c>
      <c r="U246" s="41">
        <f t="shared" si="12"/>
        <v>5</v>
      </c>
      <c r="V246" s="1"/>
    </row>
    <row r="247" spans="1:22" x14ac:dyDescent="0.25">
      <c r="A247" s="4">
        <v>19</v>
      </c>
      <c r="B247" s="10">
        <v>0</v>
      </c>
      <c r="C247" s="10"/>
      <c r="D247" s="10">
        <v>20</v>
      </c>
      <c r="E247" s="10"/>
      <c r="F247" s="10">
        <v>0</v>
      </c>
      <c r="G247" s="10"/>
      <c r="H247" s="10">
        <v>0</v>
      </c>
      <c r="I247" s="10"/>
      <c r="J247" s="10">
        <v>0</v>
      </c>
      <c r="K247" s="10"/>
      <c r="L247" s="10">
        <v>0</v>
      </c>
      <c r="M247" s="10"/>
      <c r="N247" s="10">
        <v>0</v>
      </c>
      <c r="O247" s="10"/>
      <c r="P247" s="10">
        <v>8</v>
      </c>
      <c r="Q247" s="10"/>
      <c r="R247" s="10">
        <v>0</v>
      </c>
      <c r="S247" s="10"/>
      <c r="T247" s="10">
        <v>0</v>
      </c>
      <c r="U247" s="41">
        <f t="shared" si="12"/>
        <v>28</v>
      </c>
      <c r="V247" s="1"/>
    </row>
    <row r="248" spans="1:22" x14ac:dyDescent="0.25">
      <c r="A248" s="4">
        <v>20</v>
      </c>
      <c r="B248" s="10">
        <v>12</v>
      </c>
      <c r="C248" s="10"/>
      <c r="D248" s="10">
        <v>0</v>
      </c>
      <c r="E248" s="10"/>
      <c r="F248" s="10">
        <v>0</v>
      </c>
      <c r="G248" s="10"/>
      <c r="H248" s="10">
        <v>0</v>
      </c>
      <c r="I248" s="10"/>
      <c r="J248" s="10">
        <v>0</v>
      </c>
      <c r="K248" s="10"/>
      <c r="L248" s="10">
        <v>0</v>
      </c>
      <c r="M248" s="10"/>
      <c r="N248" s="10">
        <v>0</v>
      </c>
      <c r="O248" s="10"/>
      <c r="P248" s="10">
        <v>0</v>
      </c>
      <c r="Q248" s="10"/>
      <c r="R248" s="10">
        <v>0</v>
      </c>
      <c r="S248" s="10"/>
      <c r="T248" s="10">
        <v>0</v>
      </c>
      <c r="U248" s="41">
        <f t="shared" si="12"/>
        <v>12</v>
      </c>
      <c r="V248" s="1"/>
    </row>
    <row r="249" spans="1:22" x14ac:dyDescent="0.25">
      <c r="A249" s="4">
        <v>21</v>
      </c>
      <c r="B249" s="10">
        <v>6</v>
      </c>
      <c r="C249" s="10"/>
      <c r="D249" s="10">
        <v>0</v>
      </c>
      <c r="E249" s="10"/>
      <c r="F249" s="10">
        <v>0</v>
      </c>
      <c r="G249" s="7" t="s">
        <v>23</v>
      </c>
      <c r="H249" s="10">
        <v>0</v>
      </c>
      <c r="I249" s="10"/>
      <c r="J249" s="10">
        <v>0</v>
      </c>
      <c r="K249" s="10"/>
      <c r="L249" s="10">
        <v>0</v>
      </c>
      <c r="M249" s="7" t="s">
        <v>24</v>
      </c>
      <c r="N249" s="10">
        <v>0</v>
      </c>
      <c r="O249" s="10"/>
      <c r="P249" s="10">
        <v>0</v>
      </c>
      <c r="Q249" s="10"/>
      <c r="R249" s="10">
        <v>0</v>
      </c>
      <c r="S249" s="10"/>
      <c r="T249" s="10">
        <v>0</v>
      </c>
      <c r="U249" s="41">
        <f t="shared" si="12"/>
        <v>6</v>
      </c>
      <c r="V249" s="1"/>
    </row>
    <row r="250" spans="1:22" x14ac:dyDescent="0.25">
      <c r="A250" s="45" t="s">
        <v>12</v>
      </c>
      <c r="B250" s="43">
        <f>SUM(B229:B249)</f>
        <v>246</v>
      </c>
      <c r="C250" s="43"/>
      <c r="D250" s="43">
        <f>SUM(D229:D249)</f>
        <v>140</v>
      </c>
      <c r="E250" s="43"/>
      <c r="F250" s="43">
        <f>SUM(F229:F249)</f>
        <v>35</v>
      </c>
      <c r="G250" s="43">
        <f>D250+F250</f>
        <v>175</v>
      </c>
      <c r="H250" s="43">
        <f>SUM(H229:H249)</f>
        <v>146</v>
      </c>
      <c r="I250" s="43"/>
      <c r="J250" s="43">
        <f>SUM(J229:J249)</f>
        <v>47</v>
      </c>
      <c r="K250" s="43"/>
      <c r="L250" s="43">
        <f>SUM(L229:L249)</f>
        <v>0</v>
      </c>
      <c r="M250" s="43">
        <f>H250+J250+L250</f>
        <v>193</v>
      </c>
      <c r="N250" s="43">
        <f>SUM(N229:N249)</f>
        <v>59</v>
      </c>
      <c r="O250" s="43"/>
      <c r="P250" s="43">
        <f>SUM(P229:P249)</f>
        <v>165</v>
      </c>
      <c r="Q250" s="43"/>
      <c r="R250" s="43">
        <f>SUM(R229:R249)</f>
        <v>92</v>
      </c>
      <c r="S250" s="43"/>
      <c r="T250" s="43">
        <f>SUM(T229:T249)</f>
        <v>25</v>
      </c>
      <c r="U250" s="43">
        <f>B250+D250+F250+H250+J250+L250+N250+P250+R250+T250</f>
        <v>955</v>
      </c>
      <c r="V250" s="1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250"/>
  <sheetViews>
    <sheetView workbookViewId="0"/>
  </sheetViews>
  <sheetFormatPr defaultRowHeight="13.2" x14ac:dyDescent="0.25"/>
  <cols>
    <col min="1" max="1" width="4.109375" style="12" bestFit="1" customWidth="1"/>
    <col min="2" max="2" width="4.6640625" style="12" bestFit="1" customWidth="1"/>
    <col min="3" max="3" width="3.77734375" style="12" customWidth="1"/>
    <col min="4" max="4" width="5.33203125" style="12" bestFit="1" customWidth="1"/>
    <col min="5" max="5" width="3.77734375" style="12" customWidth="1"/>
    <col min="6" max="6" width="5.33203125" style="12" bestFit="1" customWidth="1"/>
    <col min="7" max="7" width="9" style="12" bestFit="1" customWidth="1"/>
    <col min="8" max="8" width="6.44140625" style="12" bestFit="1" customWidth="1"/>
    <col min="9" max="9" width="3.77734375" style="12" customWidth="1"/>
    <col min="10" max="10" width="6.44140625" style="12" bestFit="1" customWidth="1"/>
    <col min="11" max="11" width="3.77734375" style="12" customWidth="1"/>
    <col min="12" max="12" width="6.44140625" style="12" bestFit="1" customWidth="1"/>
    <col min="13" max="13" width="9.6640625" style="12" bestFit="1" customWidth="1"/>
    <col min="14" max="14" width="4.6640625" style="12" bestFit="1" customWidth="1"/>
    <col min="15" max="15" width="3.77734375" style="12" customWidth="1"/>
    <col min="16" max="16" width="4.6640625" style="12" bestFit="1" customWidth="1"/>
    <col min="17" max="17" width="3.77734375" style="12" customWidth="1"/>
    <col min="18" max="18" width="5" style="12" bestFit="1" customWidth="1"/>
    <col min="19" max="19" width="3.77734375" style="12" customWidth="1"/>
    <col min="20" max="20" width="5.109375" style="12" bestFit="1" customWidth="1"/>
    <col min="21" max="21" width="5.77734375" style="12" bestFit="1" customWidth="1"/>
  </cols>
  <sheetData>
    <row r="1" spans="1:22" x14ac:dyDescent="0.25">
      <c r="A1" s="3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1"/>
    </row>
    <row r="2" spans="1:22" x14ac:dyDescent="0.25">
      <c r="A2" s="2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"/>
    </row>
    <row r="3" spans="1:22" x14ac:dyDescent="0.25">
      <c r="A3" s="15"/>
      <c r="B3" s="15" t="s">
        <v>2</v>
      </c>
      <c r="C3" s="15"/>
      <c r="D3" s="15" t="s">
        <v>3</v>
      </c>
      <c r="E3" s="15"/>
      <c r="F3" s="15" t="s">
        <v>4</v>
      </c>
      <c r="G3" s="16"/>
      <c r="H3" s="15" t="s">
        <v>5</v>
      </c>
      <c r="I3" s="15"/>
      <c r="J3" s="15" t="s">
        <v>6</v>
      </c>
      <c r="K3" s="15"/>
      <c r="L3" s="15" t="s">
        <v>7</v>
      </c>
      <c r="M3" s="15"/>
      <c r="N3" s="15" t="s">
        <v>8</v>
      </c>
      <c r="O3" s="15"/>
      <c r="P3" s="15" t="s">
        <v>9</v>
      </c>
      <c r="Q3" s="15"/>
      <c r="R3" s="15" t="s">
        <v>10</v>
      </c>
      <c r="S3" s="15"/>
      <c r="T3" s="15" t="s">
        <v>11</v>
      </c>
      <c r="U3" s="15" t="s">
        <v>22</v>
      </c>
      <c r="V3" s="1"/>
    </row>
    <row r="4" spans="1:22" x14ac:dyDescent="0.25">
      <c r="A4" s="4">
        <v>1</v>
      </c>
      <c r="B4" s="10">
        <v>6</v>
      </c>
      <c r="C4" s="10"/>
      <c r="D4" s="10">
        <v>14</v>
      </c>
      <c r="E4" s="10"/>
      <c r="F4" s="10">
        <v>0</v>
      </c>
      <c r="G4" s="10"/>
      <c r="H4" s="10">
        <v>17</v>
      </c>
      <c r="I4" s="10"/>
      <c r="J4" s="10">
        <v>0</v>
      </c>
      <c r="K4" s="10"/>
      <c r="L4" s="10">
        <v>0</v>
      </c>
      <c r="M4" s="10"/>
      <c r="N4" s="10">
        <v>4</v>
      </c>
      <c r="O4" s="10"/>
      <c r="P4" s="10">
        <v>4</v>
      </c>
      <c r="Q4" s="10"/>
      <c r="R4" s="10">
        <v>14</v>
      </c>
      <c r="S4" s="10"/>
      <c r="T4" s="10">
        <v>0</v>
      </c>
      <c r="U4" s="17">
        <f>SUM(B4:R4)</f>
        <v>59</v>
      </c>
      <c r="V4" s="1"/>
    </row>
    <row r="5" spans="1:22" x14ac:dyDescent="0.25">
      <c r="A5" s="4">
        <v>2</v>
      </c>
      <c r="B5" s="10">
        <v>35</v>
      </c>
      <c r="C5" s="10"/>
      <c r="D5" s="10">
        <v>7</v>
      </c>
      <c r="E5" s="10"/>
      <c r="F5" s="10">
        <v>0</v>
      </c>
      <c r="G5" s="10"/>
      <c r="H5" s="10">
        <v>37</v>
      </c>
      <c r="I5" s="10"/>
      <c r="J5" s="10">
        <v>26</v>
      </c>
      <c r="K5" s="10"/>
      <c r="L5" s="10">
        <v>0</v>
      </c>
      <c r="M5" s="10"/>
      <c r="N5" s="10">
        <v>3</v>
      </c>
      <c r="O5" s="10"/>
      <c r="P5" s="10">
        <v>12</v>
      </c>
      <c r="Q5" s="10"/>
      <c r="R5" s="10">
        <v>2</v>
      </c>
      <c r="S5" s="10"/>
      <c r="T5" s="10">
        <v>15</v>
      </c>
      <c r="U5" s="17">
        <f t="shared" ref="U5:U24" si="0">SUM(B5:R5)</f>
        <v>122</v>
      </c>
      <c r="V5" s="1"/>
    </row>
    <row r="6" spans="1:22" x14ac:dyDescent="0.25">
      <c r="A6" s="4">
        <v>3</v>
      </c>
      <c r="B6" s="10">
        <v>15</v>
      </c>
      <c r="C6" s="10"/>
      <c r="D6" s="10">
        <v>14</v>
      </c>
      <c r="E6" s="10"/>
      <c r="F6" s="10">
        <v>11</v>
      </c>
      <c r="G6" s="10"/>
      <c r="H6" s="10">
        <v>0</v>
      </c>
      <c r="I6" s="10"/>
      <c r="J6" s="10">
        <v>0</v>
      </c>
      <c r="K6" s="10"/>
      <c r="L6" s="10">
        <v>0</v>
      </c>
      <c r="M6" s="10"/>
      <c r="N6" s="10">
        <v>15</v>
      </c>
      <c r="O6" s="10"/>
      <c r="P6" s="10">
        <v>8</v>
      </c>
      <c r="Q6" s="10"/>
      <c r="R6" s="10">
        <v>0</v>
      </c>
      <c r="S6" s="10"/>
      <c r="T6" s="10">
        <v>0</v>
      </c>
      <c r="U6" s="17">
        <f t="shared" si="0"/>
        <v>63</v>
      </c>
      <c r="V6" s="1"/>
    </row>
    <row r="7" spans="1:22" x14ac:dyDescent="0.25">
      <c r="A7" s="4">
        <v>4</v>
      </c>
      <c r="B7" s="10">
        <v>15</v>
      </c>
      <c r="C7" s="10"/>
      <c r="D7" s="10">
        <v>5</v>
      </c>
      <c r="E7" s="10"/>
      <c r="F7" s="10">
        <v>0</v>
      </c>
      <c r="G7" s="10"/>
      <c r="H7" s="10">
        <v>6</v>
      </c>
      <c r="I7" s="10"/>
      <c r="J7" s="10">
        <v>0</v>
      </c>
      <c r="K7" s="10"/>
      <c r="L7" s="10">
        <v>0</v>
      </c>
      <c r="M7" s="10"/>
      <c r="N7" s="10">
        <v>3</v>
      </c>
      <c r="O7" s="10"/>
      <c r="P7" s="10">
        <v>10</v>
      </c>
      <c r="Q7" s="10"/>
      <c r="R7" s="10">
        <v>2</v>
      </c>
      <c r="S7" s="10"/>
      <c r="T7" s="10">
        <v>0</v>
      </c>
      <c r="U7" s="17">
        <f t="shared" si="0"/>
        <v>41</v>
      </c>
      <c r="V7" s="1"/>
    </row>
    <row r="8" spans="1:22" x14ac:dyDescent="0.25">
      <c r="A8" s="4">
        <v>5</v>
      </c>
      <c r="B8" s="10">
        <v>18</v>
      </c>
      <c r="C8" s="10"/>
      <c r="D8" s="10">
        <v>17</v>
      </c>
      <c r="E8" s="10"/>
      <c r="F8" s="10">
        <v>0</v>
      </c>
      <c r="G8" s="10"/>
      <c r="H8" s="10">
        <v>9</v>
      </c>
      <c r="I8" s="10"/>
      <c r="J8" s="10">
        <v>0</v>
      </c>
      <c r="K8" s="10"/>
      <c r="L8" s="10">
        <v>0</v>
      </c>
      <c r="M8" s="10"/>
      <c r="N8" s="10">
        <v>2</v>
      </c>
      <c r="O8" s="10"/>
      <c r="P8" s="10">
        <v>39</v>
      </c>
      <c r="Q8" s="10"/>
      <c r="R8" s="10">
        <v>27</v>
      </c>
      <c r="S8" s="10"/>
      <c r="T8" s="10">
        <v>0</v>
      </c>
      <c r="U8" s="17">
        <f t="shared" si="0"/>
        <v>112</v>
      </c>
      <c r="V8" s="1"/>
    </row>
    <row r="9" spans="1:22" x14ac:dyDescent="0.25">
      <c r="A9" s="4">
        <v>6</v>
      </c>
      <c r="B9" s="10">
        <v>40</v>
      </c>
      <c r="C9" s="10"/>
      <c r="D9" s="10">
        <v>46</v>
      </c>
      <c r="E9" s="10"/>
      <c r="F9" s="10">
        <v>6</v>
      </c>
      <c r="G9" s="10"/>
      <c r="H9" s="10">
        <v>17</v>
      </c>
      <c r="I9" s="10"/>
      <c r="J9" s="10">
        <v>12</v>
      </c>
      <c r="K9" s="10"/>
      <c r="L9" s="10">
        <v>0</v>
      </c>
      <c r="M9" s="10"/>
      <c r="N9" s="10">
        <v>1</v>
      </c>
      <c r="O9" s="10"/>
      <c r="P9" s="10">
        <v>9</v>
      </c>
      <c r="Q9" s="10"/>
      <c r="R9" s="10">
        <v>9</v>
      </c>
      <c r="S9" s="10"/>
      <c r="T9" s="10">
        <v>0</v>
      </c>
      <c r="U9" s="17">
        <f t="shared" si="0"/>
        <v>140</v>
      </c>
      <c r="V9" s="1"/>
    </row>
    <row r="10" spans="1:22" x14ac:dyDescent="0.25">
      <c r="A10" s="4">
        <v>7</v>
      </c>
      <c r="B10" s="10">
        <v>14</v>
      </c>
      <c r="C10" s="10"/>
      <c r="D10" s="10">
        <v>17</v>
      </c>
      <c r="E10" s="10"/>
      <c r="F10" s="10">
        <v>9</v>
      </c>
      <c r="G10" s="10"/>
      <c r="H10" s="10">
        <v>0</v>
      </c>
      <c r="I10" s="10"/>
      <c r="J10" s="10">
        <v>0</v>
      </c>
      <c r="K10" s="10"/>
      <c r="L10" s="10">
        <v>0</v>
      </c>
      <c r="M10" s="10"/>
      <c r="N10" s="10">
        <v>5</v>
      </c>
      <c r="O10" s="10"/>
      <c r="P10" s="10">
        <v>4</v>
      </c>
      <c r="Q10" s="10"/>
      <c r="R10" s="10">
        <v>1</v>
      </c>
      <c r="S10" s="10"/>
      <c r="T10" s="10">
        <v>10</v>
      </c>
      <c r="U10" s="17">
        <f t="shared" si="0"/>
        <v>50</v>
      </c>
      <c r="V10" s="1"/>
    </row>
    <row r="11" spans="1:22" x14ac:dyDescent="0.25">
      <c r="A11" s="4">
        <v>8</v>
      </c>
      <c r="B11" s="10">
        <v>9</v>
      </c>
      <c r="C11" s="10"/>
      <c r="D11" s="10">
        <v>0</v>
      </c>
      <c r="E11" s="10"/>
      <c r="F11" s="10">
        <v>0</v>
      </c>
      <c r="G11" s="10"/>
      <c r="H11" s="10">
        <v>17</v>
      </c>
      <c r="I11" s="10"/>
      <c r="J11" s="10">
        <v>0</v>
      </c>
      <c r="K11" s="10"/>
      <c r="L11" s="10">
        <v>0</v>
      </c>
      <c r="M11" s="10"/>
      <c r="N11" s="10">
        <v>2</v>
      </c>
      <c r="O11" s="10"/>
      <c r="P11" s="10">
        <v>6</v>
      </c>
      <c r="Q11" s="10"/>
      <c r="R11" s="10">
        <v>47</v>
      </c>
      <c r="S11" s="10"/>
      <c r="T11" s="10">
        <v>0</v>
      </c>
      <c r="U11" s="17">
        <f t="shared" si="0"/>
        <v>81</v>
      </c>
      <c r="V11" s="1"/>
    </row>
    <row r="12" spans="1:22" x14ac:dyDescent="0.25">
      <c r="A12" s="4">
        <v>9</v>
      </c>
      <c r="B12" s="10">
        <v>6</v>
      </c>
      <c r="C12" s="10"/>
      <c r="D12" s="10">
        <v>45</v>
      </c>
      <c r="E12" s="10"/>
      <c r="F12" s="10">
        <v>0</v>
      </c>
      <c r="G12" s="10"/>
      <c r="H12" s="10">
        <v>12</v>
      </c>
      <c r="I12" s="10"/>
      <c r="J12" s="10">
        <v>9</v>
      </c>
      <c r="K12" s="10"/>
      <c r="L12" s="10">
        <v>0</v>
      </c>
      <c r="M12" s="10"/>
      <c r="N12" s="10">
        <v>4</v>
      </c>
      <c r="O12" s="10"/>
      <c r="P12" s="10">
        <v>8</v>
      </c>
      <c r="Q12" s="10"/>
      <c r="R12" s="10">
        <v>2</v>
      </c>
      <c r="S12" s="10"/>
      <c r="T12" s="10">
        <v>0</v>
      </c>
      <c r="U12" s="17">
        <f t="shared" si="0"/>
        <v>86</v>
      </c>
      <c r="V12" s="1"/>
    </row>
    <row r="13" spans="1:22" x14ac:dyDescent="0.25">
      <c r="A13" s="4">
        <v>10</v>
      </c>
      <c r="B13" s="10">
        <v>0</v>
      </c>
      <c r="C13" s="10"/>
      <c r="D13" s="10">
        <v>6</v>
      </c>
      <c r="E13" s="10"/>
      <c r="F13" s="10">
        <v>0</v>
      </c>
      <c r="G13" s="10"/>
      <c r="H13" s="10">
        <v>0</v>
      </c>
      <c r="I13" s="10"/>
      <c r="J13" s="10">
        <v>0</v>
      </c>
      <c r="K13" s="10"/>
      <c r="L13" s="10">
        <v>0</v>
      </c>
      <c r="M13" s="10"/>
      <c r="N13" s="10">
        <v>11</v>
      </c>
      <c r="O13" s="10"/>
      <c r="P13" s="10">
        <v>3</v>
      </c>
      <c r="Q13" s="10"/>
      <c r="R13" s="10">
        <v>5</v>
      </c>
      <c r="S13" s="10"/>
      <c r="T13" s="10">
        <v>10</v>
      </c>
      <c r="U13" s="17">
        <f t="shared" si="0"/>
        <v>25</v>
      </c>
      <c r="V13" s="1"/>
    </row>
    <row r="14" spans="1:22" x14ac:dyDescent="0.25">
      <c r="A14" s="4">
        <v>11</v>
      </c>
      <c r="B14" s="10">
        <v>18</v>
      </c>
      <c r="C14" s="10"/>
      <c r="D14" s="10">
        <v>11</v>
      </c>
      <c r="E14" s="10"/>
      <c r="F14" s="10">
        <v>0</v>
      </c>
      <c r="G14" s="10"/>
      <c r="H14" s="10">
        <v>12</v>
      </c>
      <c r="I14" s="10"/>
      <c r="J14" s="10">
        <v>5</v>
      </c>
      <c r="K14" s="10"/>
      <c r="L14" s="10">
        <v>0</v>
      </c>
      <c r="M14" s="10"/>
      <c r="N14" s="10">
        <v>3</v>
      </c>
      <c r="O14" s="10"/>
      <c r="P14" s="10">
        <v>18</v>
      </c>
      <c r="Q14" s="10"/>
      <c r="R14" s="10">
        <v>0</v>
      </c>
      <c r="S14" s="10"/>
      <c r="T14" s="10">
        <v>0</v>
      </c>
      <c r="U14" s="17">
        <f t="shared" si="0"/>
        <v>67</v>
      </c>
      <c r="V14" s="1"/>
    </row>
    <row r="15" spans="1:22" x14ac:dyDescent="0.25">
      <c r="A15" s="4">
        <v>12</v>
      </c>
      <c r="B15" s="10">
        <v>36</v>
      </c>
      <c r="C15" s="10"/>
      <c r="D15" s="10">
        <v>6</v>
      </c>
      <c r="E15" s="10"/>
      <c r="F15" s="10">
        <v>0</v>
      </c>
      <c r="G15" s="10"/>
      <c r="H15" s="10">
        <v>0</v>
      </c>
      <c r="I15" s="10"/>
      <c r="J15" s="10">
        <v>0</v>
      </c>
      <c r="K15" s="10"/>
      <c r="L15" s="10">
        <v>0</v>
      </c>
      <c r="M15" s="10"/>
      <c r="N15" s="10">
        <v>3</v>
      </c>
      <c r="O15" s="10"/>
      <c r="P15" s="10">
        <v>7</v>
      </c>
      <c r="Q15" s="10"/>
      <c r="R15" s="10">
        <v>0</v>
      </c>
      <c r="S15" s="10"/>
      <c r="T15" s="10">
        <v>0</v>
      </c>
      <c r="U15" s="17">
        <f t="shared" si="0"/>
        <v>52</v>
      </c>
      <c r="V15" s="1"/>
    </row>
    <row r="16" spans="1:22" x14ac:dyDescent="0.25">
      <c r="A16" s="4">
        <v>13</v>
      </c>
      <c r="B16" s="10">
        <v>12</v>
      </c>
      <c r="C16" s="10"/>
      <c r="D16" s="10">
        <v>23</v>
      </c>
      <c r="E16" s="10"/>
      <c r="F16" s="10">
        <v>14</v>
      </c>
      <c r="G16" s="10"/>
      <c r="H16" s="10">
        <v>7</v>
      </c>
      <c r="I16" s="10"/>
      <c r="J16" s="10">
        <v>0</v>
      </c>
      <c r="K16" s="10"/>
      <c r="L16" s="10">
        <v>0</v>
      </c>
      <c r="M16" s="10"/>
      <c r="N16" s="10">
        <v>2</v>
      </c>
      <c r="O16" s="10"/>
      <c r="P16" s="10">
        <v>17</v>
      </c>
      <c r="Q16" s="10"/>
      <c r="R16" s="10">
        <v>12</v>
      </c>
      <c r="S16" s="10"/>
      <c r="T16" s="10">
        <v>0</v>
      </c>
      <c r="U16" s="17">
        <f t="shared" si="0"/>
        <v>87</v>
      </c>
      <c r="V16" s="1"/>
    </row>
    <row r="17" spans="1:22" x14ac:dyDescent="0.25">
      <c r="A17" s="4">
        <v>14</v>
      </c>
      <c r="B17" s="10">
        <v>26</v>
      </c>
      <c r="C17" s="10"/>
      <c r="D17" s="10">
        <v>0</v>
      </c>
      <c r="E17" s="10"/>
      <c r="F17" s="10">
        <v>0</v>
      </c>
      <c r="G17" s="10"/>
      <c r="H17" s="10">
        <v>0</v>
      </c>
      <c r="I17" s="10"/>
      <c r="J17" s="10">
        <v>0</v>
      </c>
      <c r="K17" s="10"/>
      <c r="L17" s="10">
        <v>0</v>
      </c>
      <c r="M17" s="10"/>
      <c r="N17" s="10">
        <v>3</v>
      </c>
      <c r="O17" s="10"/>
      <c r="P17" s="10">
        <v>4</v>
      </c>
      <c r="Q17" s="10"/>
      <c r="R17" s="10">
        <v>0</v>
      </c>
      <c r="S17" s="10"/>
      <c r="T17" s="10">
        <v>15</v>
      </c>
      <c r="U17" s="17">
        <f t="shared" si="0"/>
        <v>33</v>
      </c>
      <c r="V17" s="1"/>
    </row>
    <row r="18" spans="1:22" x14ac:dyDescent="0.25">
      <c r="A18" s="4">
        <v>15</v>
      </c>
      <c r="B18" s="10">
        <v>21</v>
      </c>
      <c r="C18" s="10"/>
      <c r="D18" s="10">
        <v>12</v>
      </c>
      <c r="E18" s="10"/>
      <c r="F18" s="10">
        <v>5</v>
      </c>
      <c r="G18" s="10"/>
      <c r="H18" s="10">
        <v>9</v>
      </c>
      <c r="I18" s="10"/>
      <c r="J18" s="10">
        <v>0</v>
      </c>
      <c r="K18" s="10"/>
      <c r="L18" s="10">
        <v>0</v>
      </c>
      <c r="M18" s="10"/>
      <c r="N18" s="10">
        <v>0</v>
      </c>
      <c r="O18" s="10"/>
      <c r="P18" s="10">
        <v>9</v>
      </c>
      <c r="Q18" s="10"/>
      <c r="R18" s="10">
        <v>24</v>
      </c>
      <c r="S18" s="10"/>
      <c r="T18" s="10">
        <v>0</v>
      </c>
      <c r="U18" s="17">
        <f t="shared" si="0"/>
        <v>80</v>
      </c>
      <c r="V18" s="1"/>
    </row>
    <row r="19" spans="1:22" x14ac:dyDescent="0.25">
      <c r="A19" s="4">
        <v>16</v>
      </c>
      <c r="B19" s="10">
        <v>28</v>
      </c>
      <c r="C19" s="10"/>
      <c r="D19" s="10">
        <v>0</v>
      </c>
      <c r="E19" s="10"/>
      <c r="F19" s="10">
        <v>0</v>
      </c>
      <c r="G19" s="10"/>
      <c r="H19" s="10">
        <v>14</v>
      </c>
      <c r="I19" s="10"/>
      <c r="J19" s="10">
        <v>0</v>
      </c>
      <c r="K19" s="10"/>
      <c r="L19" s="10">
        <v>0</v>
      </c>
      <c r="M19" s="10"/>
      <c r="N19" s="10">
        <v>8</v>
      </c>
      <c r="O19" s="10"/>
      <c r="P19" s="10">
        <v>7</v>
      </c>
      <c r="Q19" s="10"/>
      <c r="R19" s="10">
        <v>12</v>
      </c>
      <c r="S19" s="10"/>
      <c r="T19" s="10">
        <v>0</v>
      </c>
      <c r="U19" s="17">
        <f t="shared" si="0"/>
        <v>69</v>
      </c>
      <c r="V19" s="1"/>
    </row>
    <row r="20" spans="1:22" x14ac:dyDescent="0.25">
      <c r="A20" s="4">
        <v>17</v>
      </c>
      <c r="B20" s="10">
        <v>29</v>
      </c>
      <c r="C20" s="10"/>
      <c r="D20" s="10">
        <v>0</v>
      </c>
      <c r="E20" s="10"/>
      <c r="F20" s="10">
        <v>0</v>
      </c>
      <c r="G20" s="10"/>
      <c r="H20" s="10">
        <v>9</v>
      </c>
      <c r="I20" s="10"/>
      <c r="J20" s="10">
        <v>9</v>
      </c>
      <c r="K20" s="10"/>
      <c r="L20" s="10">
        <v>0</v>
      </c>
      <c r="M20" s="10"/>
      <c r="N20" s="10">
        <v>21</v>
      </c>
      <c r="O20" s="10"/>
      <c r="P20" s="10">
        <v>6</v>
      </c>
      <c r="Q20" s="10"/>
      <c r="R20" s="10">
        <v>16</v>
      </c>
      <c r="S20" s="10"/>
      <c r="T20" s="10">
        <v>40</v>
      </c>
      <c r="U20" s="17">
        <f t="shared" si="0"/>
        <v>90</v>
      </c>
      <c r="V20" s="1"/>
    </row>
    <row r="21" spans="1:22" x14ac:dyDescent="0.25">
      <c r="A21" s="4">
        <v>18</v>
      </c>
      <c r="B21" s="10">
        <v>0</v>
      </c>
      <c r="C21" s="10"/>
      <c r="D21" s="10">
        <v>0</v>
      </c>
      <c r="E21" s="10"/>
      <c r="F21" s="10">
        <v>0</v>
      </c>
      <c r="G21" s="10"/>
      <c r="H21" s="10">
        <v>0</v>
      </c>
      <c r="I21" s="10"/>
      <c r="J21" s="10">
        <v>0</v>
      </c>
      <c r="K21" s="10"/>
      <c r="L21" s="10">
        <v>0</v>
      </c>
      <c r="M21" s="10"/>
      <c r="N21" s="10">
        <v>0</v>
      </c>
      <c r="O21" s="10"/>
      <c r="P21" s="10">
        <v>7</v>
      </c>
      <c r="Q21" s="10"/>
      <c r="R21" s="10">
        <v>7</v>
      </c>
      <c r="S21" s="10"/>
      <c r="T21" s="10">
        <v>0</v>
      </c>
      <c r="U21" s="17">
        <f t="shared" si="0"/>
        <v>14</v>
      </c>
      <c r="V21" s="1"/>
    </row>
    <row r="22" spans="1:22" x14ac:dyDescent="0.25">
      <c r="A22" s="4">
        <v>19</v>
      </c>
      <c r="B22" s="10">
        <v>0</v>
      </c>
      <c r="C22" s="10"/>
      <c r="D22" s="10">
        <v>18</v>
      </c>
      <c r="E22" s="10"/>
      <c r="F22" s="10">
        <v>0</v>
      </c>
      <c r="G22" s="10"/>
      <c r="H22" s="10">
        <v>0</v>
      </c>
      <c r="I22" s="10"/>
      <c r="J22" s="10">
        <v>0</v>
      </c>
      <c r="K22" s="10"/>
      <c r="L22" s="10">
        <v>0</v>
      </c>
      <c r="M22" s="10"/>
      <c r="N22" s="10">
        <v>0</v>
      </c>
      <c r="O22" s="10"/>
      <c r="P22" s="10">
        <v>8</v>
      </c>
      <c r="Q22" s="10"/>
      <c r="R22" s="10">
        <v>3</v>
      </c>
      <c r="S22" s="10"/>
      <c r="T22" s="10">
        <v>0</v>
      </c>
      <c r="U22" s="17">
        <f t="shared" si="0"/>
        <v>29</v>
      </c>
      <c r="V22" s="1"/>
    </row>
    <row r="23" spans="1:22" x14ac:dyDescent="0.25">
      <c r="A23" s="4">
        <v>20</v>
      </c>
      <c r="B23" s="10">
        <v>0</v>
      </c>
      <c r="C23" s="10"/>
      <c r="D23" s="10">
        <v>0</v>
      </c>
      <c r="E23" s="10"/>
      <c r="F23" s="10">
        <v>0</v>
      </c>
      <c r="G23" s="10"/>
      <c r="H23" s="10">
        <v>0</v>
      </c>
      <c r="I23" s="10"/>
      <c r="J23" s="10">
        <v>0</v>
      </c>
      <c r="K23" s="10"/>
      <c r="L23" s="10">
        <v>0</v>
      </c>
      <c r="M23" s="10"/>
      <c r="N23" s="10">
        <v>0</v>
      </c>
      <c r="O23" s="10"/>
      <c r="P23" s="10">
        <v>0</v>
      </c>
      <c r="Q23" s="10"/>
      <c r="R23" s="10">
        <v>3</v>
      </c>
      <c r="S23" s="10"/>
      <c r="T23" s="10">
        <v>0</v>
      </c>
      <c r="U23" s="17">
        <f t="shared" si="0"/>
        <v>3</v>
      </c>
      <c r="V23" s="1"/>
    </row>
    <row r="24" spans="1:22" x14ac:dyDescent="0.25">
      <c r="A24" s="4">
        <v>21</v>
      </c>
      <c r="B24" s="10">
        <v>0</v>
      </c>
      <c r="C24" s="10"/>
      <c r="D24" s="10">
        <v>0</v>
      </c>
      <c r="E24" s="10"/>
      <c r="F24" s="10">
        <v>0</v>
      </c>
      <c r="G24" s="7" t="s">
        <v>23</v>
      </c>
      <c r="H24" s="10">
        <v>0</v>
      </c>
      <c r="I24" s="10"/>
      <c r="J24" s="10">
        <v>0</v>
      </c>
      <c r="K24" s="10"/>
      <c r="L24" s="10">
        <v>0</v>
      </c>
      <c r="M24" s="7" t="s">
        <v>24</v>
      </c>
      <c r="N24" s="10">
        <v>0</v>
      </c>
      <c r="O24" s="10"/>
      <c r="P24" s="10">
        <v>0</v>
      </c>
      <c r="Q24" s="10"/>
      <c r="R24" s="10">
        <v>0</v>
      </c>
      <c r="S24" s="10"/>
      <c r="T24" s="10">
        <v>0</v>
      </c>
      <c r="U24" s="17">
        <f t="shared" si="0"/>
        <v>0</v>
      </c>
      <c r="V24" s="1"/>
    </row>
    <row r="25" spans="1:22" x14ac:dyDescent="0.25">
      <c r="A25" s="13" t="s">
        <v>12</v>
      </c>
      <c r="B25" s="6">
        <f>SUM(B4:B24)</f>
        <v>328</v>
      </c>
      <c r="C25" s="6"/>
      <c r="D25" s="6">
        <f>SUM(D4:D24)</f>
        <v>241</v>
      </c>
      <c r="E25" s="6"/>
      <c r="F25" s="6">
        <f>SUM(F4:F24)</f>
        <v>45</v>
      </c>
      <c r="G25" s="6">
        <f>D25+F25</f>
        <v>286</v>
      </c>
      <c r="H25" s="6">
        <f>SUM(H4:H24)</f>
        <v>166</v>
      </c>
      <c r="I25" s="6"/>
      <c r="J25" s="6">
        <f>SUM(J4:J24)</f>
        <v>61</v>
      </c>
      <c r="K25" s="6"/>
      <c r="L25" s="6">
        <f>SUM(L4:L24)</f>
        <v>0</v>
      </c>
      <c r="M25" s="6">
        <f>H25+J25+L25</f>
        <v>227</v>
      </c>
      <c r="N25" s="6">
        <f>SUM(N4:N24)</f>
        <v>90</v>
      </c>
      <c r="O25" s="6"/>
      <c r="P25" s="6">
        <f>SUM(P4:P24)</f>
        <v>186</v>
      </c>
      <c r="Q25" s="6"/>
      <c r="R25" s="6">
        <f>SUM(R4:R24)</f>
        <v>186</v>
      </c>
      <c r="S25" s="6"/>
      <c r="T25" s="6">
        <f>SUM(T4:T24)</f>
        <v>90</v>
      </c>
      <c r="U25" s="6">
        <f>B25+D25+F25+H25+J25+L25+N25+P25+R25+T25</f>
        <v>1393</v>
      </c>
      <c r="V25" s="1"/>
    </row>
    <row r="26" spans="1:22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"/>
    </row>
    <row r="27" spans="1:22" x14ac:dyDescent="0.25">
      <c r="A27" s="2" t="s">
        <v>13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1"/>
    </row>
    <row r="28" spans="1:22" x14ac:dyDescent="0.25">
      <c r="A28" s="14"/>
      <c r="B28" s="14" t="s">
        <v>2</v>
      </c>
      <c r="C28" s="14"/>
      <c r="D28" s="14" t="s">
        <v>3</v>
      </c>
      <c r="E28" s="14"/>
      <c r="F28" s="14" t="s">
        <v>4</v>
      </c>
      <c r="G28" s="14"/>
      <c r="H28" s="14" t="s">
        <v>5</v>
      </c>
      <c r="I28" s="14"/>
      <c r="J28" s="14" t="s">
        <v>6</v>
      </c>
      <c r="K28" s="14"/>
      <c r="L28" s="14" t="s">
        <v>7</v>
      </c>
      <c r="M28" s="14"/>
      <c r="N28" s="14" t="s">
        <v>8</v>
      </c>
      <c r="O28" s="14"/>
      <c r="P28" s="14" t="s">
        <v>9</v>
      </c>
      <c r="Q28" s="14"/>
      <c r="R28" s="14" t="s">
        <v>10</v>
      </c>
      <c r="S28" s="14"/>
      <c r="T28" s="14" t="s">
        <v>11</v>
      </c>
      <c r="U28" s="14" t="s">
        <v>22</v>
      </c>
      <c r="V28" s="1"/>
    </row>
    <row r="29" spans="1:22" x14ac:dyDescent="0.25">
      <c r="A29" s="4">
        <v>1</v>
      </c>
      <c r="B29" s="10">
        <v>6</v>
      </c>
      <c r="C29" s="10"/>
      <c r="D29" s="10">
        <v>5</v>
      </c>
      <c r="E29" s="10"/>
      <c r="F29" s="10">
        <v>0</v>
      </c>
      <c r="G29" s="10"/>
      <c r="H29" s="10">
        <v>9</v>
      </c>
      <c r="I29" s="10"/>
      <c r="J29" s="10">
        <v>6</v>
      </c>
      <c r="K29" s="10"/>
      <c r="L29" s="10">
        <v>0</v>
      </c>
      <c r="M29" s="10"/>
      <c r="N29" s="10">
        <v>2</v>
      </c>
      <c r="O29" s="10"/>
      <c r="P29" s="10">
        <v>8</v>
      </c>
      <c r="Q29" s="10"/>
      <c r="R29" s="10">
        <v>60</v>
      </c>
      <c r="S29" s="10"/>
      <c r="T29" s="10">
        <v>0</v>
      </c>
      <c r="U29" s="17">
        <f>SUM(B29:R29)</f>
        <v>96</v>
      </c>
      <c r="V29" s="1"/>
    </row>
    <row r="30" spans="1:22" x14ac:dyDescent="0.25">
      <c r="A30" s="4">
        <v>2</v>
      </c>
      <c r="B30" s="10">
        <v>16</v>
      </c>
      <c r="C30" s="10"/>
      <c r="D30" s="10">
        <v>23</v>
      </c>
      <c r="E30" s="10"/>
      <c r="F30" s="10">
        <v>0</v>
      </c>
      <c r="G30" s="10"/>
      <c r="H30" s="10">
        <v>0</v>
      </c>
      <c r="I30" s="10"/>
      <c r="J30" s="10">
        <v>0</v>
      </c>
      <c r="K30" s="10"/>
      <c r="L30" s="10">
        <v>0</v>
      </c>
      <c r="M30" s="10"/>
      <c r="N30" s="10">
        <v>16</v>
      </c>
      <c r="O30" s="10"/>
      <c r="P30" s="10">
        <v>7</v>
      </c>
      <c r="Q30" s="10"/>
      <c r="R30" s="10">
        <v>1</v>
      </c>
      <c r="S30" s="10"/>
      <c r="T30" s="10">
        <v>15</v>
      </c>
      <c r="U30" s="17">
        <f t="shared" ref="U30:U49" si="1">SUM(B30:R30)</f>
        <v>63</v>
      </c>
      <c r="V30" s="1"/>
    </row>
    <row r="31" spans="1:22" x14ac:dyDescent="0.25">
      <c r="A31" s="4">
        <v>3</v>
      </c>
      <c r="B31" s="10">
        <v>0</v>
      </c>
      <c r="C31" s="10"/>
      <c r="D31" s="10">
        <v>6</v>
      </c>
      <c r="E31" s="10"/>
      <c r="F31" s="10">
        <v>0</v>
      </c>
      <c r="G31" s="10"/>
      <c r="H31" s="10">
        <v>6</v>
      </c>
      <c r="I31" s="10"/>
      <c r="J31" s="10">
        <v>0</v>
      </c>
      <c r="K31" s="10"/>
      <c r="L31" s="10">
        <v>0</v>
      </c>
      <c r="M31" s="10"/>
      <c r="N31" s="10">
        <v>10</v>
      </c>
      <c r="O31" s="10"/>
      <c r="P31" s="10">
        <v>8</v>
      </c>
      <c r="Q31" s="10"/>
      <c r="R31" s="10">
        <v>1</v>
      </c>
      <c r="S31" s="10"/>
      <c r="T31" s="10">
        <v>0</v>
      </c>
      <c r="U31" s="17">
        <f t="shared" si="1"/>
        <v>31</v>
      </c>
      <c r="V31" s="1"/>
    </row>
    <row r="32" spans="1:22" x14ac:dyDescent="0.25">
      <c r="A32" s="4">
        <v>4</v>
      </c>
      <c r="B32" s="10">
        <v>0</v>
      </c>
      <c r="C32" s="10"/>
      <c r="D32" s="10">
        <v>5</v>
      </c>
      <c r="E32" s="10"/>
      <c r="F32" s="10">
        <v>0</v>
      </c>
      <c r="G32" s="10"/>
      <c r="H32" s="10">
        <v>9</v>
      </c>
      <c r="I32" s="10"/>
      <c r="J32" s="10">
        <v>6</v>
      </c>
      <c r="K32" s="10"/>
      <c r="L32" s="10">
        <v>0</v>
      </c>
      <c r="M32" s="10"/>
      <c r="N32" s="10">
        <v>23</v>
      </c>
      <c r="O32" s="10"/>
      <c r="P32" s="10">
        <v>5</v>
      </c>
      <c r="Q32" s="10"/>
      <c r="R32" s="10">
        <v>2</v>
      </c>
      <c r="S32" s="10"/>
      <c r="T32" s="10">
        <v>25</v>
      </c>
      <c r="U32" s="17">
        <f t="shared" si="1"/>
        <v>50</v>
      </c>
      <c r="V32" s="1"/>
    </row>
    <row r="33" spans="1:22" x14ac:dyDescent="0.25">
      <c r="A33" s="4">
        <v>5</v>
      </c>
      <c r="B33" s="10">
        <v>27</v>
      </c>
      <c r="C33" s="10"/>
      <c r="D33" s="10">
        <v>0</v>
      </c>
      <c r="E33" s="10"/>
      <c r="F33" s="10">
        <v>0</v>
      </c>
      <c r="G33" s="10"/>
      <c r="H33" s="10">
        <v>12</v>
      </c>
      <c r="I33" s="10"/>
      <c r="J33" s="10">
        <v>0</v>
      </c>
      <c r="K33" s="10"/>
      <c r="L33" s="10">
        <v>0</v>
      </c>
      <c r="M33" s="10"/>
      <c r="N33" s="10">
        <v>16</v>
      </c>
      <c r="O33" s="10"/>
      <c r="P33" s="10">
        <v>1</v>
      </c>
      <c r="Q33" s="10"/>
      <c r="R33" s="10">
        <v>27</v>
      </c>
      <c r="S33" s="10"/>
      <c r="T33" s="10">
        <v>0</v>
      </c>
      <c r="U33" s="17">
        <f t="shared" si="1"/>
        <v>83</v>
      </c>
      <c r="V33" s="1"/>
    </row>
    <row r="34" spans="1:22" x14ac:dyDescent="0.25">
      <c r="A34" s="4">
        <v>6</v>
      </c>
      <c r="B34" s="10">
        <v>0</v>
      </c>
      <c r="C34" s="10"/>
      <c r="D34" s="10">
        <v>5</v>
      </c>
      <c r="E34" s="10"/>
      <c r="F34" s="10">
        <v>0</v>
      </c>
      <c r="G34" s="10"/>
      <c r="H34" s="10">
        <v>0</v>
      </c>
      <c r="I34" s="10"/>
      <c r="J34" s="10">
        <v>0</v>
      </c>
      <c r="K34" s="10"/>
      <c r="L34" s="10">
        <v>0</v>
      </c>
      <c r="M34" s="10"/>
      <c r="N34" s="10">
        <v>10</v>
      </c>
      <c r="O34" s="10"/>
      <c r="P34" s="10">
        <v>9</v>
      </c>
      <c r="Q34" s="10"/>
      <c r="R34" s="10">
        <v>4</v>
      </c>
      <c r="S34" s="10"/>
      <c r="T34" s="10">
        <v>25</v>
      </c>
      <c r="U34" s="17">
        <f t="shared" si="1"/>
        <v>28</v>
      </c>
      <c r="V34" s="1"/>
    </row>
    <row r="35" spans="1:22" x14ac:dyDescent="0.25">
      <c r="A35" s="4">
        <v>7</v>
      </c>
      <c r="B35" s="10">
        <v>0</v>
      </c>
      <c r="C35" s="10"/>
      <c r="D35" s="10">
        <v>0</v>
      </c>
      <c r="E35" s="10"/>
      <c r="F35" s="10">
        <v>0</v>
      </c>
      <c r="G35" s="10"/>
      <c r="H35" s="10">
        <v>0</v>
      </c>
      <c r="I35" s="10"/>
      <c r="J35" s="10">
        <v>0</v>
      </c>
      <c r="K35" s="10"/>
      <c r="L35" s="10">
        <v>0</v>
      </c>
      <c r="M35" s="10"/>
      <c r="N35" s="10">
        <v>13</v>
      </c>
      <c r="O35" s="10"/>
      <c r="P35" s="10">
        <v>4</v>
      </c>
      <c r="Q35" s="10"/>
      <c r="R35" s="10">
        <v>40</v>
      </c>
      <c r="S35" s="10"/>
      <c r="T35" s="10">
        <v>0</v>
      </c>
      <c r="U35" s="17">
        <f t="shared" si="1"/>
        <v>57</v>
      </c>
      <c r="V35" s="1"/>
    </row>
    <row r="36" spans="1:22" x14ac:dyDescent="0.25">
      <c r="A36" s="4">
        <v>8</v>
      </c>
      <c r="B36" s="10">
        <v>11</v>
      </c>
      <c r="C36" s="10"/>
      <c r="D36" s="10">
        <v>18</v>
      </c>
      <c r="E36" s="10"/>
      <c r="F36" s="10">
        <v>0</v>
      </c>
      <c r="G36" s="10"/>
      <c r="H36" s="10">
        <v>15</v>
      </c>
      <c r="I36" s="10"/>
      <c r="J36" s="10">
        <v>0</v>
      </c>
      <c r="K36" s="10"/>
      <c r="L36" s="10">
        <v>0</v>
      </c>
      <c r="M36" s="10"/>
      <c r="N36" s="10">
        <v>2</v>
      </c>
      <c r="O36" s="10"/>
      <c r="P36" s="10">
        <v>4</v>
      </c>
      <c r="Q36" s="10"/>
      <c r="R36" s="10">
        <v>0</v>
      </c>
      <c r="S36" s="10"/>
      <c r="T36" s="10">
        <v>0</v>
      </c>
      <c r="U36" s="17">
        <f t="shared" si="1"/>
        <v>50</v>
      </c>
      <c r="V36" s="1"/>
    </row>
    <row r="37" spans="1:22" x14ac:dyDescent="0.25">
      <c r="A37" s="4">
        <v>9</v>
      </c>
      <c r="B37" s="10">
        <v>0</v>
      </c>
      <c r="C37" s="10"/>
      <c r="D37" s="10">
        <v>11</v>
      </c>
      <c r="E37" s="10"/>
      <c r="F37" s="10">
        <v>0</v>
      </c>
      <c r="G37" s="10"/>
      <c r="H37" s="10">
        <v>21</v>
      </c>
      <c r="I37" s="10"/>
      <c r="J37" s="10">
        <v>0</v>
      </c>
      <c r="K37" s="10"/>
      <c r="L37" s="10">
        <v>0</v>
      </c>
      <c r="M37" s="10"/>
      <c r="N37" s="10">
        <v>2</v>
      </c>
      <c r="O37" s="10"/>
      <c r="P37" s="10">
        <v>12</v>
      </c>
      <c r="Q37" s="10"/>
      <c r="R37" s="10">
        <v>2</v>
      </c>
      <c r="S37" s="10"/>
      <c r="T37" s="10">
        <v>15</v>
      </c>
      <c r="U37" s="17">
        <f t="shared" si="1"/>
        <v>48</v>
      </c>
      <c r="V37" s="1"/>
    </row>
    <row r="38" spans="1:22" x14ac:dyDescent="0.25">
      <c r="A38" s="4">
        <v>10</v>
      </c>
      <c r="B38" s="10">
        <v>0</v>
      </c>
      <c r="C38" s="10"/>
      <c r="D38" s="10">
        <v>55</v>
      </c>
      <c r="E38" s="10"/>
      <c r="F38" s="10">
        <v>0</v>
      </c>
      <c r="G38" s="10"/>
      <c r="H38" s="10">
        <v>11</v>
      </c>
      <c r="I38" s="10"/>
      <c r="J38" s="10">
        <v>0</v>
      </c>
      <c r="K38" s="10"/>
      <c r="L38" s="10">
        <v>0</v>
      </c>
      <c r="M38" s="10"/>
      <c r="N38" s="10">
        <v>0</v>
      </c>
      <c r="O38" s="10"/>
      <c r="P38" s="10">
        <v>4</v>
      </c>
      <c r="Q38" s="10"/>
      <c r="R38" s="10">
        <v>0</v>
      </c>
      <c r="S38" s="10"/>
      <c r="T38" s="10">
        <v>0</v>
      </c>
      <c r="U38" s="17">
        <f t="shared" si="1"/>
        <v>70</v>
      </c>
      <c r="V38" s="1"/>
    </row>
    <row r="39" spans="1:22" x14ac:dyDescent="0.25">
      <c r="A39" s="4">
        <v>11</v>
      </c>
      <c r="B39" s="10">
        <v>6</v>
      </c>
      <c r="C39" s="10"/>
      <c r="D39" s="10">
        <v>5</v>
      </c>
      <c r="E39" s="10"/>
      <c r="F39" s="10">
        <v>0</v>
      </c>
      <c r="G39" s="10"/>
      <c r="H39" s="10">
        <v>6</v>
      </c>
      <c r="I39" s="10"/>
      <c r="J39" s="10">
        <v>0</v>
      </c>
      <c r="K39" s="10"/>
      <c r="L39" s="10">
        <v>0</v>
      </c>
      <c r="M39" s="10"/>
      <c r="N39" s="10">
        <v>3</v>
      </c>
      <c r="O39" s="10"/>
      <c r="P39" s="10">
        <v>1</v>
      </c>
      <c r="Q39" s="10"/>
      <c r="R39" s="10">
        <v>14</v>
      </c>
      <c r="S39" s="10"/>
      <c r="T39" s="10">
        <v>0</v>
      </c>
      <c r="U39" s="17">
        <f t="shared" si="1"/>
        <v>35</v>
      </c>
      <c r="V39" s="1"/>
    </row>
    <row r="40" spans="1:22" x14ac:dyDescent="0.25">
      <c r="A40" s="4">
        <v>12</v>
      </c>
      <c r="B40" s="10">
        <v>0</v>
      </c>
      <c r="C40" s="10"/>
      <c r="D40" s="10">
        <v>6</v>
      </c>
      <c r="E40" s="10"/>
      <c r="F40" s="10">
        <v>6</v>
      </c>
      <c r="G40" s="10"/>
      <c r="H40" s="10">
        <v>15</v>
      </c>
      <c r="I40" s="10"/>
      <c r="J40" s="10">
        <v>0</v>
      </c>
      <c r="K40" s="10"/>
      <c r="L40" s="10">
        <v>0</v>
      </c>
      <c r="M40" s="10"/>
      <c r="N40" s="10">
        <v>11</v>
      </c>
      <c r="O40" s="10"/>
      <c r="P40" s="10">
        <v>7</v>
      </c>
      <c r="Q40" s="10"/>
      <c r="R40" s="10">
        <v>70</v>
      </c>
      <c r="S40" s="10"/>
      <c r="T40" s="10">
        <v>40</v>
      </c>
      <c r="U40" s="17">
        <f t="shared" si="1"/>
        <v>115</v>
      </c>
      <c r="V40" s="1"/>
    </row>
    <row r="41" spans="1:22" x14ac:dyDescent="0.25">
      <c r="A41" s="4">
        <v>13</v>
      </c>
      <c r="B41" s="10">
        <v>9</v>
      </c>
      <c r="C41" s="10"/>
      <c r="D41" s="10">
        <v>12</v>
      </c>
      <c r="E41" s="10"/>
      <c r="F41" s="10">
        <v>9</v>
      </c>
      <c r="G41" s="10"/>
      <c r="H41" s="10">
        <v>12</v>
      </c>
      <c r="I41" s="10"/>
      <c r="J41" s="10">
        <v>9</v>
      </c>
      <c r="K41" s="10"/>
      <c r="L41" s="10">
        <v>0</v>
      </c>
      <c r="M41" s="10"/>
      <c r="N41" s="10">
        <v>22</v>
      </c>
      <c r="O41" s="10"/>
      <c r="P41" s="10">
        <v>2</v>
      </c>
      <c r="Q41" s="10"/>
      <c r="R41" s="10">
        <v>1</v>
      </c>
      <c r="S41" s="10"/>
      <c r="T41" s="10">
        <v>0</v>
      </c>
      <c r="U41" s="17">
        <f t="shared" si="1"/>
        <v>76</v>
      </c>
      <c r="V41" s="1"/>
    </row>
    <row r="42" spans="1:22" x14ac:dyDescent="0.25">
      <c r="A42" s="4">
        <v>14</v>
      </c>
      <c r="B42" s="10">
        <v>12</v>
      </c>
      <c r="C42" s="10"/>
      <c r="D42" s="10">
        <v>23</v>
      </c>
      <c r="E42" s="10"/>
      <c r="F42" s="10">
        <v>6</v>
      </c>
      <c r="G42" s="10"/>
      <c r="H42" s="10">
        <v>29</v>
      </c>
      <c r="I42" s="10"/>
      <c r="J42" s="10">
        <v>20</v>
      </c>
      <c r="K42" s="10"/>
      <c r="L42" s="10">
        <v>0</v>
      </c>
      <c r="M42" s="10"/>
      <c r="N42" s="10">
        <v>1</v>
      </c>
      <c r="O42" s="10"/>
      <c r="P42" s="10">
        <v>7</v>
      </c>
      <c r="Q42" s="10"/>
      <c r="R42" s="10">
        <v>20</v>
      </c>
      <c r="S42" s="10"/>
      <c r="T42" s="10">
        <v>0</v>
      </c>
      <c r="U42" s="17">
        <f t="shared" si="1"/>
        <v>118</v>
      </c>
      <c r="V42" s="1"/>
    </row>
    <row r="43" spans="1:22" x14ac:dyDescent="0.25">
      <c r="A43" s="4">
        <v>15</v>
      </c>
      <c r="B43" s="10">
        <v>6</v>
      </c>
      <c r="C43" s="10"/>
      <c r="D43" s="10">
        <v>0</v>
      </c>
      <c r="E43" s="10"/>
      <c r="F43" s="10">
        <v>0</v>
      </c>
      <c r="G43" s="10"/>
      <c r="H43" s="10">
        <v>12</v>
      </c>
      <c r="I43" s="10"/>
      <c r="J43" s="10">
        <v>9</v>
      </c>
      <c r="K43" s="10"/>
      <c r="L43" s="10">
        <v>9</v>
      </c>
      <c r="M43" s="10"/>
      <c r="N43" s="10">
        <v>1</v>
      </c>
      <c r="O43" s="10"/>
      <c r="P43" s="10">
        <v>8</v>
      </c>
      <c r="Q43" s="10"/>
      <c r="R43" s="10">
        <v>1</v>
      </c>
      <c r="S43" s="10"/>
      <c r="T43" s="10">
        <v>0</v>
      </c>
      <c r="U43" s="17">
        <f t="shared" si="1"/>
        <v>46</v>
      </c>
      <c r="V43" s="1"/>
    </row>
    <row r="44" spans="1:22" x14ac:dyDescent="0.25">
      <c r="A44" s="4">
        <v>16</v>
      </c>
      <c r="B44" s="10">
        <v>9</v>
      </c>
      <c r="C44" s="10"/>
      <c r="D44" s="10">
        <v>5</v>
      </c>
      <c r="E44" s="10"/>
      <c r="F44" s="10">
        <v>0</v>
      </c>
      <c r="G44" s="10"/>
      <c r="H44" s="10">
        <v>0</v>
      </c>
      <c r="I44" s="10"/>
      <c r="J44" s="10">
        <v>0</v>
      </c>
      <c r="K44" s="10"/>
      <c r="L44" s="10">
        <v>0</v>
      </c>
      <c r="M44" s="10"/>
      <c r="N44" s="10">
        <v>21</v>
      </c>
      <c r="O44" s="10"/>
      <c r="P44" s="10">
        <v>3</v>
      </c>
      <c r="Q44" s="10"/>
      <c r="R44" s="10">
        <v>0</v>
      </c>
      <c r="S44" s="10"/>
      <c r="T44" s="10">
        <v>15</v>
      </c>
      <c r="U44" s="17">
        <f t="shared" si="1"/>
        <v>38</v>
      </c>
      <c r="V44" s="1"/>
    </row>
    <row r="45" spans="1:22" x14ac:dyDescent="0.25">
      <c r="A45" s="4">
        <v>17</v>
      </c>
      <c r="B45" s="10">
        <v>15</v>
      </c>
      <c r="C45" s="10"/>
      <c r="D45" s="10">
        <v>0</v>
      </c>
      <c r="E45" s="10"/>
      <c r="F45" s="10">
        <v>0</v>
      </c>
      <c r="G45" s="10"/>
      <c r="H45" s="10">
        <v>0</v>
      </c>
      <c r="I45" s="10"/>
      <c r="J45" s="10">
        <v>0</v>
      </c>
      <c r="K45" s="10"/>
      <c r="L45" s="10">
        <v>0</v>
      </c>
      <c r="M45" s="10"/>
      <c r="N45" s="10">
        <v>1</v>
      </c>
      <c r="O45" s="10"/>
      <c r="P45" s="10">
        <v>1</v>
      </c>
      <c r="Q45" s="10"/>
      <c r="R45" s="10">
        <v>0</v>
      </c>
      <c r="S45" s="10"/>
      <c r="T45" s="10">
        <v>15</v>
      </c>
      <c r="U45" s="17">
        <f t="shared" si="1"/>
        <v>17</v>
      </c>
      <c r="V45" s="1"/>
    </row>
    <row r="46" spans="1:22" x14ac:dyDescent="0.25">
      <c r="A46" s="4">
        <v>18</v>
      </c>
      <c r="B46" s="10">
        <v>9</v>
      </c>
      <c r="C46" s="10"/>
      <c r="D46" s="10">
        <v>0</v>
      </c>
      <c r="E46" s="10"/>
      <c r="F46" s="10">
        <v>0</v>
      </c>
      <c r="G46" s="10"/>
      <c r="H46" s="10">
        <v>5</v>
      </c>
      <c r="I46" s="10"/>
      <c r="J46" s="10">
        <v>0</v>
      </c>
      <c r="K46" s="10"/>
      <c r="L46" s="10">
        <v>0</v>
      </c>
      <c r="M46" s="10"/>
      <c r="N46" s="10">
        <v>0</v>
      </c>
      <c r="O46" s="10"/>
      <c r="P46" s="10">
        <v>0</v>
      </c>
      <c r="Q46" s="10"/>
      <c r="R46" s="10">
        <v>3</v>
      </c>
      <c r="S46" s="10"/>
      <c r="T46" s="10">
        <v>0</v>
      </c>
      <c r="U46" s="17">
        <f t="shared" si="1"/>
        <v>17</v>
      </c>
      <c r="V46" s="1"/>
    </row>
    <row r="47" spans="1:22" x14ac:dyDescent="0.25">
      <c r="A47" s="4">
        <v>19</v>
      </c>
      <c r="B47" s="10">
        <v>30</v>
      </c>
      <c r="C47" s="10"/>
      <c r="D47" s="10">
        <v>0</v>
      </c>
      <c r="E47" s="10"/>
      <c r="F47" s="10">
        <v>0</v>
      </c>
      <c r="G47" s="10"/>
      <c r="H47" s="10">
        <v>15</v>
      </c>
      <c r="I47" s="10"/>
      <c r="J47" s="10">
        <v>12</v>
      </c>
      <c r="K47" s="10"/>
      <c r="L47" s="10">
        <v>0</v>
      </c>
      <c r="M47" s="10"/>
      <c r="N47" s="10">
        <v>20</v>
      </c>
      <c r="O47" s="10"/>
      <c r="P47" s="10">
        <v>0</v>
      </c>
      <c r="Q47" s="10"/>
      <c r="R47" s="10">
        <v>1</v>
      </c>
      <c r="S47" s="10"/>
      <c r="T47" s="10">
        <v>0</v>
      </c>
      <c r="U47" s="17">
        <f t="shared" si="1"/>
        <v>78</v>
      </c>
      <c r="V47" s="1"/>
    </row>
    <row r="48" spans="1:22" x14ac:dyDescent="0.25">
      <c r="A48" s="4">
        <v>20</v>
      </c>
      <c r="B48" s="10">
        <v>0</v>
      </c>
      <c r="C48" s="10"/>
      <c r="D48" s="10">
        <v>0</v>
      </c>
      <c r="E48" s="10"/>
      <c r="F48" s="10">
        <v>0</v>
      </c>
      <c r="G48" s="10"/>
      <c r="H48" s="10">
        <v>0</v>
      </c>
      <c r="I48" s="10"/>
      <c r="J48" s="10">
        <v>0</v>
      </c>
      <c r="K48" s="10"/>
      <c r="L48" s="10">
        <v>0</v>
      </c>
      <c r="M48" s="10"/>
      <c r="N48" s="10">
        <v>0</v>
      </c>
      <c r="O48" s="10"/>
      <c r="P48" s="10">
        <v>0</v>
      </c>
      <c r="Q48" s="10"/>
      <c r="R48" s="10">
        <v>2</v>
      </c>
      <c r="S48" s="10"/>
      <c r="T48" s="10">
        <v>0</v>
      </c>
      <c r="U48" s="17">
        <f t="shared" si="1"/>
        <v>2</v>
      </c>
      <c r="V48" s="1"/>
    </row>
    <row r="49" spans="1:22" x14ac:dyDescent="0.25">
      <c r="A49" s="4">
        <v>21</v>
      </c>
      <c r="B49" s="10">
        <v>0</v>
      </c>
      <c r="C49" s="10"/>
      <c r="D49" s="10">
        <v>0</v>
      </c>
      <c r="E49" s="10"/>
      <c r="F49" s="10">
        <v>0</v>
      </c>
      <c r="G49" s="7" t="s">
        <v>23</v>
      </c>
      <c r="H49" s="10">
        <v>0</v>
      </c>
      <c r="I49" s="10"/>
      <c r="J49" s="10">
        <v>0</v>
      </c>
      <c r="K49" s="10"/>
      <c r="L49" s="10">
        <v>0</v>
      </c>
      <c r="M49" s="7" t="s">
        <v>24</v>
      </c>
      <c r="N49" s="10">
        <v>0</v>
      </c>
      <c r="O49" s="10"/>
      <c r="P49" s="10">
        <v>0</v>
      </c>
      <c r="Q49" s="10"/>
      <c r="R49" s="10">
        <v>6</v>
      </c>
      <c r="S49" s="10"/>
      <c r="T49" s="10">
        <v>0</v>
      </c>
      <c r="U49" s="17">
        <f t="shared" si="1"/>
        <v>6</v>
      </c>
      <c r="V49" s="1"/>
    </row>
    <row r="50" spans="1:22" x14ac:dyDescent="0.25">
      <c r="A50" s="13" t="s">
        <v>12</v>
      </c>
      <c r="B50" s="6">
        <f>SUM(B29:B49)</f>
        <v>156</v>
      </c>
      <c r="C50" s="6"/>
      <c r="D50" s="6">
        <f>SUM(D29:D49)</f>
        <v>179</v>
      </c>
      <c r="E50" s="6"/>
      <c r="F50" s="6">
        <f>SUM(F29:F49)</f>
        <v>21</v>
      </c>
      <c r="G50" s="6">
        <f>D50+F50</f>
        <v>200</v>
      </c>
      <c r="H50" s="6">
        <f>SUM(H29:H49)</f>
        <v>177</v>
      </c>
      <c r="I50" s="6"/>
      <c r="J50" s="6">
        <f>SUM(J29:J49)</f>
        <v>62</v>
      </c>
      <c r="K50" s="6"/>
      <c r="L50" s="6">
        <f>SUM(L29:L49)</f>
        <v>9</v>
      </c>
      <c r="M50" s="6">
        <f>H50+J50+L50</f>
        <v>248</v>
      </c>
      <c r="N50" s="6">
        <f>SUM(N29:N49)</f>
        <v>174</v>
      </c>
      <c r="O50" s="6"/>
      <c r="P50" s="6">
        <f>SUM(P29:P49)</f>
        <v>91</v>
      </c>
      <c r="Q50" s="6"/>
      <c r="R50" s="6">
        <f>SUM(R29:R49)</f>
        <v>255</v>
      </c>
      <c r="S50" s="6"/>
      <c r="T50" s="6">
        <f>SUM(T29:T49)</f>
        <v>150</v>
      </c>
      <c r="U50" s="6">
        <f>B50+D50+F50+H50+J50+L50+N50+P50+R50+T50</f>
        <v>1274</v>
      </c>
      <c r="V50" s="1"/>
    </row>
    <row r="51" spans="1:22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"/>
    </row>
    <row r="52" spans="1:22" x14ac:dyDescent="0.25">
      <c r="A52" s="2" t="s">
        <v>14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1"/>
    </row>
    <row r="53" spans="1:22" x14ac:dyDescent="0.25">
      <c r="A53" s="15"/>
      <c r="B53" s="15" t="s">
        <v>2</v>
      </c>
      <c r="C53" s="15"/>
      <c r="D53" s="15" t="s">
        <v>3</v>
      </c>
      <c r="E53" s="15"/>
      <c r="F53" s="15" t="s">
        <v>4</v>
      </c>
      <c r="G53" s="15"/>
      <c r="H53" s="15" t="s">
        <v>5</v>
      </c>
      <c r="I53" s="15"/>
      <c r="J53" s="15" t="s">
        <v>6</v>
      </c>
      <c r="K53" s="15"/>
      <c r="L53" s="15" t="s">
        <v>7</v>
      </c>
      <c r="M53" s="15"/>
      <c r="N53" s="15" t="s">
        <v>8</v>
      </c>
      <c r="O53" s="15"/>
      <c r="P53" s="15" t="s">
        <v>9</v>
      </c>
      <c r="Q53" s="15"/>
      <c r="R53" s="15" t="s">
        <v>10</v>
      </c>
      <c r="S53" s="15"/>
      <c r="T53" s="15" t="s">
        <v>11</v>
      </c>
      <c r="U53" s="15" t="s">
        <v>22</v>
      </c>
      <c r="V53" s="1"/>
    </row>
    <row r="54" spans="1:22" x14ac:dyDescent="0.25">
      <c r="A54" s="4">
        <v>1</v>
      </c>
      <c r="B54" s="10">
        <v>30</v>
      </c>
      <c r="C54" s="10"/>
      <c r="D54" s="10">
        <v>6</v>
      </c>
      <c r="E54" s="10"/>
      <c r="F54" s="10">
        <v>0</v>
      </c>
      <c r="G54" s="10"/>
      <c r="H54" s="10">
        <v>26</v>
      </c>
      <c r="I54" s="10"/>
      <c r="J54" s="10">
        <v>21</v>
      </c>
      <c r="K54" s="10"/>
      <c r="L54" s="10">
        <v>6</v>
      </c>
      <c r="M54" s="10"/>
      <c r="N54" s="10">
        <v>23</v>
      </c>
      <c r="O54" s="10"/>
      <c r="P54" s="10">
        <v>9</v>
      </c>
      <c r="Q54" s="10"/>
      <c r="R54" s="10">
        <v>2</v>
      </c>
      <c r="S54" s="10"/>
      <c r="T54" s="10">
        <v>0</v>
      </c>
      <c r="U54" s="17">
        <f>SUM(B54:R54)</f>
        <v>123</v>
      </c>
      <c r="V54" s="1"/>
    </row>
    <row r="55" spans="1:22" x14ac:dyDescent="0.25">
      <c r="A55" s="4">
        <v>2</v>
      </c>
      <c r="B55" s="10">
        <v>14</v>
      </c>
      <c r="C55" s="10"/>
      <c r="D55" s="10">
        <v>18</v>
      </c>
      <c r="E55" s="10"/>
      <c r="F55" s="10">
        <v>0</v>
      </c>
      <c r="G55" s="10"/>
      <c r="H55" s="10">
        <v>9</v>
      </c>
      <c r="I55" s="10"/>
      <c r="J55" s="10">
        <v>9</v>
      </c>
      <c r="K55" s="10"/>
      <c r="L55" s="10">
        <v>0</v>
      </c>
      <c r="M55" s="10"/>
      <c r="N55" s="10">
        <v>21</v>
      </c>
      <c r="O55" s="10"/>
      <c r="P55" s="10">
        <v>3</v>
      </c>
      <c r="Q55" s="10"/>
      <c r="R55" s="10">
        <v>2</v>
      </c>
      <c r="S55" s="10"/>
      <c r="T55" s="10">
        <v>0</v>
      </c>
      <c r="U55" s="17">
        <f t="shared" ref="U55:U74" si="2">SUM(B55:R55)</f>
        <v>76</v>
      </c>
      <c r="V55" s="1"/>
    </row>
    <row r="56" spans="1:22" x14ac:dyDescent="0.25">
      <c r="A56" s="4">
        <v>3</v>
      </c>
      <c r="B56" s="10">
        <v>6</v>
      </c>
      <c r="C56" s="10"/>
      <c r="D56" s="10">
        <v>0</v>
      </c>
      <c r="E56" s="10"/>
      <c r="F56" s="10">
        <v>0</v>
      </c>
      <c r="G56" s="10"/>
      <c r="H56" s="10">
        <v>5</v>
      </c>
      <c r="I56" s="10"/>
      <c r="J56" s="10">
        <v>0</v>
      </c>
      <c r="K56" s="10"/>
      <c r="L56" s="10">
        <v>0</v>
      </c>
      <c r="M56" s="10"/>
      <c r="N56" s="10">
        <v>16</v>
      </c>
      <c r="O56" s="10"/>
      <c r="P56" s="10">
        <v>13</v>
      </c>
      <c r="Q56" s="10"/>
      <c r="R56" s="10">
        <v>1</v>
      </c>
      <c r="S56" s="10"/>
      <c r="T56" s="10">
        <v>0</v>
      </c>
      <c r="U56" s="17">
        <f t="shared" si="2"/>
        <v>41</v>
      </c>
      <c r="V56" s="1"/>
    </row>
    <row r="57" spans="1:22" x14ac:dyDescent="0.25">
      <c r="A57" s="4">
        <v>4</v>
      </c>
      <c r="B57" s="10">
        <v>30</v>
      </c>
      <c r="C57" s="10"/>
      <c r="D57" s="10">
        <v>11</v>
      </c>
      <c r="E57" s="10"/>
      <c r="F57" s="10">
        <v>0</v>
      </c>
      <c r="G57" s="10"/>
      <c r="H57" s="10">
        <v>6</v>
      </c>
      <c r="I57" s="10"/>
      <c r="J57" s="10">
        <v>5</v>
      </c>
      <c r="K57" s="10"/>
      <c r="L57" s="10">
        <v>0</v>
      </c>
      <c r="M57" s="10"/>
      <c r="N57" s="10">
        <v>11</v>
      </c>
      <c r="O57" s="10"/>
      <c r="P57" s="10">
        <v>5</v>
      </c>
      <c r="Q57" s="10"/>
      <c r="R57" s="10">
        <v>2</v>
      </c>
      <c r="S57" s="10"/>
      <c r="T57" s="10">
        <v>0</v>
      </c>
      <c r="U57" s="17">
        <f t="shared" si="2"/>
        <v>70</v>
      </c>
      <c r="V57" s="1"/>
    </row>
    <row r="58" spans="1:22" x14ac:dyDescent="0.25">
      <c r="A58" s="4">
        <v>5</v>
      </c>
      <c r="B58" s="10">
        <v>15</v>
      </c>
      <c r="C58" s="10"/>
      <c r="D58" s="10">
        <v>11</v>
      </c>
      <c r="E58" s="10"/>
      <c r="F58" s="10">
        <v>0</v>
      </c>
      <c r="G58" s="10"/>
      <c r="H58" s="10">
        <v>11</v>
      </c>
      <c r="I58" s="10"/>
      <c r="J58" s="10">
        <v>6</v>
      </c>
      <c r="K58" s="10"/>
      <c r="L58" s="10">
        <v>0</v>
      </c>
      <c r="M58" s="10"/>
      <c r="N58" s="10">
        <v>18</v>
      </c>
      <c r="O58" s="10"/>
      <c r="P58" s="10">
        <v>22</v>
      </c>
      <c r="Q58" s="10"/>
      <c r="R58" s="10">
        <v>5</v>
      </c>
      <c r="S58" s="10"/>
      <c r="T58" s="10">
        <v>15</v>
      </c>
      <c r="U58" s="17">
        <f t="shared" si="2"/>
        <v>88</v>
      </c>
      <c r="V58" s="1"/>
    </row>
    <row r="59" spans="1:22" x14ac:dyDescent="0.25">
      <c r="A59" s="4">
        <v>6</v>
      </c>
      <c r="B59" s="10">
        <v>36</v>
      </c>
      <c r="C59" s="10"/>
      <c r="D59" s="10">
        <v>23</v>
      </c>
      <c r="E59" s="10"/>
      <c r="F59" s="10">
        <v>5</v>
      </c>
      <c r="G59" s="10"/>
      <c r="H59" s="10">
        <v>9</v>
      </c>
      <c r="I59" s="10"/>
      <c r="J59" s="10">
        <v>0</v>
      </c>
      <c r="K59" s="10"/>
      <c r="L59" s="10">
        <v>0</v>
      </c>
      <c r="M59" s="10"/>
      <c r="N59" s="10">
        <v>3</v>
      </c>
      <c r="O59" s="10"/>
      <c r="P59" s="10">
        <v>9</v>
      </c>
      <c r="Q59" s="10"/>
      <c r="R59" s="10">
        <v>0</v>
      </c>
      <c r="S59" s="10"/>
      <c r="T59" s="10">
        <v>0</v>
      </c>
      <c r="U59" s="17">
        <f t="shared" si="2"/>
        <v>85</v>
      </c>
      <c r="V59" s="1"/>
    </row>
    <row r="60" spans="1:22" x14ac:dyDescent="0.25">
      <c r="A60" s="4">
        <v>7</v>
      </c>
      <c r="B60" s="10">
        <v>21</v>
      </c>
      <c r="C60" s="10"/>
      <c r="D60" s="10">
        <v>6</v>
      </c>
      <c r="E60" s="10"/>
      <c r="F60" s="10">
        <v>0</v>
      </c>
      <c r="G60" s="10"/>
      <c r="H60" s="10">
        <v>11</v>
      </c>
      <c r="I60" s="10"/>
      <c r="J60" s="10">
        <v>9</v>
      </c>
      <c r="K60" s="10"/>
      <c r="L60" s="10">
        <v>5</v>
      </c>
      <c r="M60" s="10"/>
      <c r="N60" s="10">
        <v>0</v>
      </c>
      <c r="O60" s="10"/>
      <c r="P60" s="10">
        <v>8</v>
      </c>
      <c r="Q60" s="10"/>
      <c r="R60" s="10">
        <v>21</v>
      </c>
      <c r="S60" s="10"/>
      <c r="T60" s="10">
        <v>0</v>
      </c>
      <c r="U60" s="17">
        <f t="shared" si="2"/>
        <v>81</v>
      </c>
      <c r="V60" s="1"/>
    </row>
    <row r="61" spans="1:22" x14ac:dyDescent="0.25">
      <c r="A61" s="4">
        <v>8</v>
      </c>
      <c r="B61" s="10">
        <v>18</v>
      </c>
      <c r="C61" s="10"/>
      <c r="D61" s="10">
        <v>0</v>
      </c>
      <c r="E61" s="10"/>
      <c r="F61" s="10">
        <v>0</v>
      </c>
      <c r="G61" s="10"/>
      <c r="H61" s="10">
        <v>19</v>
      </c>
      <c r="I61" s="10"/>
      <c r="J61" s="10">
        <v>11</v>
      </c>
      <c r="K61" s="10"/>
      <c r="L61" s="10">
        <v>0</v>
      </c>
      <c r="M61" s="10"/>
      <c r="N61" s="10">
        <v>29</v>
      </c>
      <c r="O61" s="10"/>
      <c r="P61" s="10">
        <v>1</v>
      </c>
      <c r="Q61" s="10"/>
      <c r="R61" s="10">
        <v>1</v>
      </c>
      <c r="S61" s="10"/>
      <c r="T61" s="10">
        <v>0</v>
      </c>
      <c r="U61" s="17">
        <f t="shared" si="2"/>
        <v>79</v>
      </c>
      <c r="V61" s="1"/>
    </row>
    <row r="62" spans="1:22" x14ac:dyDescent="0.25">
      <c r="A62" s="4">
        <v>9</v>
      </c>
      <c r="B62" s="10">
        <v>27</v>
      </c>
      <c r="C62" s="10"/>
      <c r="D62" s="10">
        <v>0</v>
      </c>
      <c r="E62" s="10"/>
      <c r="F62" s="10">
        <v>0</v>
      </c>
      <c r="G62" s="10"/>
      <c r="H62" s="10">
        <v>19</v>
      </c>
      <c r="I62" s="10"/>
      <c r="J62" s="10">
        <v>0</v>
      </c>
      <c r="K62" s="10"/>
      <c r="L62" s="10">
        <v>0</v>
      </c>
      <c r="M62" s="10"/>
      <c r="N62" s="10">
        <v>1</v>
      </c>
      <c r="O62" s="10"/>
      <c r="P62" s="10">
        <v>8</v>
      </c>
      <c r="Q62" s="10"/>
      <c r="R62" s="10">
        <v>1</v>
      </c>
      <c r="S62" s="10"/>
      <c r="T62" s="10">
        <v>15</v>
      </c>
      <c r="U62" s="17">
        <f t="shared" si="2"/>
        <v>56</v>
      </c>
      <c r="V62" s="1"/>
    </row>
    <row r="63" spans="1:22" x14ac:dyDescent="0.25">
      <c r="A63" s="4">
        <v>10</v>
      </c>
      <c r="B63" s="10">
        <v>19</v>
      </c>
      <c r="C63" s="10"/>
      <c r="D63" s="10">
        <v>5</v>
      </c>
      <c r="E63" s="10"/>
      <c r="F63" s="10">
        <v>0</v>
      </c>
      <c r="G63" s="10"/>
      <c r="H63" s="10">
        <v>26</v>
      </c>
      <c r="I63" s="10"/>
      <c r="J63" s="10">
        <v>11</v>
      </c>
      <c r="K63" s="10"/>
      <c r="L63" s="10">
        <v>5</v>
      </c>
      <c r="M63" s="10"/>
      <c r="N63" s="10">
        <v>3</v>
      </c>
      <c r="O63" s="10"/>
      <c r="P63" s="10">
        <v>9</v>
      </c>
      <c r="Q63" s="10"/>
      <c r="R63" s="10">
        <v>16</v>
      </c>
      <c r="S63" s="10"/>
      <c r="T63" s="10">
        <v>30</v>
      </c>
      <c r="U63" s="17">
        <f t="shared" si="2"/>
        <v>94</v>
      </c>
      <c r="V63" s="1"/>
    </row>
    <row r="64" spans="1:22" x14ac:dyDescent="0.25">
      <c r="A64" s="4">
        <v>11</v>
      </c>
      <c r="B64" s="10">
        <v>12</v>
      </c>
      <c r="C64" s="10"/>
      <c r="D64" s="10">
        <v>6</v>
      </c>
      <c r="E64" s="10"/>
      <c r="F64" s="10">
        <v>0</v>
      </c>
      <c r="G64" s="10"/>
      <c r="H64" s="10">
        <v>46</v>
      </c>
      <c r="I64" s="10"/>
      <c r="J64" s="10">
        <v>6</v>
      </c>
      <c r="K64" s="10"/>
      <c r="L64" s="10">
        <v>0</v>
      </c>
      <c r="M64" s="10"/>
      <c r="N64" s="10">
        <v>13</v>
      </c>
      <c r="O64" s="10"/>
      <c r="P64" s="10">
        <v>4</v>
      </c>
      <c r="Q64" s="10"/>
      <c r="R64" s="10">
        <v>3</v>
      </c>
      <c r="S64" s="10"/>
      <c r="T64" s="10">
        <v>0</v>
      </c>
      <c r="U64" s="17">
        <f t="shared" si="2"/>
        <v>90</v>
      </c>
      <c r="V64" s="1"/>
    </row>
    <row r="65" spans="1:22" x14ac:dyDescent="0.25">
      <c r="A65" s="4">
        <v>12</v>
      </c>
      <c r="B65" s="10">
        <v>15</v>
      </c>
      <c r="C65" s="10"/>
      <c r="D65" s="10">
        <v>9</v>
      </c>
      <c r="E65" s="10"/>
      <c r="F65" s="10">
        <v>0</v>
      </c>
      <c r="G65" s="10"/>
      <c r="H65" s="10">
        <v>9</v>
      </c>
      <c r="I65" s="10"/>
      <c r="J65" s="10">
        <v>9</v>
      </c>
      <c r="K65" s="10"/>
      <c r="L65" s="10">
        <v>0</v>
      </c>
      <c r="M65" s="10"/>
      <c r="N65" s="10">
        <v>29</v>
      </c>
      <c r="O65" s="10"/>
      <c r="P65" s="10">
        <v>12</v>
      </c>
      <c r="Q65" s="10"/>
      <c r="R65" s="10">
        <v>1</v>
      </c>
      <c r="S65" s="10"/>
      <c r="T65" s="10">
        <v>0</v>
      </c>
      <c r="U65" s="17">
        <f t="shared" si="2"/>
        <v>84</v>
      </c>
      <c r="V65" s="1"/>
    </row>
    <row r="66" spans="1:22" x14ac:dyDescent="0.25">
      <c r="A66" s="4">
        <v>13</v>
      </c>
      <c r="B66" s="10">
        <v>33</v>
      </c>
      <c r="C66" s="10"/>
      <c r="D66" s="10">
        <v>6</v>
      </c>
      <c r="E66" s="10"/>
      <c r="F66" s="10">
        <v>0</v>
      </c>
      <c r="G66" s="10"/>
      <c r="H66" s="10">
        <v>19</v>
      </c>
      <c r="I66" s="10"/>
      <c r="J66" s="10">
        <v>16</v>
      </c>
      <c r="K66" s="10"/>
      <c r="L66" s="10">
        <v>0</v>
      </c>
      <c r="M66" s="10"/>
      <c r="N66" s="10">
        <v>1</v>
      </c>
      <c r="O66" s="10"/>
      <c r="P66" s="10">
        <v>20</v>
      </c>
      <c r="Q66" s="10"/>
      <c r="R66" s="10">
        <v>1</v>
      </c>
      <c r="S66" s="10"/>
      <c r="T66" s="10">
        <v>0</v>
      </c>
      <c r="U66" s="17">
        <f t="shared" si="2"/>
        <v>96</v>
      </c>
      <c r="V66" s="1"/>
    </row>
    <row r="67" spans="1:22" x14ac:dyDescent="0.25">
      <c r="A67" s="4">
        <v>14</v>
      </c>
      <c r="B67" s="10">
        <v>42</v>
      </c>
      <c r="C67" s="10"/>
      <c r="D67" s="10">
        <v>0</v>
      </c>
      <c r="E67" s="10"/>
      <c r="F67" s="10">
        <v>0</v>
      </c>
      <c r="G67" s="10"/>
      <c r="H67" s="10">
        <v>9</v>
      </c>
      <c r="I67" s="10"/>
      <c r="J67" s="10">
        <v>0</v>
      </c>
      <c r="K67" s="10"/>
      <c r="L67" s="10">
        <v>0</v>
      </c>
      <c r="M67" s="10"/>
      <c r="N67" s="10">
        <v>12</v>
      </c>
      <c r="O67" s="10"/>
      <c r="P67" s="10">
        <v>4</v>
      </c>
      <c r="Q67" s="10"/>
      <c r="R67" s="10">
        <v>2</v>
      </c>
      <c r="S67" s="10"/>
      <c r="T67" s="10">
        <v>0</v>
      </c>
      <c r="U67" s="17">
        <f t="shared" si="2"/>
        <v>69</v>
      </c>
      <c r="V67" s="1"/>
    </row>
    <row r="68" spans="1:22" x14ac:dyDescent="0.25">
      <c r="A68" s="4">
        <v>15</v>
      </c>
      <c r="B68" s="10">
        <v>9</v>
      </c>
      <c r="C68" s="10"/>
      <c r="D68" s="10">
        <v>5</v>
      </c>
      <c r="E68" s="10"/>
      <c r="F68" s="10">
        <v>0</v>
      </c>
      <c r="G68" s="10"/>
      <c r="H68" s="10">
        <v>6</v>
      </c>
      <c r="I68" s="10"/>
      <c r="J68" s="10">
        <v>0</v>
      </c>
      <c r="K68" s="10"/>
      <c r="L68" s="10">
        <v>0</v>
      </c>
      <c r="M68" s="10"/>
      <c r="N68" s="10">
        <v>1</v>
      </c>
      <c r="O68" s="10"/>
      <c r="P68" s="10">
        <v>6</v>
      </c>
      <c r="Q68" s="10"/>
      <c r="R68" s="10">
        <v>2</v>
      </c>
      <c r="S68" s="10"/>
      <c r="T68" s="10">
        <v>0</v>
      </c>
      <c r="U68" s="17">
        <f t="shared" si="2"/>
        <v>29</v>
      </c>
      <c r="V68" s="1"/>
    </row>
    <row r="69" spans="1:22" x14ac:dyDescent="0.25">
      <c r="A69" s="4">
        <v>16</v>
      </c>
      <c r="B69" s="10">
        <v>26</v>
      </c>
      <c r="C69" s="10"/>
      <c r="D69" s="10">
        <v>17</v>
      </c>
      <c r="E69" s="10"/>
      <c r="F69" s="10">
        <v>14</v>
      </c>
      <c r="G69" s="10"/>
      <c r="H69" s="10">
        <v>11</v>
      </c>
      <c r="I69" s="10"/>
      <c r="J69" s="10">
        <v>9</v>
      </c>
      <c r="K69" s="10"/>
      <c r="L69" s="10">
        <v>0</v>
      </c>
      <c r="M69" s="10"/>
      <c r="N69" s="10">
        <v>1</v>
      </c>
      <c r="O69" s="10"/>
      <c r="P69" s="10">
        <v>10</v>
      </c>
      <c r="Q69" s="10"/>
      <c r="R69" s="10">
        <v>15</v>
      </c>
      <c r="S69" s="10"/>
      <c r="T69" s="10">
        <v>0</v>
      </c>
      <c r="U69" s="17">
        <f t="shared" si="2"/>
        <v>103</v>
      </c>
      <c r="V69" s="1"/>
    </row>
    <row r="70" spans="1:22" x14ac:dyDescent="0.25">
      <c r="A70" s="4">
        <v>17</v>
      </c>
      <c r="B70" s="10">
        <v>15</v>
      </c>
      <c r="C70" s="10"/>
      <c r="D70" s="10">
        <v>0</v>
      </c>
      <c r="E70" s="10"/>
      <c r="F70" s="10">
        <v>0</v>
      </c>
      <c r="G70" s="10"/>
      <c r="H70" s="10">
        <v>6</v>
      </c>
      <c r="I70" s="10"/>
      <c r="J70" s="10">
        <v>0</v>
      </c>
      <c r="K70" s="10"/>
      <c r="L70" s="10">
        <v>0</v>
      </c>
      <c r="M70" s="10"/>
      <c r="N70" s="10">
        <v>6</v>
      </c>
      <c r="O70" s="10"/>
      <c r="P70" s="10">
        <v>7</v>
      </c>
      <c r="Q70" s="10"/>
      <c r="R70" s="10">
        <v>6</v>
      </c>
      <c r="S70" s="10"/>
      <c r="T70" s="10">
        <v>0</v>
      </c>
      <c r="U70" s="17">
        <f t="shared" si="2"/>
        <v>40</v>
      </c>
      <c r="V70" s="1"/>
    </row>
    <row r="71" spans="1:22" x14ac:dyDescent="0.25">
      <c r="A71" s="4">
        <v>18</v>
      </c>
      <c r="B71" s="10">
        <v>0</v>
      </c>
      <c r="C71" s="10"/>
      <c r="D71" s="10">
        <v>33</v>
      </c>
      <c r="E71" s="10"/>
      <c r="F71" s="10">
        <v>6</v>
      </c>
      <c r="G71" s="10"/>
      <c r="H71" s="10">
        <v>0</v>
      </c>
      <c r="I71" s="10"/>
      <c r="J71" s="10">
        <v>0</v>
      </c>
      <c r="K71" s="10"/>
      <c r="L71" s="10">
        <v>0</v>
      </c>
      <c r="M71" s="10"/>
      <c r="N71" s="10">
        <v>2</v>
      </c>
      <c r="O71" s="10"/>
      <c r="P71" s="10">
        <v>0</v>
      </c>
      <c r="Q71" s="10"/>
      <c r="R71" s="10">
        <v>2</v>
      </c>
      <c r="S71" s="10"/>
      <c r="T71" s="10">
        <v>0</v>
      </c>
      <c r="U71" s="17">
        <f t="shared" si="2"/>
        <v>43</v>
      </c>
      <c r="V71" s="1"/>
    </row>
    <row r="72" spans="1:22" x14ac:dyDescent="0.25">
      <c r="A72" s="4">
        <v>19</v>
      </c>
      <c r="B72" s="10">
        <v>37</v>
      </c>
      <c r="C72" s="10"/>
      <c r="D72" s="10">
        <v>0</v>
      </c>
      <c r="E72" s="10"/>
      <c r="F72" s="10">
        <v>0</v>
      </c>
      <c r="G72" s="10"/>
      <c r="H72" s="10">
        <v>6</v>
      </c>
      <c r="I72" s="10"/>
      <c r="J72" s="10">
        <v>6</v>
      </c>
      <c r="K72" s="10"/>
      <c r="L72" s="10">
        <v>0</v>
      </c>
      <c r="M72" s="10"/>
      <c r="N72" s="10">
        <v>2</v>
      </c>
      <c r="O72" s="10"/>
      <c r="P72" s="10">
        <v>5</v>
      </c>
      <c r="Q72" s="10"/>
      <c r="R72" s="10">
        <v>1</v>
      </c>
      <c r="S72" s="10"/>
      <c r="T72" s="10">
        <v>0</v>
      </c>
      <c r="U72" s="17">
        <f t="shared" si="2"/>
        <v>57</v>
      </c>
      <c r="V72" s="1"/>
    </row>
    <row r="73" spans="1:22" x14ac:dyDescent="0.25">
      <c r="A73" s="4">
        <v>20</v>
      </c>
      <c r="B73" s="10">
        <v>0</v>
      </c>
      <c r="C73" s="10"/>
      <c r="D73" s="10">
        <v>0</v>
      </c>
      <c r="E73" s="10"/>
      <c r="F73" s="10">
        <v>0</v>
      </c>
      <c r="G73" s="10"/>
      <c r="H73" s="10">
        <v>0</v>
      </c>
      <c r="I73" s="10"/>
      <c r="J73" s="10">
        <v>0</v>
      </c>
      <c r="K73" s="10"/>
      <c r="L73" s="10">
        <v>0</v>
      </c>
      <c r="M73" s="10"/>
      <c r="N73" s="10">
        <v>2</v>
      </c>
      <c r="O73" s="10"/>
      <c r="P73" s="10">
        <v>0</v>
      </c>
      <c r="Q73" s="10"/>
      <c r="R73" s="10">
        <v>1</v>
      </c>
      <c r="S73" s="10"/>
      <c r="T73" s="10">
        <v>0</v>
      </c>
      <c r="U73" s="17">
        <f t="shared" si="2"/>
        <v>3</v>
      </c>
      <c r="V73" s="1"/>
    </row>
    <row r="74" spans="1:22" x14ac:dyDescent="0.25">
      <c r="A74" s="4">
        <v>21</v>
      </c>
      <c r="B74" s="10">
        <v>0</v>
      </c>
      <c r="C74" s="10"/>
      <c r="D74" s="10">
        <v>0</v>
      </c>
      <c r="E74" s="10"/>
      <c r="F74" s="10">
        <v>0</v>
      </c>
      <c r="G74" s="7" t="s">
        <v>23</v>
      </c>
      <c r="H74" s="10">
        <v>0</v>
      </c>
      <c r="I74" s="10"/>
      <c r="J74" s="10">
        <v>0</v>
      </c>
      <c r="K74" s="10"/>
      <c r="L74" s="10">
        <v>0</v>
      </c>
      <c r="M74" s="7" t="s">
        <v>24</v>
      </c>
      <c r="N74" s="10">
        <v>0</v>
      </c>
      <c r="O74" s="10"/>
      <c r="P74" s="10">
        <v>0</v>
      </c>
      <c r="Q74" s="10"/>
      <c r="R74" s="10">
        <v>0</v>
      </c>
      <c r="S74" s="10"/>
      <c r="T74" s="10">
        <v>0</v>
      </c>
      <c r="U74" s="17">
        <f t="shared" si="2"/>
        <v>0</v>
      </c>
      <c r="V74" s="1"/>
    </row>
    <row r="75" spans="1:22" x14ac:dyDescent="0.25">
      <c r="A75" s="13" t="s">
        <v>12</v>
      </c>
      <c r="B75" s="6">
        <f>SUM(B54:B74)</f>
        <v>405</v>
      </c>
      <c r="C75" s="6"/>
      <c r="D75" s="6">
        <f>SUM(D54:D74)</f>
        <v>156</v>
      </c>
      <c r="E75" s="6"/>
      <c r="F75" s="6">
        <f>SUM(F54:F74)</f>
        <v>25</v>
      </c>
      <c r="G75" s="6">
        <f>D75+F75</f>
        <v>181</v>
      </c>
      <c r="H75" s="6">
        <f>SUM(H54:H74)</f>
        <v>253</v>
      </c>
      <c r="I75" s="6"/>
      <c r="J75" s="6">
        <f>SUM(J54:J74)</f>
        <v>118</v>
      </c>
      <c r="K75" s="6"/>
      <c r="L75" s="6">
        <f>SUM(L54:L74)</f>
        <v>16</v>
      </c>
      <c r="M75" s="6">
        <f>H75+J75+L75</f>
        <v>387</v>
      </c>
      <c r="N75" s="6">
        <f>SUM(N54:N74)</f>
        <v>194</v>
      </c>
      <c r="O75" s="6"/>
      <c r="P75" s="6">
        <f>SUM(P54:P74)</f>
        <v>155</v>
      </c>
      <c r="Q75" s="6"/>
      <c r="R75" s="6">
        <f>SUM(R54:R74)</f>
        <v>85</v>
      </c>
      <c r="S75" s="6"/>
      <c r="T75" s="6">
        <f>SUM(T54:T74)</f>
        <v>60</v>
      </c>
      <c r="U75" s="6">
        <f>B75+D75+F75+H75+J75+L75+N75+P75+R75+T75</f>
        <v>1467</v>
      </c>
      <c r="V75" s="1"/>
    </row>
    <row r="76" spans="1:22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"/>
    </row>
    <row r="77" spans="1:22" x14ac:dyDescent="0.25">
      <c r="A77" s="9" t="s">
        <v>15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1"/>
    </row>
    <row r="78" spans="1:22" x14ac:dyDescent="0.25">
      <c r="A78" s="14"/>
      <c r="B78" s="14" t="s">
        <v>2</v>
      </c>
      <c r="C78" s="14"/>
      <c r="D78" s="14" t="s">
        <v>3</v>
      </c>
      <c r="E78" s="14"/>
      <c r="F78" s="14" t="s">
        <v>4</v>
      </c>
      <c r="G78" s="14"/>
      <c r="H78" s="14" t="s">
        <v>5</v>
      </c>
      <c r="I78" s="14"/>
      <c r="J78" s="14" t="s">
        <v>6</v>
      </c>
      <c r="K78" s="14"/>
      <c r="L78" s="14" t="s">
        <v>7</v>
      </c>
      <c r="M78" s="14"/>
      <c r="N78" s="14" t="s">
        <v>8</v>
      </c>
      <c r="O78" s="14"/>
      <c r="P78" s="14" t="s">
        <v>9</v>
      </c>
      <c r="Q78" s="14"/>
      <c r="R78" s="14" t="s">
        <v>10</v>
      </c>
      <c r="S78" s="14"/>
      <c r="T78" s="14" t="s">
        <v>11</v>
      </c>
      <c r="U78" s="14" t="s">
        <v>22</v>
      </c>
      <c r="V78" s="1"/>
    </row>
    <row r="79" spans="1:22" x14ac:dyDescent="0.25">
      <c r="A79" s="4">
        <v>1</v>
      </c>
      <c r="B79" s="10">
        <v>15</v>
      </c>
      <c r="C79" s="10"/>
      <c r="D79" s="10">
        <v>24</v>
      </c>
      <c r="E79" s="10"/>
      <c r="F79" s="10">
        <v>0</v>
      </c>
      <c r="G79" s="10"/>
      <c r="H79" s="10">
        <v>20</v>
      </c>
      <c r="I79" s="10"/>
      <c r="J79" s="10">
        <v>9</v>
      </c>
      <c r="K79" s="10"/>
      <c r="L79" s="10">
        <v>0</v>
      </c>
      <c r="M79" s="10"/>
      <c r="N79" s="10">
        <v>4</v>
      </c>
      <c r="O79" s="10"/>
      <c r="P79" s="10">
        <v>11</v>
      </c>
      <c r="Q79" s="10"/>
      <c r="R79" s="10">
        <v>11</v>
      </c>
      <c r="S79" s="10"/>
      <c r="T79" s="10">
        <v>0</v>
      </c>
      <c r="U79" s="5">
        <f>SUM(B79:R79)</f>
        <v>94</v>
      </c>
      <c r="V79" s="1"/>
    </row>
    <row r="80" spans="1:22" x14ac:dyDescent="0.25">
      <c r="A80" s="4">
        <v>2</v>
      </c>
      <c r="B80" s="10">
        <v>58</v>
      </c>
      <c r="C80" s="10"/>
      <c r="D80" s="10">
        <v>6</v>
      </c>
      <c r="E80" s="10"/>
      <c r="F80" s="10">
        <v>0</v>
      </c>
      <c r="G80" s="10"/>
      <c r="H80" s="10">
        <v>28</v>
      </c>
      <c r="I80" s="10"/>
      <c r="J80" s="10">
        <v>23</v>
      </c>
      <c r="K80" s="10"/>
      <c r="L80" s="10">
        <v>20</v>
      </c>
      <c r="M80" s="10"/>
      <c r="N80" s="10">
        <v>18</v>
      </c>
      <c r="O80" s="10"/>
      <c r="P80" s="10">
        <v>10</v>
      </c>
      <c r="Q80" s="10"/>
      <c r="R80" s="10">
        <v>10</v>
      </c>
      <c r="S80" s="10"/>
      <c r="T80" s="10">
        <v>0</v>
      </c>
      <c r="U80" s="5">
        <f t="shared" ref="U80:U99" si="3">SUM(B80:R80)</f>
        <v>173</v>
      </c>
      <c r="V80" s="1"/>
    </row>
    <row r="81" spans="1:22" x14ac:dyDescent="0.25">
      <c r="A81" s="4">
        <v>3</v>
      </c>
      <c r="B81" s="10">
        <v>14</v>
      </c>
      <c r="C81" s="10"/>
      <c r="D81" s="10">
        <v>18</v>
      </c>
      <c r="E81" s="10"/>
      <c r="F81" s="10">
        <v>6</v>
      </c>
      <c r="G81" s="10"/>
      <c r="H81" s="10">
        <v>23</v>
      </c>
      <c r="I81" s="10"/>
      <c r="J81" s="10">
        <v>5</v>
      </c>
      <c r="K81" s="10"/>
      <c r="L81" s="10">
        <v>0</v>
      </c>
      <c r="M81" s="10"/>
      <c r="N81" s="10">
        <v>4</v>
      </c>
      <c r="O81" s="10"/>
      <c r="P81" s="10">
        <v>12</v>
      </c>
      <c r="Q81" s="10"/>
      <c r="R81" s="10">
        <v>2</v>
      </c>
      <c r="S81" s="10"/>
      <c r="T81" s="10">
        <v>0</v>
      </c>
      <c r="U81" s="5">
        <f t="shared" si="3"/>
        <v>84</v>
      </c>
      <c r="V81" s="1"/>
    </row>
    <row r="82" spans="1:22" x14ac:dyDescent="0.25">
      <c r="A82" s="4">
        <v>4</v>
      </c>
      <c r="B82" s="10">
        <v>6</v>
      </c>
      <c r="C82" s="10"/>
      <c r="D82" s="10">
        <v>11</v>
      </c>
      <c r="E82" s="10"/>
      <c r="F82" s="10">
        <v>9</v>
      </c>
      <c r="G82" s="10"/>
      <c r="H82" s="10">
        <v>20</v>
      </c>
      <c r="I82" s="10"/>
      <c r="J82" s="10">
        <v>15</v>
      </c>
      <c r="K82" s="10"/>
      <c r="L82" s="10">
        <v>0</v>
      </c>
      <c r="M82" s="10"/>
      <c r="N82" s="10">
        <v>4</v>
      </c>
      <c r="O82" s="10"/>
      <c r="P82" s="10">
        <v>8</v>
      </c>
      <c r="Q82" s="10"/>
      <c r="R82" s="10">
        <v>2</v>
      </c>
      <c r="S82" s="10"/>
      <c r="T82" s="10">
        <v>0</v>
      </c>
      <c r="U82" s="5">
        <f t="shared" si="3"/>
        <v>75</v>
      </c>
      <c r="V82" s="1"/>
    </row>
    <row r="83" spans="1:22" x14ac:dyDescent="0.25">
      <c r="A83" s="4">
        <v>5</v>
      </c>
      <c r="B83" s="10">
        <v>6</v>
      </c>
      <c r="C83" s="10"/>
      <c r="D83" s="10">
        <v>0</v>
      </c>
      <c r="E83" s="10"/>
      <c r="F83" s="10">
        <v>0</v>
      </c>
      <c r="G83" s="10"/>
      <c r="H83" s="10">
        <v>5</v>
      </c>
      <c r="I83" s="10"/>
      <c r="J83" s="10">
        <v>0</v>
      </c>
      <c r="K83" s="10"/>
      <c r="L83" s="10">
        <v>0</v>
      </c>
      <c r="M83" s="10"/>
      <c r="N83" s="10">
        <v>0</v>
      </c>
      <c r="O83" s="10"/>
      <c r="P83" s="10">
        <v>9</v>
      </c>
      <c r="Q83" s="10"/>
      <c r="R83" s="10">
        <v>22</v>
      </c>
      <c r="S83" s="10"/>
      <c r="T83" s="10">
        <v>15</v>
      </c>
      <c r="U83" s="5">
        <f t="shared" si="3"/>
        <v>42</v>
      </c>
      <c r="V83" s="1"/>
    </row>
    <row r="84" spans="1:22" x14ac:dyDescent="0.25">
      <c r="A84" s="4">
        <v>6</v>
      </c>
      <c r="B84" s="10">
        <v>26</v>
      </c>
      <c r="C84" s="10"/>
      <c r="D84" s="10">
        <v>43</v>
      </c>
      <c r="E84" s="10"/>
      <c r="F84" s="10">
        <v>0</v>
      </c>
      <c r="G84" s="10"/>
      <c r="H84" s="10">
        <v>24</v>
      </c>
      <c r="I84" s="10"/>
      <c r="J84" s="10">
        <v>6</v>
      </c>
      <c r="K84" s="10"/>
      <c r="L84" s="10">
        <v>0</v>
      </c>
      <c r="M84" s="10"/>
      <c r="N84" s="10">
        <v>0</v>
      </c>
      <c r="O84" s="10"/>
      <c r="P84" s="10">
        <v>0</v>
      </c>
      <c r="Q84" s="10"/>
      <c r="R84" s="10">
        <v>1</v>
      </c>
      <c r="S84" s="10"/>
      <c r="T84" s="10">
        <v>0</v>
      </c>
      <c r="U84" s="5">
        <f t="shared" si="3"/>
        <v>100</v>
      </c>
      <c r="V84" s="1"/>
    </row>
    <row r="85" spans="1:22" x14ac:dyDescent="0.25">
      <c r="A85" s="4">
        <v>7</v>
      </c>
      <c r="B85" s="10">
        <v>6</v>
      </c>
      <c r="C85" s="10"/>
      <c r="D85" s="10">
        <v>12</v>
      </c>
      <c r="E85" s="10"/>
      <c r="F85" s="10">
        <v>11</v>
      </c>
      <c r="G85" s="10"/>
      <c r="H85" s="10">
        <v>26</v>
      </c>
      <c r="I85" s="10"/>
      <c r="J85" s="10">
        <v>5</v>
      </c>
      <c r="K85" s="10"/>
      <c r="L85" s="10">
        <v>0</v>
      </c>
      <c r="M85" s="10"/>
      <c r="N85" s="10">
        <v>3</v>
      </c>
      <c r="O85" s="10"/>
      <c r="P85" s="10">
        <v>9</v>
      </c>
      <c r="Q85" s="10"/>
      <c r="R85" s="10">
        <v>2</v>
      </c>
      <c r="S85" s="10"/>
      <c r="T85" s="10">
        <v>0</v>
      </c>
      <c r="U85" s="5">
        <f t="shared" si="3"/>
        <v>74</v>
      </c>
      <c r="V85" s="1"/>
    </row>
    <row r="86" spans="1:22" x14ac:dyDescent="0.25">
      <c r="A86" s="4">
        <v>8</v>
      </c>
      <c r="B86" s="10">
        <v>6</v>
      </c>
      <c r="C86" s="10"/>
      <c r="D86" s="10">
        <v>0</v>
      </c>
      <c r="E86" s="10"/>
      <c r="F86" s="10">
        <v>0</v>
      </c>
      <c r="G86" s="10"/>
      <c r="H86" s="10">
        <v>20</v>
      </c>
      <c r="I86" s="10"/>
      <c r="J86" s="10">
        <v>6</v>
      </c>
      <c r="K86" s="10"/>
      <c r="L86" s="10">
        <v>0</v>
      </c>
      <c r="M86" s="10"/>
      <c r="N86" s="10">
        <v>2</v>
      </c>
      <c r="O86" s="10"/>
      <c r="P86" s="10">
        <v>7</v>
      </c>
      <c r="Q86" s="10"/>
      <c r="R86" s="10">
        <v>22</v>
      </c>
      <c r="S86" s="10"/>
      <c r="T86" s="10">
        <v>0</v>
      </c>
      <c r="U86" s="5">
        <f t="shared" si="3"/>
        <v>63</v>
      </c>
      <c r="V86" s="1"/>
    </row>
    <row r="87" spans="1:22" x14ac:dyDescent="0.25">
      <c r="A87" s="4">
        <v>9</v>
      </c>
      <c r="B87" s="10">
        <v>15</v>
      </c>
      <c r="C87" s="10"/>
      <c r="D87" s="10">
        <v>31</v>
      </c>
      <c r="E87" s="10"/>
      <c r="F87" s="10">
        <v>6</v>
      </c>
      <c r="G87" s="10"/>
      <c r="H87" s="10">
        <v>11</v>
      </c>
      <c r="I87" s="10"/>
      <c r="J87" s="10">
        <v>0</v>
      </c>
      <c r="K87" s="10"/>
      <c r="L87" s="10">
        <v>0</v>
      </c>
      <c r="M87" s="10"/>
      <c r="N87" s="10">
        <v>0</v>
      </c>
      <c r="O87" s="10"/>
      <c r="P87" s="10">
        <v>8</v>
      </c>
      <c r="Q87" s="10"/>
      <c r="R87" s="10">
        <v>10</v>
      </c>
      <c r="S87" s="10"/>
      <c r="T87" s="10">
        <v>0</v>
      </c>
      <c r="U87" s="5">
        <f t="shared" si="3"/>
        <v>81</v>
      </c>
      <c r="V87" s="1"/>
    </row>
    <row r="88" spans="1:22" x14ac:dyDescent="0.25">
      <c r="A88" s="4">
        <v>10</v>
      </c>
      <c r="B88" s="10">
        <v>0</v>
      </c>
      <c r="C88" s="10"/>
      <c r="D88" s="10">
        <v>8</v>
      </c>
      <c r="E88" s="10"/>
      <c r="F88" s="10">
        <v>6</v>
      </c>
      <c r="G88" s="10"/>
      <c r="H88" s="10">
        <v>9</v>
      </c>
      <c r="I88" s="10"/>
      <c r="J88" s="10">
        <v>0</v>
      </c>
      <c r="K88" s="10"/>
      <c r="L88" s="10">
        <v>0</v>
      </c>
      <c r="M88" s="10"/>
      <c r="N88" s="10">
        <v>4</v>
      </c>
      <c r="O88" s="10"/>
      <c r="P88" s="10">
        <v>18</v>
      </c>
      <c r="Q88" s="10"/>
      <c r="R88" s="10">
        <v>1</v>
      </c>
      <c r="S88" s="10"/>
      <c r="T88" s="10">
        <v>0</v>
      </c>
      <c r="U88" s="5">
        <f t="shared" si="3"/>
        <v>46</v>
      </c>
      <c r="V88" s="1"/>
    </row>
    <row r="89" spans="1:22" x14ac:dyDescent="0.25">
      <c r="A89" s="4">
        <v>11</v>
      </c>
      <c r="B89" s="10">
        <v>23</v>
      </c>
      <c r="C89" s="10"/>
      <c r="D89" s="10">
        <v>18</v>
      </c>
      <c r="E89" s="10"/>
      <c r="F89" s="10">
        <v>11</v>
      </c>
      <c r="G89" s="10"/>
      <c r="H89" s="10">
        <v>41</v>
      </c>
      <c r="I89" s="10"/>
      <c r="J89" s="10">
        <v>20</v>
      </c>
      <c r="K89" s="10"/>
      <c r="L89" s="10">
        <v>0</v>
      </c>
      <c r="M89" s="10"/>
      <c r="N89" s="10">
        <v>1</v>
      </c>
      <c r="O89" s="10"/>
      <c r="P89" s="10">
        <v>7</v>
      </c>
      <c r="Q89" s="10"/>
      <c r="R89" s="10">
        <v>1</v>
      </c>
      <c r="S89" s="10"/>
      <c r="T89" s="10">
        <v>0</v>
      </c>
      <c r="U89" s="5">
        <f t="shared" si="3"/>
        <v>122</v>
      </c>
      <c r="V89" s="1"/>
    </row>
    <row r="90" spans="1:22" x14ac:dyDescent="0.25">
      <c r="A90" s="4">
        <v>12</v>
      </c>
      <c r="B90" s="10">
        <v>21</v>
      </c>
      <c r="C90" s="10"/>
      <c r="D90" s="10">
        <v>0</v>
      </c>
      <c r="E90" s="10"/>
      <c r="F90" s="10">
        <v>0</v>
      </c>
      <c r="G90" s="10"/>
      <c r="H90" s="10">
        <v>9</v>
      </c>
      <c r="I90" s="10"/>
      <c r="J90" s="10">
        <v>0</v>
      </c>
      <c r="K90" s="10"/>
      <c r="L90" s="10">
        <v>0</v>
      </c>
      <c r="M90" s="10"/>
      <c r="N90" s="10">
        <v>3</v>
      </c>
      <c r="O90" s="10"/>
      <c r="P90" s="10">
        <v>3</v>
      </c>
      <c r="Q90" s="10"/>
      <c r="R90" s="10">
        <v>27</v>
      </c>
      <c r="S90" s="10"/>
      <c r="T90" s="10">
        <v>0</v>
      </c>
      <c r="U90" s="5">
        <f t="shared" si="3"/>
        <v>63</v>
      </c>
      <c r="V90" s="1"/>
    </row>
    <row r="91" spans="1:22" x14ac:dyDescent="0.25">
      <c r="A91" s="4">
        <v>13</v>
      </c>
      <c r="B91" s="10">
        <v>0</v>
      </c>
      <c r="C91" s="10"/>
      <c r="D91" s="10">
        <v>25</v>
      </c>
      <c r="E91" s="10"/>
      <c r="F91" s="10">
        <v>0</v>
      </c>
      <c r="G91" s="10"/>
      <c r="H91" s="10">
        <v>17</v>
      </c>
      <c r="I91" s="10"/>
      <c r="J91" s="10">
        <v>14</v>
      </c>
      <c r="K91" s="10"/>
      <c r="L91" s="10">
        <v>6</v>
      </c>
      <c r="M91" s="10"/>
      <c r="N91" s="10">
        <v>3</v>
      </c>
      <c r="O91" s="10"/>
      <c r="P91" s="10">
        <v>4</v>
      </c>
      <c r="Q91" s="10"/>
      <c r="R91" s="10">
        <v>2</v>
      </c>
      <c r="S91" s="10"/>
      <c r="T91" s="10">
        <v>0</v>
      </c>
      <c r="U91" s="5">
        <f t="shared" si="3"/>
        <v>71</v>
      </c>
      <c r="V91" s="1"/>
    </row>
    <row r="92" spans="1:22" x14ac:dyDescent="0.25">
      <c r="A92" s="4">
        <v>14</v>
      </c>
      <c r="B92" s="10">
        <v>0</v>
      </c>
      <c r="C92" s="10"/>
      <c r="D92" s="10">
        <v>26</v>
      </c>
      <c r="E92" s="10"/>
      <c r="F92" s="10">
        <v>15</v>
      </c>
      <c r="G92" s="10"/>
      <c r="H92" s="10">
        <v>23</v>
      </c>
      <c r="I92" s="10"/>
      <c r="J92" s="10">
        <v>6</v>
      </c>
      <c r="K92" s="10"/>
      <c r="L92" s="10">
        <v>6</v>
      </c>
      <c r="M92" s="10"/>
      <c r="N92" s="10">
        <v>4</v>
      </c>
      <c r="O92" s="10"/>
      <c r="P92" s="10">
        <v>6</v>
      </c>
      <c r="Q92" s="10"/>
      <c r="R92" s="10">
        <v>0</v>
      </c>
      <c r="S92" s="10"/>
      <c r="T92" s="10">
        <v>0</v>
      </c>
      <c r="U92" s="5">
        <f t="shared" si="3"/>
        <v>86</v>
      </c>
      <c r="V92" s="1"/>
    </row>
    <row r="93" spans="1:22" x14ac:dyDescent="0.25">
      <c r="A93" s="4">
        <v>15</v>
      </c>
      <c r="B93" s="10">
        <v>12</v>
      </c>
      <c r="C93" s="10"/>
      <c r="D93" s="10">
        <v>17</v>
      </c>
      <c r="E93" s="10"/>
      <c r="F93" s="10">
        <v>6</v>
      </c>
      <c r="G93" s="10"/>
      <c r="H93" s="10">
        <v>6</v>
      </c>
      <c r="I93" s="10"/>
      <c r="J93" s="10">
        <v>0</v>
      </c>
      <c r="K93" s="10"/>
      <c r="L93" s="10">
        <v>0</v>
      </c>
      <c r="M93" s="10"/>
      <c r="N93" s="10">
        <v>0</v>
      </c>
      <c r="O93" s="10"/>
      <c r="P93" s="10">
        <v>2</v>
      </c>
      <c r="Q93" s="10"/>
      <c r="R93" s="10">
        <v>19</v>
      </c>
      <c r="S93" s="10"/>
      <c r="T93" s="10">
        <v>15</v>
      </c>
      <c r="U93" s="5">
        <f t="shared" si="3"/>
        <v>62</v>
      </c>
      <c r="V93" s="1"/>
    </row>
    <row r="94" spans="1:22" x14ac:dyDescent="0.25">
      <c r="A94" s="4">
        <v>16</v>
      </c>
      <c r="B94" s="10">
        <v>6</v>
      </c>
      <c r="C94" s="10"/>
      <c r="D94" s="10">
        <v>14</v>
      </c>
      <c r="E94" s="10"/>
      <c r="F94" s="10">
        <v>0</v>
      </c>
      <c r="G94" s="10"/>
      <c r="H94" s="10">
        <v>15</v>
      </c>
      <c r="I94" s="10"/>
      <c r="J94" s="10">
        <v>12</v>
      </c>
      <c r="K94" s="10"/>
      <c r="L94" s="10">
        <v>6</v>
      </c>
      <c r="M94" s="10"/>
      <c r="N94" s="10">
        <v>1</v>
      </c>
      <c r="O94" s="10"/>
      <c r="P94" s="10">
        <v>8</v>
      </c>
      <c r="Q94" s="10"/>
      <c r="R94" s="10">
        <v>7</v>
      </c>
      <c r="S94" s="10"/>
      <c r="T94" s="10">
        <v>0</v>
      </c>
      <c r="U94" s="5">
        <f t="shared" si="3"/>
        <v>69</v>
      </c>
      <c r="V94" s="1"/>
    </row>
    <row r="95" spans="1:22" x14ac:dyDescent="0.25">
      <c r="A95" s="4">
        <v>17</v>
      </c>
      <c r="B95" s="10">
        <v>32</v>
      </c>
      <c r="C95" s="10"/>
      <c r="D95" s="10">
        <v>12</v>
      </c>
      <c r="E95" s="10"/>
      <c r="F95" s="10">
        <v>5</v>
      </c>
      <c r="G95" s="10"/>
      <c r="H95" s="10">
        <v>23</v>
      </c>
      <c r="I95" s="10"/>
      <c r="J95" s="10">
        <v>12</v>
      </c>
      <c r="K95" s="10"/>
      <c r="L95" s="10">
        <v>0</v>
      </c>
      <c r="M95" s="10"/>
      <c r="N95" s="10">
        <v>0</v>
      </c>
      <c r="O95" s="10"/>
      <c r="P95" s="10">
        <v>3</v>
      </c>
      <c r="Q95" s="10"/>
      <c r="R95" s="10">
        <v>1</v>
      </c>
      <c r="S95" s="10"/>
      <c r="T95" s="10">
        <v>15</v>
      </c>
      <c r="U95" s="5">
        <f t="shared" si="3"/>
        <v>88</v>
      </c>
      <c r="V95" s="1"/>
    </row>
    <row r="96" spans="1:22" x14ac:dyDescent="0.25">
      <c r="A96" s="4">
        <v>18</v>
      </c>
      <c r="B96" s="10">
        <v>12</v>
      </c>
      <c r="C96" s="10"/>
      <c r="D96" s="10">
        <v>6</v>
      </c>
      <c r="E96" s="10"/>
      <c r="F96" s="10">
        <v>6</v>
      </c>
      <c r="G96" s="10"/>
      <c r="H96" s="10">
        <v>9</v>
      </c>
      <c r="I96" s="10"/>
      <c r="J96" s="10">
        <v>0</v>
      </c>
      <c r="K96" s="10"/>
      <c r="L96" s="10">
        <v>0</v>
      </c>
      <c r="M96" s="10"/>
      <c r="N96" s="10">
        <v>0</v>
      </c>
      <c r="O96" s="10"/>
      <c r="P96" s="10">
        <v>5</v>
      </c>
      <c r="Q96" s="10"/>
      <c r="R96" s="10">
        <v>0</v>
      </c>
      <c r="S96" s="10"/>
      <c r="T96" s="10">
        <v>0</v>
      </c>
      <c r="U96" s="5">
        <f t="shared" si="3"/>
        <v>38</v>
      </c>
      <c r="V96" s="1"/>
    </row>
    <row r="97" spans="1:22" x14ac:dyDescent="0.25">
      <c r="A97" s="4">
        <v>19</v>
      </c>
      <c r="B97" s="10">
        <v>18</v>
      </c>
      <c r="C97" s="10"/>
      <c r="D97" s="10">
        <v>6</v>
      </c>
      <c r="E97" s="10"/>
      <c r="F97" s="10">
        <v>0</v>
      </c>
      <c r="G97" s="10"/>
      <c r="H97" s="10">
        <v>0</v>
      </c>
      <c r="I97" s="10"/>
      <c r="J97" s="10">
        <v>0</v>
      </c>
      <c r="K97" s="10"/>
      <c r="L97" s="10">
        <v>0</v>
      </c>
      <c r="M97" s="10"/>
      <c r="N97" s="10">
        <v>14</v>
      </c>
      <c r="O97" s="10"/>
      <c r="P97" s="10">
        <v>8</v>
      </c>
      <c r="Q97" s="10"/>
      <c r="R97" s="10">
        <v>2</v>
      </c>
      <c r="S97" s="10"/>
      <c r="T97" s="10">
        <v>0</v>
      </c>
      <c r="U97" s="5">
        <f t="shared" si="3"/>
        <v>48</v>
      </c>
      <c r="V97" s="1"/>
    </row>
    <row r="98" spans="1:22" x14ac:dyDescent="0.25">
      <c r="A98" s="4">
        <v>20</v>
      </c>
      <c r="B98" s="10">
        <v>0</v>
      </c>
      <c r="C98" s="10"/>
      <c r="D98" s="10">
        <v>6</v>
      </c>
      <c r="E98" s="10"/>
      <c r="F98" s="10">
        <v>0</v>
      </c>
      <c r="G98" s="10"/>
      <c r="H98" s="10">
        <v>0</v>
      </c>
      <c r="I98" s="10"/>
      <c r="J98" s="10">
        <v>0</v>
      </c>
      <c r="K98" s="10"/>
      <c r="L98" s="10">
        <v>0</v>
      </c>
      <c r="M98" s="10"/>
      <c r="N98" s="10">
        <v>1</v>
      </c>
      <c r="O98" s="10"/>
      <c r="P98" s="10">
        <v>13</v>
      </c>
      <c r="Q98" s="10"/>
      <c r="R98" s="10">
        <v>2</v>
      </c>
      <c r="S98" s="10"/>
      <c r="T98" s="10">
        <v>0</v>
      </c>
      <c r="U98" s="5">
        <f t="shared" si="3"/>
        <v>22</v>
      </c>
      <c r="V98" s="1"/>
    </row>
    <row r="99" spans="1:22" x14ac:dyDescent="0.25">
      <c r="A99" s="4">
        <v>21</v>
      </c>
      <c r="B99" s="10">
        <v>15</v>
      </c>
      <c r="C99" s="10"/>
      <c r="D99" s="10">
        <v>0</v>
      </c>
      <c r="E99" s="10"/>
      <c r="F99" s="10">
        <v>0</v>
      </c>
      <c r="G99" s="7" t="s">
        <v>23</v>
      </c>
      <c r="H99" s="10">
        <v>6</v>
      </c>
      <c r="I99" s="10"/>
      <c r="J99" s="10">
        <v>0</v>
      </c>
      <c r="K99" s="10"/>
      <c r="L99" s="10">
        <v>0</v>
      </c>
      <c r="M99" s="7" t="s">
        <v>24</v>
      </c>
      <c r="N99" s="10">
        <v>0</v>
      </c>
      <c r="O99" s="10"/>
      <c r="P99" s="10">
        <v>5</v>
      </c>
      <c r="Q99" s="10"/>
      <c r="R99" s="10">
        <v>1</v>
      </c>
      <c r="S99" s="10"/>
      <c r="T99" s="10">
        <v>0</v>
      </c>
      <c r="U99" s="5">
        <f t="shared" si="3"/>
        <v>27</v>
      </c>
      <c r="V99" s="1"/>
    </row>
    <row r="100" spans="1:22" x14ac:dyDescent="0.25">
      <c r="A100" s="13" t="s">
        <v>12</v>
      </c>
      <c r="B100" s="6">
        <f>SUM(B79:B99)</f>
        <v>291</v>
      </c>
      <c r="C100" s="6"/>
      <c r="D100" s="6">
        <f>SUM(D79:D99)</f>
        <v>283</v>
      </c>
      <c r="E100" s="6"/>
      <c r="F100" s="6">
        <f>SUM(F79:F99)</f>
        <v>81</v>
      </c>
      <c r="G100" s="6">
        <f>D100+F100</f>
        <v>364</v>
      </c>
      <c r="H100" s="6">
        <f>SUM(H79:H99)</f>
        <v>335</v>
      </c>
      <c r="I100" s="6"/>
      <c r="J100" s="6">
        <f>SUM(J79:J99)</f>
        <v>133</v>
      </c>
      <c r="K100" s="6"/>
      <c r="L100" s="6">
        <f>SUM(L79:L99)</f>
        <v>38</v>
      </c>
      <c r="M100" s="6">
        <f>H100+J100+L100</f>
        <v>506</v>
      </c>
      <c r="N100" s="6">
        <f>SUM(N79:N99)</f>
        <v>66</v>
      </c>
      <c r="O100" s="6"/>
      <c r="P100" s="6">
        <f>SUM(P79:P99)</f>
        <v>156</v>
      </c>
      <c r="Q100" s="6"/>
      <c r="R100" s="6">
        <f>SUM(R79:R99)</f>
        <v>145</v>
      </c>
      <c r="S100" s="6"/>
      <c r="T100" s="6">
        <f>SUM(T79:T99)</f>
        <v>45</v>
      </c>
      <c r="U100" s="6">
        <f>B100+D100+F100+H100+J100+L100+N100+P100+R100+T100</f>
        <v>1573</v>
      </c>
      <c r="V100" s="1"/>
    </row>
    <row r="101" spans="1:22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"/>
    </row>
    <row r="102" spans="1:22" x14ac:dyDescent="0.25">
      <c r="A102" s="2" t="s">
        <v>16</v>
      </c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1"/>
    </row>
    <row r="103" spans="1:22" x14ac:dyDescent="0.25">
      <c r="A103" s="15"/>
      <c r="B103" s="15" t="s">
        <v>2</v>
      </c>
      <c r="C103" s="15"/>
      <c r="D103" s="15" t="s">
        <v>3</v>
      </c>
      <c r="E103" s="15"/>
      <c r="F103" s="15" t="s">
        <v>4</v>
      </c>
      <c r="G103" s="15"/>
      <c r="H103" s="15" t="s">
        <v>5</v>
      </c>
      <c r="I103" s="15"/>
      <c r="J103" s="15" t="s">
        <v>6</v>
      </c>
      <c r="K103" s="15"/>
      <c r="L103" s="15" t="s">
        <v>7</v>
      </c>
      <c r="M103" s="15"/>
      <c r="N103" s="15" t="s">
        <v>8</v>
      </c>
      <c r="O103" s="15"/>
      <c r="P103" s="15" t="s">
        <v>9</v>
      </c>
      <c r="Q103" s="15"/>
      <c r="R103" s="15" t="s">
        <v>10</v>
      </c>
      <c r="S103" s="15"/>
      <c r="T103" s="15" t="s">
        <v>11</v>
      </c>
      <c r="U103" s="15" t="s">
        <v>22</v>
      </c>
      <c r="V103" s="1"/>
    </row>
    <row r="104" spans="1:22" x14ac:dyDescent="0.25">
      <c r="A104" s="4">
        <v>1</v>
      </c>
      <c r="B104" s="10">
        <v>27</v>
      </c>
      <c r="C104" s="10"/>
      <c r="D104" s="10">
        <v>11</v>
      </c>
      <c r="E104" s="10"/>
      <c r="F104" s="10">
        <v>0</v>
      </c>
      <c r="G104" s="10"/>
      <c r="H104" s="10">
        <v>9</v>
      </c>
      <c r="I104" s="10"/>
      <c r="J104" s="10">
        <v>6</v>
      </c>
      <c r="K104" s="10"/>
      <c r="L104" s="10">
        <v>0</v>
      </c>
      <c r="M104" s="10"/>
      <c r="N104" s="10">
        <v>5</v>
      </c>
      <c r="O104" s="10"/>
      <c r="P104" s="10">
        <v>9</v>
      </c>
      <c r="Q104" s="10"/>
      <c r="R104" s="10">
        <v>2</v>
      </c>
      <c r="S104" s="10"/>
      <c r="T104" s="10">
        <v>0</v>
      </c>
      <c r="U104" s="17">
        <f>SUM(B104:R104)</f>
        <v>69</v>
      </c>
      <c r="V104" s="1"/>
    </row>
    <row r="105" spans="1:22" x14ac:dyDescent="0.25">
      <c r="A105" s="4">
        <v>2</v>
      </c>
      <c r="B105" s="10">
        <v>24</v>
      </c>
      <c r="C105" s="10"/>
      <c r="D105" s="10">
        <v>9</v>
      </c>
      <c r="E105" s="10"/>
      <c r="F105" s="10">
        <v>0</v>
      </c>
      <c r="G105" s="10"/>
      <c r="H105" s="10">
        <v>11</v>
      </c>
      <c r="I105" s="10"/>
      <c r="J105" s="10">
        <v>0</v>
      </c>
      <c r="K105" s="10"/>
      <c r="L105" s="10">
        <v>0</v>
      </c>
      <c r="M105" s="10"/>
      <c r="N105" s="10">
        <v>20</v>
      </c>
      <c r="O105" s="10"/>
      <c r="P105" s="10">
        <v>17</v>
      </c>
      <c r="Q105" s="10"/>
      <c r="R105" s="10">
        <v>2</v>
      </c>
      <c r="S105" s="10"/>
      <c r="T105" s="10">
        <v>0</v>
      </c>
      <c r="U105" s="17">
        <f t="shared" ref="U105:U124" si="4">SUM(B105:R105)</f>
        <v>83</v>
      </c>
      <c r="V105" s="1"/>
    </row>
    <row r="106" spans="1:22" x14ac:dyDescent="0.25">
      <c r="A106" s="4">
        <v>3</v>
      </c>
      <c r="B106" s="10">
        <v>35</v>
      </c>
      <c r="C106" s="10"/>
      <c r="D106" s="10">
        <v>5</v>
      </c>
      <c r="E106" s="10"/>
      <c r="F106" s="10">
        <v>5</v>
      </c>
      <c r="G106" s="10"/>
      <c r="H106" s="10">
        <v>25</v>
      </c>
      <c r="I106" s="10"/>
      <c r="J106" s="10">
        <v>14</v>
      </c>
      <c r="K106" s="10"/>
      <c r="L106" s="10">
        <v>0</v>
      </c>
      <c r="M106" s="10"/>
      <c r="N106" s="10">
        <v>11</v>
      </c>
      <c r="O106" s="10"/>
      <c r="P106" s="10">
        <v>3</v>
      </c>
      <c r="Q106" s="10"/>
      <c r="R106" s="10">
        <v>1</v>
      </c>
      <c r="S106" s="10"/>
      <c r="T106" s="10">
        <v>0</v>
      </c>
      <c r="U106" s="17">
        <f t="shared" si="4"/>
        <v>99</v>
      </c>
      <c r="V106" s="1"/>
    </row>
    <row r="107" spans="1:22" x14ac:dyDescent="0.25">
      <c r="A107" s="4">
        <v>4</v>
      </c>
      <c r="B107" s="10">
        <v>21</v>
      </c>
      <c r="C107" s="10"/>
      <c r="D107" s="10">
        <v>0</v>
      </c>
      <c r="E107" s="10"/>
      <c r="F107" s="10">
        <v>0</v>
      </c>
      <c r="G107" s="10"/>
      <c r="H107" s="10">
        <v>11</v>
      </c>
      <c r="I107" s="10"/>
      <c r="J107" s="10">
        <v>5</v>
      </c>
      <c r="K107" s="10"/>
      <c r="L107" s="10">
        <v>0</v>
      </c>
      <c r="M107" s="10"/>
      <c r="N107" s="10">
        <v>14</v>
      </c>
      <c r="O107" s="10"/>
      <c r="P107" s="10">
        <v>1</v>
      </c>
      <c r="Q107" s="10"/>
      <c r="R107" s="10">
        <v>1</v>
      </c>
      <c r="S107" s="10"/>
      <c r="T107" s="10">
        <v>0</v>
      </c>
      <c r="U107" s="17">
        <f t="shared" si="4"/>
        <v>53</v>
      </c>
      <c r="V107" s="1"/>
    </row>
    <row r="108" spans="1:22" x14ac:dyDescent="0.25">
      <c r="A108" s="4">
        <v>5</v>
      </c>
      <c r="B108" s="10">
        <v>24</v>
      </c>
      <c r="C108" s="10"/>
      <c r="D108" s="10">
        <v>0</v>
      </c>
      <c r="E108" s="10"/>
      <c r="F108" s="10">
        <v>0</v>
      </c>
      <c r="G108" s="10"/>
      <c r="H108" s="10">
        <v>11</v>
      </c>
      <c r="I108" s="10"/>
      <c r="J108" s="10">
        <v>0</v>
      </c>
      <c r="K108" s="10"/>
      <c r="L108" s="10">
        <v>0</v>
      </c>
      <c r="M108" s="10"/>
      <c r="N108" s="10">
        <v>13</v>
      </c>
      <c r="O108" s="10"/>
      <c r="P108" s="10">
        <v>8</v>
      </c>
      <c r="Q108" s="10"/>
      <c r="R108" s="10">
        <v>1</v>
      </c>
      <c r="S108" s="10"/>
      <c r="T108" s="10">
        <v>0</v>
      </c>
      <c r="U108" s="17">
        <f t="shared" si="4"/>
        <v>57</v>
      </c>
      <c r="V108" s="1"/>
    </row>
    <row r="109" spans="1:22" x14ac:dyDescent="0.25">
      <c r="A109" s="4">
        <v>6</v>
      </c>
      <c r="B109" s="10">
        <v>49</v>
      </c>
      <c r="C109" s="10"/>
      <c r="D109" s="10">
        <v>5</v>
      </c>
      <c r="E109" s="10"/>
      <c r="F109" s="10">
        <v>0</v>
      </c>
      <c r="G109" s="10"/>
      <c r="H109" s="10">
        <v>26</v>
      </c>
      <c r="I109" s="10"/>
      <c r="J109" s="10">
        <v>23</v>
      </c>
      <c r="K109" s="10"/>
      <c r="L109" s="10">
        <v>0</v>
      </c>
      <c r="M109" s="10"/>
      <c r="N109" s="10">
        <v>10</v>
      </c>
      <c r="O109" s="10"/>
      <c r="P109" s="10">
        <v>5</v>
      </c>
      <c r="Q109" s="10"/>
      <c r="R109" s="10">
        <v>16</v>
      </c>
      <c r="S109" s="10"/>
      <c r="T109" s="10">
        <v>0</v>
      </c>
      <c r="U109" s="17">
        <f t="shared" si="4"/>
        <v>134</v>
      </c>
      <c r="V109" s="1"/>
    </row>
    <row r="110" spans="1:22" x14ac:dyDescent="0.25">
      <c r="A110" s="4">
        <v>7</v>
      </c>
      <c r="B110" s="10">
        <v>61</v>
      </c>
      <c r="C110" s="10"/>
      <c r="D110" s="10">
        <v>0</v>
      </c>
      <c r="E110" s="10"/>
      <c r="F110" s="10">
        <v>0</v>
      </c>
      <c r="G110" s="10"/>
      <c r="H110" s="10">
        <v>6</v>
      </c>
      <c r="I110" s="10"/>
      <c r="J110" s="10">
        <v>0</v>
      </c>
      <c r="K110" s="10"/>
      <c r="L110" s="10">
        <v>0</v>
      </c>
      <c r="M110" s="10"/>
      <c r="N110" s="10">
        <v>4</v>
      </c>
      <c r="O110" s="10"/>
      <c r="P110" s="10">
        <v>6</v>
      </c>
      <c r="Q110" s="10"/>
      <c r="R110" s="10">
        <v>1</v>
      </c>
      <c r="S110" s="10"/>
      <c r="T110" s="10">
        <v>0</v>
      </c>
      <c r="U110" s="17">
        <f t="shared" si="4"/>
        <v>78</v>
      </c>
      <c r="V110" s="1"/>
    </row>
    <row r="111" spans="1:22" x14ac:dyDescent="0.25">
      <c r="A111" s="4">
        <v>8</v>
      </c>
      <c r="B111" s="10">
        <v>47</v>
      </c>
      <c r="C111" s="10"/>
      <c r="D111" s="10">
        <v>6</v>
      </c>
      <c r="E111" s="10"/>
      <c r="F111" s="10">
        <v>0</v>
      </c>
      <c r="G111" s="10"/>
      <c r="H111" s="10">
        <v>6</v>
      </c>
      <c r="I111" s="10"/>
      <c r="J111" s="10">
        <v>6</v>
      </c>
      <c r="K111" s="10"/>
      <c r="L111" s="10">
        <v>0</v>
      </c>
      <c r="M111" s="10"/>
      <c r="N111" s="10">
        <v>11</v>
      </c>
      <c r="O111" s="10"/>
      <c r="P111" s="10">
        <v>7</v>
      </c>
      <c r="Q111" s="10"/>
      <c r="R111" s="10">
        <v>0</v>
      </c>
      <c r="S111" s="10"/>
      <c r="T111" s="10">
        <v>0</v>
      </c>
      <c r="U111" s="17">
        <f t="shared" si="4"/>
        <v>83</v>
      </c>
      <c r="V111" s="1"/>
    </row>
    <row r="112" spans="1:22" x14ac:dyDescent="0.25">
      <c r="A112" s="4">
        <v>9</v>
      </c>
      <c r="B112" s="10">
        <v>21</v>
      </c>
      <c r="C112" s="10"/>
      <c r="D112" s="10">
        <v>0</v>
      </c>
      <c r="E112" s="10"/>
      <c r="F112" s="10">
        <v>0</v>
      </c>
      <c r="G112" s="10"/>
      <c r="H112" s="10">
        <v>13</v>
      </c>
      <c r="I112" s="10"/>
      <c r="J112" s="10">
        <v>9</v>
      </c>
      <c r="K112" s="10"/>
      <c r="L112" s="10">
        <v>6</v>
      </c>
      <c r="M112" s="10"/>
      <c r="N112" s="10">
        <v>24</v>
      </c>
      <c r="O112" s="10"/>
      <c r="P112" s="10">
        <v>19</v>
      </c>
      <c r="Q112" s="10"/>
      <c r="R112" s="10">
        <v>1</v>
      </c>
      <c r="S112" s="10"/>
      <c r="T112" s="10">
        <v>0</v>
      </c>
      <c r="U112" s="17">
        <f t="shared" si="4"/>
        <v>93</v>
      </c>
      <c r="V112" s="1"/>
    </row>
    <row r="113" spans="1:22" x14ac:dyDescent="0.25">
      <c r="A113" s="4">
        <v>10</v>
      </c>
      <c r="B113" s="10">
        <v>28</v>
      </c>
      <c r="C113" s="10"/>
      <c r="D113" s="10">
        <v>18</v>
      </c>
      <c r="E113" s="10"/>
      <c r="F113" s="10">
        <v>0</v>
      </c>
      <c r="G113" s="10"/>
      <c r="H113" s="10">
        <v>15</v>
      </c>
      <c r="I113" s="10"/>
      <c r="J113" s="10">
        <v>12</v>
      </c>
      <c r="K113" s="10"/>
      <c r="L113" s="10">
        <v>0</v>
      </c>
      <c r="M113" s="10"/>
      <c r="N113" s="10">
        <v>3</v>
      </c>
      <c r="O113" s="10"/>
      <c r="P113" s="10">
        <v>10</v>
      </c>
      <c r="Q113" s="10"/>
      <c r="R113" s="10">
        <v>0</v>
      </c>
      <c r="S113" s="10"/>
      <c r="T113" s="10">
        <v>0</v>
      </c>
      <c r="U113" s="17">
        <f t="shared" si="4"/>
        <v>86</v>
      </c>
      <c r="V113" s="1"/>
    </row>
    <row r="114" spans="1:22" x14ac:dyDescent="0.25">
      <c r="A114" s="4">
        <v>11</v>
      </c>
      <c r="B114" s="10">
        <v>49</v>
      </c>
      <c r="C114" s="10"/>
      <c r="D114" s="10">
        <v>5</v>
      </c>
      <c r="E114" s="10"/>
      <c r="F114" s="10">
        <v>0</v>
      </c>
      <c r="G114" s="10"/>
      <c r="H114" s="10">
        <v>9</v>
      </c>
      <c r="I114" s="10"/>
      <c r="J114" s="10">
        <v>6</v>
      </c>
      <c r="K114" s="10"/>
      <c r="L114" s="10">
        <v>5</v>
      </c>
      <c r="M114" s="10"/>
      <c r="N114" s="10">
        <v>5</v>
      </c>
      <c r="O114" s="10"/>
      <c r="P114" s="10">
        <v>8</v>
      </c>
      <c r="Q114" s="10"/>
      <c r="R114" s="10">
        <v>0</v>
      </c>
      <c r="S114" s="10"/>
      <c r="T114" s="10">
        <v>0</v>
      </c>
      <c r="U114" s="17">
        <f t="shared" si="4"/>
        <v>87</v>
      </c>
      <c r="V114" s="1"/>
    </row>
    <row r="115" spans="1:22" x14ac:dyDescent="0.25">
      <c r="A115" s="4">
        <v>12</v>
      </c>
      <c r="B115" s="10">
        <v>16</v>
      </c>
      <c r="C115" s="10"/>
      <c r="D115" s="10">
        <v>12</v>
      </c>
      <c r="E115" s="10"/>
      <c r="F115" s="10">
        <v>0</v>
      </c>
      <c r="G115" s="10"/>
      <c r="H115" s="10">
        <v>28</v>
      </c>
      <c r="I115" s="10"/>
      <c r="J115" s="10">
        <v>5</v>
      </c>
      <c r="K115" s="10"/>
      <c r="L115" s="10">
        <v>0</v>
      </c>
      <c r="M115" s="10"/>
      <c r="N115" s="10">
        <v>3</v>
      </c>
      <c r="O115" s="10"/>
      <c r="P115" s="10">
        <v>7</v>
      </c>
      <c r="Q115" s="10"/>
      <c r="R115" s="10">
        <v>0</v>
      </c>
      <c r="S115" s="10"/>
      <c r="T115" s="10">
        <v>0</v>
      </c>
      <c r="U115" s="17">
        <f t="shared" si="4"/>
        <v>71</v>
      </c>
      <c r="V115" s="1"/>
    </row>
    <row r="116" spans="1:22" x14ac:dyDescent="0.25">
      <c r="A116" s="4">
        <v>13</v>
      </c>
      <c r="B116" s="10">
        <v>12</v>
      </c>
      <c r="C116" s="10"/>
      <c r="D116" s="10">
        <v>12</v>
      </c>
      <c r="E116" s="10"/>
      <c r="F116" s="10">
        <v>6</v>
      </c>
      <c r="G116" s="10"/>
      <c r="H116" s="10">
        <v>0</v>
      </c>
      <c r="I116" s="10"/>
      <c r="J116" s="10">
        <v>0</v>
      </c>
      <c r="K116" s="10"/>
      <c r="L116" s="10">
        <v>0</v>
      </c>
      <c r="M116" s="10"/>
      <c r="N116" s="10">
        <v>5</v>
      </c>
      <c r="O116" s="10"/>
      <c r="P116" s="10">
        <v>9</v>
      </c>
      <c r="Q116" s="10"/>
      <c r="R116" s="10">
        <v>2</v>
      </c>
      <c r="S116" s="10"/>
      <c r="T116" s="10">
        <v>0</v>
      </c>
      <c r="U116" s="17">
        <f t="shared" si="4"/>
        <v>46</v>
      </c>
      <c r="V116" s="1"/>
    </row>
    <row r="117" spans="1:22" x14ac:dyDescent="0.25">
      <c r="A117" s="4">
        <v>14</v>
      </c>
      <c r="B117" s="10">
        <v>43</v>
      </c>
      <c r="C117" s="10"/>
      <c r="D117" s="10">
        <v>5</v>
      </c>
      <c r="E117" s="10"/>
      <c r="F117" s="10">
        <v>0</v>
      </c>
      <c r="G117" s="10"/>
      <c r="H117" s="10">
        <v>21</v>
      </c>
      <c r="I117" s="10"/>
      <c r="J117" s="10">
        <v>6</v>
      </c>
      <c r="K117" s="10"/>
      <c r="L117" s="10">
        <v>0</v>
      </c>
      <c r="M117" s="10"/>
      <c r="N117" s="10">
        <v>4</v>
      </c>
      <c r="O117" s="10"/>
      <c r="P117" s="10">
        <v>10</v>
      </c>
      <c r="Q117" s="10"/>
      <c r="R117" s="10">
        <v>0</v>
      </c>
      <c r="S117" s="10"/>
      <c r="T117" s="10">
        <v>0</v>
      </c>
      <c r="U117" s="17">
        <f t="shared" si="4"/>
        <v>89</v>
      </c>
      <c r="V117" s="1"/>
    </row>
    <row r="118" spans="1:22" x14ac:dyDescent="0.25">
      <c r="A118" s="4">
        <v>15</v>
      </c>
      <c r="B118" s="10">
        <v>0</v>
      </c>
      <c r="C118" s="10"/>
      <c r="D118" s="10">
        <v>17</v>
      </c>
      <c r="E118" s="10"/>
      <c r="F118" s="10">
        <v>0</v>
      </c>
      <c r="G118" s="10"/>
      <c r="H118" s="10">
        <v>0</v>
      </c>
      <c r="I118" s="10"/>
      <c r="J118" s="10">
        <v>0</v>
      </c>
      <c r="K118" s="10"/>
      <c r="L118" s="10">
        <v>0</v>
      </c>
      <c r="M118" s="10"/>
      <c r="N118" s="10">
        <v>2</v>
      </c>
      <c r="O118" s="10"/>
      <c r="P118" s="10">
        <v>26</v>
      </c>
      <c r="Q118" s="10"/>
      <c r="R118" s="10">
        <v>5</v>
      </c>
      <c r="S118" s="10"/>
      <c r="T118" s="10">
        <v>0</v>
      </c>
      <c r="U118" s="17">
        <f t="shared" si="4"/>
        <v>50</v>
      </c>
      <c r="V118" s="1"/>
    </row>
    <row r="119" spans="1:22" x14ac:dyDescent="0.25">
      <c r="A119" s="4">
        <v>16</v>
      </c>
      <c r="B119" s="10">
        <v>27</v>
      </c>
      <c r="C119" s="10"/>
      <c r="D119" s="10">
        <v>18</v>
      </c>
      <c r="E119" s="10"/>
      <c r="F119" s="10">
        <v>0</v>
      </c>
      <c r="G119" s="10"/>
      <c r="H119" s="10">
        <v>6</v>
      </c>
      <c r="I119" s="10"/>
      <c r="J119" s="10">
        <v>0</v>
      </c>
      <c r="K119" s="10"/>
      <c r="L119" s="10">
        <v>0</v>
      </c>
      <c r="M119" s="10"/>
      <c r="N119" s="10">
        <v>17</v>
      </c>
      <c r="O119" s="10"/>
      <c r="P119" s="10">
        <v>1</v>
      </c>
      <c r="Q119" s="10"/>
      <c r="R119" s="10">
        <v>1</v>
      </c>
      <c r="S119" s="10"/>
      <c r="T119" s="10">
        <v>0</v>
      </c>
      <c r="U119" s="17">
        <f t="shared" si="4"/>
        <v>70</v>
      </c>
      <c r="V119" s="1"/>
    </row>
    <row r="120" spans="1:22" x14ac:dyDescent="0.25">
      <c r="A120" s="4">
        <v>17</v>
      </c>
      <c r="B120" s="10">
        <v>25</v>
      </c>
      <c r="C120" s="10"/>
      <c r="D120" s="10">
        <v>18</v>
      </c>
      <c r="E120" s="10"/>
      <c r="F120" s="10">
        <v>0</v>
      </c>
      <c r="G120" s="10"/>
      <c r="H120" s="10">
        <v>22</v>
      </c>
      <c r="I120" s="10"/>
      <c r="J120" s="10">
        <v>5</v>
      </c>
      <c r="K120" s="10"/>
      <c r="L120" s="10">
        <v>0</v>
      </c>
      <c r="M120" s="10"/>
      <c r="N120" s="10">
        <v>7</v>
      </c>
      <c r="O120" s="10"/>
      <c r="P120" s="10">
        <v>10</v>
      </c>
      <c r="Q120" s="10"/>
      <c r="R120" s="10">
        <v>0</v>
      </c>
      <c r="S120" s="10"/>
      <c r="T120" s="10">
        <v>0</v>
      </c>
      <c r="U120" s="17">
        <f t="shared" si="4"/>
        <v>87</v>
      </c>
      <c r="V120" s="1"/>
    </row>
    <row r="121" spans="1:22" x14ac:dyDescent="0.25">
      <c r="A121" s="4">
        <v>18</v>
      </c>
      <c r="B121" s="10">
        <v>6</v>
      </c>
      <c r="C121" s="10"/>
      <c r="D121" s="10">
        <v>0</v>
      </c>
      <c r="E121" s="10"/>
      <c r="F121" s="10">
        <v>0</v>
      </c>
      <c r="G121" s="10"/>
      <c r="H121" s="10">
        <v>0</v>
      </c>
      <c r="I121" s="10"/>
      <c r="J121" s="10">
        <v>0</v>
      </c>
      <c r="K121" s="10"/>
      <c r="L121" s="10">
        <v>0</v>
      </c>
      <c r="M121" s="10"/>
      <c r="N121" s="10">
        <v>0</v>
      </c>
      <c r="O121" s="10"/>
      <c r="P121" s="10">
        <v>0</v>
      </c>
      <c r="Q121" s="10"/>
      <c r="R121" s="10">
        <v>0</v>
      </c>
      <c r="S121" s="10"/>
      <c r="T121" s="10">
        <v>0</v>
      </c>
      <c r="U121" s="17">
        <f t="shared" si="4"/>
        <v>6</v>
      </c>
      <c r="V121" s="1"/>
    </row>
    <row r="122" spans="1:22" x14ac:dyDescent="0.25">
      <c r="A122" s="4">
        <v>19</v>
      </c>
      <c r="B122" s="10">
        <v>18</v>
      </c>
      <c r="C122" s="10"/>
      <c r="D122" s="10">
        <v>6</v>
      </c>
      <c r="E122" s="10"/>
      <c r="F122" s="10">
        <v>0</v>
      </c>
      <c r="G122" s="10"/>
      <c r="H122" s="10">
        <v>6</v>
      </c>
      <c r="I122" s="10"/>
      <c r="J122" s="10">
        <v>0</v>
      </c>
      <c r="K122" s="10"/>
      <c r="L122" s="10">
        <v>0</v>
      </c>
      <c r="M122" s="10"/>
      <c r="N122" s="10">
        <v>0</v>
      </c>
      <c r="O122" s="10"/>
      <c r="P122" s="10">
        <v>6</v>
      </c>
      <c r="Q122" s="10"/>
      <c r="R122" s="10">
        <v>0</v>
      </c>
      <c r="S122" s="10"/>
      <c r="T122" s="10">
        <v>0</v>
      </c>
      <c r="U122" s="17">
        <f t="shared" si="4"/>
        <v>36</v>
      </c>
      <c r="V122" s="1"/>
    </row>
    <row r="123" spans="1:22" x14ac:dyDescent="0.25">
      <c r="A123" s="4">
        <v>20</v>
      </c>
      <c r="B123" s="10">
        <v>15</v>
      </c>
      <c r="C123" s="10"/>
      <c r="D123" s="10">
        <v>5</v>
      </c>
      <c r="E123" s="10"/>
      <c r="F123" s="10">
        <v>0</v>
      </c>
      <c r="G123" s="10"/>
      <c r="H123" s="10">
        <v>9</v>
      </c>
      <c r="I123" s="10"/>
      <c r="J123" s="10">
        <v>6</v>
      </c>
      <c r="K123" s="10"/>
      <c r="L123" s="10">
        <v>0</v>
      </c>
      <c r="M123" s="10"/>
      <c r="N123" s="10">
        <v>0</v>
      </c>
      <c r="O123" s="10"/>
      <c r="P123" s="10">
        <v>3</v>
      </c>
      <c r="Q123" s="10"/>
      <c r="R123" s="10">
        <v>0</v>
      </c>
      <c r="S123" s="10"/>
      <c r="T123" s="10">
        <v>0</v>
      </c>
      <c r="U123" s="17">
        <f t="shared" si="4"/>
        <v>38</v>
      </c>
      <c r="V123" s="1"/>
    </row>
    <row r="124" spans="1:22" x14ac:dyDescent="0.25">
      <c r="A124" s="4">
        <v>21</v>
      </c>
      <c r="B124" s="10">
        <v>6</v>
      </c>
      <c r="C124" s="10"/>
      <c r="D124" s="10">
        <v>0</v>
      </c>
      <c r="E124" s="10"/>
      <c r="F124" s="10">
        <v>0</v>
      </c>
      <c r="G124" s="7" t="s">
        <v>23</v>
      </c>
      <c r="H124" s="10">
        <v>5</v>
      </c>
      <c r="I124" s="10"/>
      <c r="J124" s="10">
        <v>0</v>
      </c>
      <c r="K124" s="10"/>
      <c r="L124" s="10">
        <v>0</v>
      </c>
      <c r="M124" s="7" t="s">
        <v>24</v>
      </c>
      <c r="N124" s="10">
        <v>0</v>
      </c>
      <c r="O124" s="10"/>
      <c r="P124" s="10">
        <v>2</v>
      </c>
      <c r="Q124" s="10"/>
      <c r="R124" s="10">
        <v>0</v>
      </c>
      <c r="S124" s="10"/>
      <c r="T124" s="10">
        <v>0</v>
      </c>
      <c r="U124" s="17">
        <f t="shared" si="4"/>
        <v>13</v>
      </c>
      <c r="V124" s="1"/>
    </row>
    <row r="125" spans="1:22" x14ac:dyDescent="0.25">
      <c r="A125" s="13" t="s">
        <v>12</v>
      </c>
      <c r="B125" s="6">
        <f>SUM(B104:B124)</f>
        <v>554</v>
      </c>
      <c r="C125" s="6"/>
      <c r="D125" s="6">
        <f>SUM(D104:D124)</f>
        <v>152</v>
      </c>
      <c r="E125" s="6"/>
      <c r="F125" s="6">
        <f>SUM(F104:F124)</f>
        <v>11</v>
      </c>
      <c r="G125" s="6">
        <f>D125+F125</f>
        <v>163</v>
      </c>
      <c r="H125" s="6">
        <f>SUM(H104:H124)</f>
        <v>239</v>
      </c>
      <c r="I125" s="6"/>
      <c r="J125" s="6">
        <f>SUM(J104:J124)</f>
        <v>103</v>
      </c>
      <c r="K125" s="6"/>
      <c r="L125" s="6">
        <f>SUM(L104:L124)</f>
        <v>11</v>
      </c>
      <c r="M125" s="6">
        <f>H125+J125+L125</f>
        <v>353</v>
      </c>
      <c r="N125" s="6">
        <f>SUM(N104:N124)</f>
        <v>158</v>
      </c>
      <c r="O125" s="6"/>
      <c r="P125" s="6">
        <f>SUM(P104:P124)</f>
        <v>167</v>
      </c>
      <c r="Q125" s="6"/>
      <c r="R125" s="6">
        <f>SUM(R104:R124)</f>
        <v>33</v>
      </c>
      <c r="S125" s="6"/>
      <c r="T125" s="6">
        <f>SUM(T104:T124)</f>
        <v>0</v>
      </c>
      <c r="U125" s="6">
        <f>B125+D125+F125+H125+J125+L125+N125+P125+R125+T125</f>
        <v>1428</v>
      </c>
      <c r="V125" s="1"/>
    </row>
    <row r="126" spans="1:22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"/>
    </row>
    <row r="127" spans="1:22" x14ac:dyDescent="0.25">
      <c r="A127" s="9" t="s">
        <v>17</v>
      </c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1"/>
    </row>
    <row r="128" spans="1:22" x14ac:dyDescent="0.25">
      <c r="A128" s="15"/>
      <c r="B128" s="15" t="s">
        <v>2</v>
      </c>
      <c r="C128" s="15"/>
      <c r="D128" s="15" t="s">
        <v>3</v>
      </c>
      <c r="E128" s="15"/>
      <c r="F128" s="15" t="s">
        <v>4</v>
      </c>
      <c r="G128" s="15"/>
      <c r="H128" s="15" t="s">
        <v>5</v>
      </c>
      <c r="I128" s="15"/>
      <c r="J128" s="15" t="s">
        <v>6</v>
      </c>
      <c r="K128" s="15"/>
      <c r="L128" s="15" t="s">
        <v>7</v>
      </c>
      <c r="M128" s="15"/>
      <c r="N128" s="15" t="s">
        <v>8</v>
      </c>
      <c r="O128" s="15"/>
      <c r="P128" s="15" t="s">
        <v>9</v>
      </c>
      <c r="Q128" s="15"/>
      <c r="R128" s="15" t="s">
        <v>10</v>
      </c>
      <c r="S128" s="15"/>
      <c r="T128" s="15" t="s">
        <v>11</v>
      </c>
      <c r="U128" s="15" t="s">
        <v>22</v>
      </c>
      <c r="V128" s="1"/>
    </row>
    <row r="129" spans="1:22" x14ac:dyDescent="0.25">
      <c r="A129" s="4">
        <v>1</v>
      </c>
      <c r="B129" s="10">
        <v>27</v>
      </c>
      <c r="C129" s="10"/>
      <c r="D129" s="10">
        <v>0</v>
      </c>
      <c r="E129" s="10"/>
      <c r="F129" s="10">
        <v>0</v>
      </c>
      <c r="G129" s="10"/>
      <c r="H129" s="10">
        <v>0</v>
      </c>
      <c r="I129" s="10"/>
      <c r="J129" s="10">
        <v>0</v>
      </c>
      <c r="K129" s="10"/>
      <c r="L129" s="10">
        <v>0</v>
      </c>
      <c r="M129" s="10"/>
      <c r="N129" s="10">
        <v>2</v>
      </c>
      <c r="O129" s="10"/>
      <c r="P129" s="10">
        <v>10</v>
      </c>
      <c r="Q129" s="10"/>
      <c r="R129" s="10">
        <v>2</v>
      </c>
      <c r="S129" s="10"/>
      <c r="T129" s="10">
        <v>0</v>
      </c>
      <c r="U129" s="17">
        <f>SUM(B129:R129)</f>
        <v>41</v>
      </c>
      <c r="V129" s="1"/>
    </row>
    <row r="130" spans="1:22" x14ac:dyDescent="0.25">
      <c r="A130" s="4">
        <v>2</v>
      </c>
      <c r="B130" s="10">
        <v>12</v>
      </c>
      <c r="C130" s="10"/>
      <c r="D130" s="10">
        <v>9</v>
      </c>
      <c r="E130" s="10"/>
      <c r="F130" s="10">
        <v>0</v>
      </c>
      <c r="G130" s="10"/>
      <c r="H130" s="10">
        <v>5</v>
      </c>
      <c r="I130" s="10"/>
      <c r="J130" s="10">
        <v>2</v>
      </c>
      <c r="K130" s="10"/>
      <c r="L130" s="10">
        <v>0</v>
      </c>
      <c r="M130" s="10"/>
      <c r="N130" s="10">
        <v>1</v>
      </c>
      <c r="O130" s="10"/>
      <c r="P130" s="10">
        <v>8</v>
      </c>
      <c r="Q130" s="10"/>
      <c r="R130" s="10">
        <v>0</v>
      </c>
      <c r="S130" s="10"/>
      <c r="T130" s="10">
        <v>0</v>
      </c>
      <c r="U130" s="17">
        <f t="shared" ref="U130:U149" si="5">SUM(B130:R130)</f>
        <v>37</v>
      </c>
      <c r="V130" s="1"/>
    </row>
    <row r="131" spans="1:22" x14ac:dyDescent="0.25">
      <c r="A131" s="4">
        <v>3</v>
      </c>
      <c r="B131" s="10">
        <v>34</v>
      </c>
      <c r="C131" s="10"/>
      <c r="D131" s="10">
        <v>0</v>
      </c>
      <c r="E131" s="10"/>
      <c r="F131" s="10">
        <v>0</v>
      </c>
      <c r="G131" s="10"/>
      <c r="H131" s="10">
        <v>12</v>
      </c>
      <c r="I131" s="10"/>
      <c r="J131" s="10">
        <v>12</v>
      </c>
      <c r="K131" s="10"/>
      <c r="L131" s="10">
        <v>9</v>
      </c>
      <c r="M131" s="10"/>
      <c r="N131" s="10">
        <v>9</v>
      </c>
      <c r="O131" s="10"/>
      <c r="P131" s="10">
        <v>6</v>
      </c>
      <c r="Q131" s="10"/>
      <c r="R131" s="10">
        <v>0</v>
      </c>
      <c r="S131" s="10"/>
      <c r="T131" s="10">
        <v>0</v>
      </c>
      <c r="U131" s="17">
        <f t="shared" si="5"/>
        <v>82</v>
      </c>
      <c r="V131" s="1"/>
    </row>
    <row r="132" spans="1:22" x14ac:dyDescent="0.25">
      <c r="A132" s="4">
        <v>4</v>
      </c>
      <c r="B132" s="10">
        <v>15</v>
      </c>
      <c r="C132" s="10"/>
      <c r="D132" s="10">
        <v>0</v>
      </c>
      <c r="E132" s="10"/>
      <c r="F132" s="10">
        <v>0</v>
      </c>
      <c r="G132" s="10"/>
      <c r="H132" s="10">
        <v>15</v>
      </c>
      <c r="I132" s="10"/>
      <c r="J132" s="10">
        <v>5</v>
      </c>
      <c r="K132" s="10"/>
      <c r="L132" s="10">
        <v>0</v>
      </c>
      <c r="M132" s="10"/>
      <c r="N132" s="10">
        <v>4</v>
      </c>
      <c r="O132" s="10"/>
      <c r="P132" s="10">
        <v>11</v>
      </c>
      <c r="Q132" s="10"/>
      <c r="R132" s="10">
        <v>1</v>
      </c>
      <c r="S132" s="10"/>
      <c r="T132" s="10">
        <v>15</v>
      </c>
      <c r="U132" s="17">
        <f t="shared" si="5"/>
        <v>51</v>
      </c>
      <c r="V132" s="1"/>
    </row>
    <row r="133" spans="1:22" x14ac:dyDescent="0.25">
      <c r="A133" s="4">
        <v>5</v>
      </c>
      <c r="B133" s="10">
        <v>0</v>
      </c>
      <c r="C133" s="10"/>
      <c r="D133" s="10">
        <v>6</v>
      </c>
      <c r="E133" s="10"/>
      <c r="F133" s="10">
        <v>5</v>
      </c>
      <c r="G133" s="10"/>
      <c r="H133" s="10">
        <v>0</v>
      </c>
      <c r="I133" s="10"/>
      <c r="J133" s="10">
        <v>0</v>
      </c>
      <c r="K133" s="10"/>
      <c r="L133" s="10">
        <v>0</v>
      </c>
      <c r="M133" s="10"/>
      <c r="N133" s="10">
        <v>1</v>
      </c>
      <c r="O133" s="10"/>
      <c r="P133" s="10">
        <v>0</v>
      </c>
      <c r="Q133" s="10"/>
      <c r="R133" s="10">
        <v>2</v>
      </c>
      <c r="S133" s="10"/>
      <c r="T133" s="10">
        <v>0</v>
      </c>
      <c r="U133" s="17">
        <f t="shared" si="5"/>
        <v>14</v>
      </c>
      <c r="V133" s="1"/>
    </row>
    <row r="134" spans="1:22" x14ac:dyDescent="0.25">
      <c r="A134" s="4">
        <v>6</v>
      </c>
      <c r="B134" s="10">
        <v>0</v>
      </c>
      <c r="C134" s="10"/>
      <c r="D134" s="10">
        <v>0</v>
      </c>
      <c r="E134" s="10"/>
      <c r="F134" s="10">
        <v>0</v>
      </c>
      <c r="G134" s="10"/>
      <c r="H134" s="10">
        <v>0</v>
      </c>
      <c r="I134" s="10"/>
      <c r="J134" s="10">
        <v>0</v>
      </c>
      <c r="K134" s="10"/>
      <c r="L134" s="10">
        <v>0</v>
      </c>
      <c r="M134" s="10"/>
      <c r="N134" s="10">
        <v>3</v>
      </c>
      <c r="O134" s="10"/>
      <c r="P134" s="10">
        <v>12</v>
      </c>
      <c r="Q134" s="10"/>
      <c r="R134" s="10">
        <v>1</v>
      </c>
      <c r="S134" s="10"/>
      <c r="T134" s="10">
        <v>0</v>
      </c>
      <c r="U134" s="17">
        <f t="shared" si="5"/>
        <v>16</v>
      </c>
      <c r="V134" s="1"/>
    </row>
    <row r="135" spans="1:22" x14ac:dyDescent="0.25">
      <c r="A135" s="4">
        <v>7</v>
      </c>
      <c r="B135" s="10">
        <v>0</v>
      </c>
      <c r="C135" s="10"/>
      <c r="D135" s="10">
        <v>0</v>
      </c>
      <c r="E135" s="10"/>
      <c r="F135" s="10">
        <v>0</v>
      </c>
      <c r="G135" s="10"/>
      <c r="H135" s="10">
        <v>9</v>
      </c>
      <c r="I135" s="10"/>
      <c r="J135" s="10">
        <v>0</v>
      </c>
      <c r="K135" s="10"/>
      <c r="L135" s="10">
        <v>0</v>
      </c>
      <c r="M135" s="10"/>
      <c r="N135" s="10">
        <v>6</v>
      </c>
      <c r="O135" s="10"/>
      <c r="P135" s="10">
        <v>21</v>
      </c>
      <c r="Q135" s="10"/>
      <c r="R135" s="10">
        <v>19</v>
      </c>
      <c r="S135" s="10"/>
      <c r="T135" s="10">
        <v>0</v>
      </c>
      <c r="U135" s="17">
        <f t="shared" si="5"/>
        <v>55</v>
      </c>
      <c r="V135" s="1"/>
    </row>
    <row r="136" spans="1:22" x14ac:dyDescent="0.25">
      <c r="A136" s="4">
        <v>8</v>
      </c>
      <c r="B136" s="10">
        <v>0</v>
      </c>
      <c r="C136" s="10"/>
      <c r="D136" s="10">
        <v>0</v>
      </c>
      <c r="E136" s="10"/>
      <c r="F136" s="10">
        <v>0</v>
      </c>
      <c r="G136" s="10"/>
      <c r="H136" s="10">
        <v>0</v>
      </c>
      <c r="I136" s="10"/>
      <c r="J136" s="10">
        <v>0</v>
      </c>
      <c r="K136" s="10"/>
      <c r="L136" s="10">
        <v>0</v>
      </c>
      <c r="M136" s="10"/>
      <c r="N136" s="10">
        <v>2</v>
      </c>
      <c r="O136" s="10"/>
      <c r="P136" s="10">
        <v>7</v>
      </c>
      <c r="Q136" s="10"/>
      <c r="R136" s="10">
        <v>1</v>
      </c>
      <c r="S136" s="10"/>
      <c r="T136" s="10">
        <v>0</v>
      </c>
      <c r="U136" s="17">
        <f t="shared" si="5"/>
        <v>10</v>
      </c>
      <c r="V136" s="1"/>
    </row>
    <row r="137" spans="1:22" x14ac:dyDescent="0.25">
      <c r="A137" s="4">
        <v>9</v>
      </c>
      <c r="B137" s="10">
        <v>21</v>
      </c>
      <c r="C137" s="10"/>
      <c r="D137" s="10">
        <v>6</v>
      </c>
      <c r="E137" s="10"/>
      <c r="F137" s="10">
        <v>0</v>
      </c>
      <c r="G137" s="10"/>
      <c r="H137" s="10">
        <v>0</v>
      </c>
      <c r="I137" s="10"/>
      <c r="J137" s="10">
        <v>0</v>
      </c>
      <c r="K137" s="10"/>
      <c r="L137" s="10">
        <v>0</v>
      </c>
      <c r="M137" s="10"/>
      <c r="N137" s="10">
        <v>6</v>
      </c>
      <c r="O137" s="10"/>
      <c r="P137" s="10">
        <v>17</v>
      </c>
      <c r="Q137" s="10"/>
      <c r="R137" s="10">
        <v>1</v>
      </c>
      <c r="S137" s="10"/>
      <c r="T137" s="10">
        <v>0</v>
      </c>
      <c r="U137" s="17">
        <f t="shared" si="5"/>
        <v>51</v>
      </c>
      <c r="V137" s="1"/>
    </row>
    <row r="138" spans="1:22" x14ac:dyDescent="0.25">
      <c r="A138" s="4">
        <v>10</v>
      </c>
      <c r="B138" s="10">
        <v>12</v>
      </c>
      <c r="C138" s="10"/>
      <c r="D138" s="10">
        <v>0</v>
      </c>
      <c r="E138" s="10"/>
      <c r="F138" s="10">
        <v>0</v>
      </c>
      <c r="G138" s="10"/>
      <c r="H138" s="10">
        <v>0</v>
      </c>
      <c r="I138" s="10"/>
      <c r="J138" s="10">
        <v>0</v>
      </c>
      <c r="K138" s="10"/>
      <c r="L138" s="10">
        <v>0</v>
      </c>
      <c r="M138" s="10"/>
      <c r="N138" s="10">
        <v>3</v>
      </c>
      <c r="O138" s="10"/>
      <c r="P138" s="10">
        <v>9</v>
      </c>
      <c r="Q138" s="10"/>
      <c r="R138" s="10">
        <v>0</v>
      </c>
      <c r="S138" s="10"/>
      <c r="T138" s="10">
        <v>0</v>
      </c>
      <c r="U138" s="17">
        <f t="shared" si="5"/>
        <v>24</v>
      </c>
      <c r="V138" s="1"/>
    </row>
    <row r="139" spans="1:22" x14ac:dyDescent="0.25">
      <c r="A139" s="4">
        <v>11</v>
      </c>
      <c r="B139" s="10">
        <v>16</v>
      </c>
      <c r="C139" s="10"/>
      <c r="D139" s="10">
        <v>0</v>
      </c>
      <c r="E139" s="10"/>
      <c r="F139" s="10">
        <v>0</v>
      </c>
      <c r="G139" s="10"/>
      <c r="H139" s="10">
        <v>14</v>
      </c>
      <c r="I139" s="10"/>
      <c r="J139" s="10">
        <v>0</v>
      </c>
      <c r="K139" s="10"/>
      <c r="L139" s="10">
        <v>0</v>
      </c>
      <c r="M139" s="10"/>
      <c r="N139" s="10">
        <v>4</v>
      </c>
      <c r="O139" s="10"/>
      <c r="P139" s="10">
        <v>15</v>
      </c>
      <c r="Q139" s="10"/>
      <c r="R139" s="10">
        <v>5</v>
      </c>
      <c r="S139" s="10"/>
      <c r="T139" s="10">
        <v>0</v>
      </c>
      <c r="U139" s="17">
        <f t="shared" si="5"/>
        <v>54</v>
      </c>
      <c r="V139" s="1"/>
    </row>
    <row r="140" spans="1:22" x14ac:dyDescent="0.25">
      <c r="A140" s="4">
        <v>12</v>
      </c>
      <c r="B140" s="10">
        <v>6</v>
      </c>
      <c r="C140" s="10"/>
      <c r="D140" s="10">
        <v>14</v>
      </c>
      <c r="E140" s="10"/>
      <c r="F140" s="10">
        <v>0</v>
      </c>
      <c r="G140" s="10"/>
      <c r="H140" s="10">
        <v>6</v>
      </c>
      <c r="I140" s="10"/>
      <c r="J140" s="10">
        <v>0</v>
      </c>
      <c r="K140" s="10"/>
      <c r="L140" s="10">
        <v>0</v>
      </c>
      <c r="M140" s="10"/>
      <c r="N140" s="10">
        <v>5</v>
      </c>
      <c r="O140" s="10"/>
      <c r="P140" s="10">
        <v>6</v>
      </c>
      <c r="Q140" s="10"/>
      <c r="R140" s="10">
        <v>1</v>
      </c>
      <c r="S140" s="10"/>
      <c r="T140" s="10">
        <v>10</v>
      </c>
      <c r="U140" s="17">
        <f t="shared" si="5"/>
        <v>38</v>
      </c>
      <c r="V140" s="1"/>
    </row>
    <row r="141" spans="1:22" x14ac:dyDescent="0.25">
      <c r="A141" s="4">
        <v>13</v>
      </c>
      <c r="B141" s="10">
        <v>6</v>
      </c>
      <c r="C141" s="10"/>
      <c r="D141" s="10">
        <v>11</v>
      </c>
      <c r="E141" s="10"/>
      <c r="F141" s="10">
        <v>6</v>
      </c>
      <c r="G141" s="10"/>
      <c r="H141" s="10">
        <v>0</v>
      </c>
      <c r="I141" s="10"/>
      <c r="J141" s="10">
        <v>0</v>
      </c>
      <c r="K141" s="10"/>
      <c r="L141" s="10">
        <v>0</v>
      </c>
      <c r="M141" s="10"/>
      <c r="N141" s="10">
        <v>4</v>
      </c>
      <c r="O141" s="10"/>
      <c r="P141" s="10">
        <v>4</v>
      </c>
      <c r="Q141" s="10"/>
      <c r="R141" s="10">
        <v>32</v>
      </c>
      <c r="S141" s="10"/>
      <c r="T141" s="10">
        <v>0</v>
      </c>
      <c r="U141" s="17">
        <f t="shared" si="5"/>
        <v>63</v>
      </c>
      <c r="V141" s="1"/>
    </row>
    <row r="142" spans="1:22" x14ac:dyDescent="0.25">
      <c r="A142" s="4">
        <v>14</v>
      </c>
      <c r="B142" s="10">
        <v>0</v>
      </c>
      <c r="C142" s="10"/>
      <c r="D142" s="10">
        <v>0</v>
      </c>
      <c r="E142" s="10"/>
      <c r="F142" s="10">
        <v>0</v>
      </c>
      <c r="G142" s="10"/>
      <c r="H142" s="10">
        <v>9</v>
      </c>
      <c r="I142" s="10"/>
      <c r="J142" s="10">
        <v>9</v>
      </c>
      <c r="K142" s="10"/>
      <c r="L142" s="10">
        <v>0</v>
      </c>
      <c r="M142" s="10"/>
      <c r="N142" s="10">
        <v>2</v>
      </c>
      <c r="O142" s="10"/>
      <c r="P142" s="10">
        <v>7</v>
      </c>
      <c r="Q142" s="10"/>
      <c r="R142" s="10">
        <v>1</v>
      </c>
      <c r="S142" s="10"/>
      <c r="T142" s="10">
        <v>0</v>
      </c>
      <c r="U142" s="17">
        <f t="shared" si="5"/>
        <v>28</v>
      </c>
      <c r="V142" s="1"/>
    </row>
    <row r="143" spans="1:22" x14ac:dyDescent="0.25">
      <c r="A143" s="4">
        <v>15</v>
      </c>
      <c r="B143" s="10">
        <v>20</v>
      </c>
      <c r="C143" s="10"/>
      <c r="D143" s="10">
        <v>6</v>
      </c>
      <c r="E143" s="10"/>
      <c r="F143" s="10">
        <v>6</v>
      </c>
      <c r="G143" s="10"/>
      <c r="H143" s="10">
        <v>9</v>
      </c>
      <c r="I143" s="10"/>
      <c r="J143" s="10">
        <v>0</v>
      </c>
      <c r="K143" s="10"/>
      <c r="L143" s="10">
        <v>0</v>
      </c>
      <c r="M143" s="10"/>
      <c r="N143" s="10">
        <v>0</v>
      </c>
      <c r="O143" s="10"/>
      <c r="P143" s="10">
        <v>16</v>
      </c>
      <c r="Q143" s="10"/>
      <c r="R143" s="10">
        <v>1</v>
      </c>
      <c r="S143" s="10"/>
      <c r="T143" s="10">
        <v>0</v>
      </c>
      <c r="U143" s="17">
        <f t="shared" si="5"/>
        <v>58</v>
      </c>
      <c r="V143" s="1"/>
    </row>
    <row r="144" spans="1:22" x14ac:dyDescent="0.25">
      <c r="A144" s="4">
        <v>16</v>
      </c>
      <c r="B144" s="10">
        <v>0</v>
      </c>
      <c r="C144" s="10"/>
      <c r="D144" s="10">
        <v>5</v>
      </c>
      <c r="E144" s="10"/>
      <c r="F144" s="10">
        <v>0</v>
      </c>
      <c r="G144" s="10"/>
      <c r="H144" s="10">
        <v>0</v>
      </c>
      <c r="I144" s="10"/>
      <c r="J144" s="10">
        <v>0</v>
      </c>
      <c r="K144" s="10"/>
      <c r="L144" s="10">
        <v>0</v>
      </c>
      <c r="M144" s="10"/>
      <c r="N144" s="10">
        <v>1</v>
      </c>
      <c r="O144" s="10"/>
      <c r="P144" s="10">
        <v>6</v>
      </c>
      <c r="Q144" s="10"/>
      <c r="R144" s="10">
        <v>2</v>
      </c>
      <c r="S144" s="10"/>
      <c r="T144" s="10">
        <v>15</v>
      </c>
      <c r="U144" s="17">
        <f t="shared" si="5"/>
        <v>14</v>
      </c>
      <c r="V144" s="1"/>
    </row>
    <row r="145" spans="1:22" x14ac:dyDescent="0.25">
      <c r="A145" s="4">
        <v>17</v>
      </c>
      <c r="B145" s="10">
        <v>9</v>
      </c>
      <c r="C145" s="10"/>
      <c r="D145" s="10">
        <v>15</v>
      </c>
      <c r="E145" s="10"/>
      <c r="F145" s="10">
        <v>11</v>
      </c>
      <c r="G145" s="10"/>
      <c r="H145" s="10">
        <v>0</v>
      </c>
      <c r="I145" s="10"/>
      <c r="J145" s="10">
        <v>0</v>
      </c>
      <c r="K145" s="10"/>
      <c r="L145" s="10">
        <v>0</v>
      </c>
      <c r="M145" s="10"/>
      <c r="N145" s="10">
        <v>3</v>
      </c>
      <c r="O145" s="10"/>
      <c r="P145" s="10">
        <v>19</v>
      </c>
      <c r="Q145" s="10"/>
      <c r="R145" s="10">
        <v>1</v>
      </c>
      <c r="S145" s="10"/>
      <c r="T145" s="10">
        <v>0</v>
      </c>
      <c r="U145" s="17">
        <f t="shared" si="5"/>
        <v>58</v>
      </c>
      <c r="V145" s="1"/>
    </row>
    <row r="146" spans="1:22" x14ac:dyDescent="0.25">
      <c r="A146" s="4">
        <v>18</v>
      </c>
      <c r="B146" s="10">
        <v>0</v>
      </c>
      <c r="C146" s="10"/>
      <c r="D146" s="10">
        <v>0</v>
      </c>
      <c r="E146" s="10"/>
      <c r="F146" s="10">
        <v>0</v>
      </c>
      <c r="G146" s="10"/>
      <c r="H146" s="10">
        <v>14</v>
      </c>
      <c r="I146" s="10"/>
      <c r="J146" s="10">
        <v>0</v>
      </c>
      <c r="K146" s="10"/>
      <c r="L146" s="10">
        <v>0</v>
      </c>
      <c r="M146" s="10"/>
      <c r="N146" s="10">
        <v>0</v>
      </c>
      <c r="O146" s="10"/>
      <c r="P146" s="10">
        <v>8</v>
      </c>
      <c r="Q146" s="10"/>
      <c r="R146" s="10">
        <v>0</v>
      </c>
      <c r="S146" s="10"/>
      <c r="T146" s="10">
        <v>0</v>
      </c>
      <c r="U146" s="17">
        <f t="shared" si="5"/>
        <v>22</v>
      </c>
      <c r="V146" s="1"/>
    </row>
    <row r="147" spans="1:22" x14ac:dyDescent="0.25">
      <c r="A147" s="4">
        <v>19</v>
      </c>
      <c r="B147" s="10">
        <v>0</v>
      </c>
      <c r="C147" s="10"/>
      <c r="D147" s="10">
        <v>0</v>
      </c>
      <c r="E147" s="10"/>
      <c r="F147" s="10">
        <v>0</v>
      </c>
      <c r="G147" s="10"/>
      <c r="H147" s="10">
        <v>0</v>
      </c>
      <c r="I147" s="10"/>
      <c r="J147" s="10">
        <v>0</v>
      </c>
      <c r="K147" s="10"/>
      <c r="L147" s="10">
        <v>0</v>
      </c>
      <c r="M147" s="10"/>
      <c r="N147" s="10">
        <v>0</v>
      </c>
      <c r="O147" s="10"/>
      <c r="P147" s="10">
        <v>8</v>
      </c>
      <c r="Q147" s="10"/>
      <c r="R147" s="10">
        <v>0</v>
      </c>
      <c r="S147" s="10"/>
      <c r="T147" s="10">
        <v>0</v>
      </c>
      <c r="U147" s="17">
        <f t="shared" si="5"/>
        <v>8</v>
      </c>
      <c r="V147" s="1"/>
    </row>
    <row r="148" spans="1:22" x14ac:dyDescent="0.25">
      <c r="A148" s="4">
        <v>20</v>
      </c>
      <c r="B148" s="10">
        <v>0</v>
      </c>
      <c r="C148" s="10"/>
      <c r="D148" s="10">
        <v>0</v>
      </c>
      <c r="E148" s="10"/>
      <c r="F148" s="10">
        <v>0</v>
      </c>
      <c r="G148" s="10"/>
      <c r="H148" s="10">
        <v>0</v>
      </c>
      <c r="I148" s="10"/>
      <c r="J148" s="10">
        <v>0</v>
      </c>
      <c r="K148" s="10"/>
      <c r="L148" s="10">
        <v>0</v>
      </c>
      <c r="M148" s="10"/>
      <c r="N148" s="10">
        <v>0</v>
      </c>
      <c r="O148" s="10"/>
      <c r="P148" s="10">
        <v>0</v>
      </c>
      <c r="Q148" s="10"/>
      <c r="R148" s="10">
        <v>0</v>
      </c>
      <c r="S148" s="10"/>
      <c r="T148" s="10">
        <v>0</v>
      </c>
      <c r="U148" s="17">
        <f t="shared" si="5"/>
        <v>0</v>
      </c>
      <c r="V148" s="1"/>
    </row>
    <row r="149" spans="1:22" x14ac:dyDescent="0.25">
      <c r="A149" s="4">
        <v>21</v>
      </c>
      <c r="B149" s="10">
        <v>0</v>
      </c>
      <c r="C149" s="10"/>
      <c r="D149" s="10">
        <v>0</v>
      </c>
      <c r="E149" s="10"/>
      <c r="F149" s="10">
        <v>0</v>
      </c>
      <c r="G149" s="7" t="s">
        <v>23</v>
      </c>
      <c r="H149" s="10">
        <v>0</v>
      </c>
      <c r="I149" s="10"/>
      <c r="J149" s="10">
        <v>0</v>
      </c>
      <c r="K149" s="10"/>
      <c r="L149" s="10">
        <v>0</v>
      </c>
      <c r="M149" s="7" t="s">
        <v>24</v>
      </c>
      <c r="N149" s="10">
        <v>0</v>
      </c>
      <c r="O149" s="10"/>
      <c r="P149" s="10">
        <v>0</v>
      </c>
      <c r="Q149" s="10"/>
      <c r="R149" s="10">
        <v>0</v>
      </c>
      <c r="S149" s="10"/>
      <c r="T149" s="10">
        <v>0</v>
      </c>
      <c r="U149" s="17">
        <f t="shared" si="5"/>
        <v>0</v>
      </c>
      <c r="V149" s="1"/>
    </row>
    <row r="150" spans="1:22" x14ac:dyDescent="0.25">
      <c r="A150" s="13" t="s">
        <v>12</v>
      </c>
      <c r="B150" s="6">
        <f>SUM(B129:B149)</f>
        <v>178</v>
      </c>
      <c r="C150" s="6"/>
      <c r="D150" s="6">
        <f>SUM(D129:D149)</f>
        <v>72</v>
      </c>
      <c r="E150" s="6"/>
      <c r="F150" s="6">
        <f>SUM(F129:F149)</f>
        <v>28</v>
      </c>
      <c r="G150" s="6">
        <f>D150+F150</f>
        <v>100</v>
      </c>
      <c r="H150" s="6">
        <f>SUM(H129:H149)</f>
        <v>93</v>
      </c>
      <c r="I150" s="6"/>
      <c r="J150" s="6">
        <f>SUM(J129:J149)</f>
        <v>28</v>
      </c>
      <c r="K150" s="6"/>
      <c r="L150" s="6">
        <f>SUM(L129:L149)</f>
        <v>9</v>
      </c>
      <c r="M150" s="6">
        <f>H150+J150+L150</f>
        <v>130</v>
      </c>
      <c r="N150" s="6">
        <f>SUM(N129:N149)</f>
        <v>56</v>
      </c>
      <c r="O150" s="6"/>
      <c r="P150" s="6">
        <f>SUM(P129:P149)</f>
        <v>190</v>
      </c>
      <c r="Q150" s="6"/>
      <c r="R150" s="6">
        <f>SUM(R129:R149)</f>
        <v>70</v>
      </c>
      <c r="S150" s="6"/>
      <c r="T150" s="6">
        <f>SUM(T129:T149)</f>
        <v>40</v>
      </c>
      <c r="U150" s="6">
        <f>B150+D150+F150+H150+J150+L150+N150+P150+R150+T150</f>
        <v>764</v>
      </c>
      <c r="V150" s="1"/>
    </row>
    <row r="151" spans="1:22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"/>
    </row>
    <row r="152" spans="1:22" x14ac:dyDescent="0.25">
      <c r="A152" s="2" t="s">
        <v>18</v>
      </c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1"/>
    </row>
    <row r="153" spans="1:22" x14ac:dyDescent="0.25">
      <c r="A153" s="15"/>
      <c r="B153" s="15" t="s">
        <v>2</v>
      </c>
      <c r="C153" s="15"/>
      <c r="D153" s="15" t="s">
        <v>3</v>
      </c>
      <c r="E153" s="15"/>
      <c r="F153" s="15" t="s">
        <v>4</v>
      </c>
      <c r="G153" s="15"/>
      <c r="H153" s="15" t="s">
        <v>5</v>
      </c>
      <c r="I153" s="15"/>
      <c r="J153" s="15" t="s">
        <v>6</v>
      </c>
      <c r="K153" s="15"/>
      <c r="L153" s="15" t="s">
        <v>7</v>
      </c>
      <c r="M153" s="15"/>
      <c r="N153" s="15" t="s">
        <v>8</v>
      </c>
      <c r="O153" s="15"/>
      <c r="P153" s="15" t="s">
        <v>9</v>
      </c>
      <c r="Q153" s="15"/>
      <c r="R153" s="15" t="s">
        <v>10</v>
      </c>
      <c r="S153" s="15"/>
      <c r="T153" s="15" t="s">
        <v>11</v>
      </c>
      <c r="U153" s="15" t="s">
        <v>22</v>
      </c>
      <c r="V153" s="1"/>
    </row>
    <row r="154" spans="1:22" x14ac:dyDescent="0.25">
      <c r="A154" s="4">
        <v>1</v>
      </c>
      <c r="B154" s="10">
        <v>38</v>
      </c>
      <c r="C154" s="10"/>
      <c r="D154" s="10">
        <v>11</v>
      </c>
      <c r="E154" s="10"/>
      <c r="F154" s="10">
        <v>9</v>
      </c>
      <c r="G154" s="10"/>
      <c r="H154" s="10">
        <v>32</v>
      </c>
      <c r="I154" s="10"/>
      <c r="J154" s="10">
        <v>0</v>
      </c>
      <c r="K154" s="10"/>
      <c r="L154" s="10">
        <v>0</v>
      </c>
      <c r="M154" s="10"/>
      <c r="N154" s="10">
        <v>1</v>
      </c>
      <c r="O154" s="10"/>
      <c r="P154" s="10">
        <v>5</v>
      </c>
      <c r="Q154" s="10"/>
      <c r="R154" s="10">
        <v>12</v>
      </c>
      <c r="S154" s="10"/>
      <c r="T154" s="10">
        <v>0</v>
      </c>
      <c r="U154" s="17">
        <f>SUM(B154:R154)</f>
        <v>108</v>
      </c>
      <c r="V154" s="1"/>
    </row>
    <row r="155" spans="1:22" x14ac:dyDescent="0.25">
      <c r="A155" s="4">
        <v>2</v>
      </c>
      <c r="B155" s="10">
        <v>15</v>
      </c>
      <c r="C155" s="10"/>
      <c r="D155" s="10">
        <v>6</v>
      </c>
      <c r="E155" s="10"/>
      <c r="F155" s="10">
        <v>5</v>
      </c>
      <c r="G155" s="10"/>
      <c r="H155" s="10">
        <v>9</v>
      </c>
      <c r="I155" s="10"/>
      <c r="J155" s="10">
        <v>6</v>
      </c>
      <c r="K155" s="10"/>
      <c r="L155" s="10">
        <v>0</v>
      </c>
      <c r="M155" s="10"/>
      <c r="N155" s="10">
        <v>11</v>
      </c>
      <c r="O155" s="10"/>
      <c r="P155" s="10">
        <v>10</v>
      </c>
      <c r="Q155" s="10"/>
      <c r="R155" s="10">
        <v>1</v>
      </c>
      <c r="S155" s="10"/>
      <c r="T155" s="10">
        <v>0</v>
      </c>
      <c r="U155" s="17">
        <f t="shared" ref="U155:U174" si="6">SUM(B155:R155)</f>
        <v>63</v>
      </c>
      <c r="V155" s="1"/>
    </row>
    <row r="156" spans="1:22" x14ac:dyDescent="0.25">
      <c r="A156" s="4">
        <v>3</v>
      </c>
      <c r="B156" s="10">
        <v>9</v>
      </c>
      <c r="C156" s="10"/>
      <c r="D156" s="10">
        <v>12</v>
      </c>
      <c r="E156" s="10"/>
      <c r="F156" s="10">
        <v>6</v>
      </c>
      <c r="G156" s="10"/>
      <c r="H156" s="10">
        <v>11</v>
      </c>
      <c r="I156" s="10"/>
      <c r="J156" s="10">
        <v>9</v>
      </c>
      <c r="K156" s="10"/>
      <c r="L156" s="10">
        <v>0</v>
      </c>
      <c r="M156" s="10"/>
      <c r="N156" s="10">
        <v>9</v>
      </c>
      <c r="O156" s="10"/>
      <c r="P156" s="10">
        <v>4</v>
      </c>
      <c r="Q156" s="10"/>
      <c r="R156" s="10">
        <v>4</v>
      </c>
      <c r="S156" s="10"/>
      <c r="T156" s="10">
        <v>0</v>
      </c>
      <c r="U156" s="17">
        <f t="shared" si="6"/>
        <v>64</v>
      </c>
      <c r="V156" s="1"/>
    </row>
    <row r="157" spans="1:22" x14ac:dyDescent="0.25">
      <c r="A157" s="4">
        <v>4</v>
      </c>
      <c r="B157" s="10">
        <v>53</v>
      </c>
      <c r="C157" s="10"/>
      <c r="D157" s="10">
        <v>14</v>
      </c>
      <c r="E157" s="10"/>
      <c r="F157" s="10">
        <v>0</v>
      </c>
      <c r="G157" s="10"/>
      <c r="H157" s="10">
        <v>6</v>
      </c>
      <c r="I157" s="10"/>
      <c r="J157" s="10">
        <v>0</v>
      </c>
      <c r="K157" s="10"/>
      <c r="L157" s="10">
        <v>0</v>
      </c>
      <c r="M157" s="10"/>
      <c r="N157" s="10">
        <v>3</v>
      </c>
      <c r="O157" s="10"/>
      <c r="P157" s="10">
        <v>13</v>
      </c>
      <c r="Q157" s="10"/>
      <c r="R157" s="10">
        <v>19</v>
      </c>
      <c r="S157" s="10"/>
      <c r="T157" s="10">
        <v>15</v>
      </c>
      <c r="U157" s="17">
        <f t="shared" si="6"/>
        <v>108</v>
      </c>
      <c r="V157" s="1"/>
    </row>
    <row r="158" spans="1:22" x14ac:dyDescent="0.25">
      <c r="A158" s="4">
        <v>5</v>
      </c>
      <c r="B158" s="10">
        <v>20</v>
      </c>
      <c r="C158" s="10"/>
      <c r="D158" s="10">
        <v>9</v>
      </c>
      <c r="E158" s="10"/>
      <c r="F158" s="10">
        <v>0</v>
      </c>
      <c r="G158" s="10"/>
      <c r="H158" s="10">
        <v>17</v>
      </c>
      <c r="I158" s="10"/>
      <c r="J158" s="10">
        <v>6</v>
      </c>
      <c r="K158" s="10"/>
      <c r="L158" s="10">
        <v>0</v>
      </c>
      <c r="M158" s="10"/>
      <c r="N158" s="10">
        <v>12</v>
      </c>
      <c r="O158" s="10"/>
      <c r="P158" s="10">
        <v>11</v>
      </c>
      <c r="Q158" s="10"/>
      <c r="R158" s="10">
        <v>0</v>
      </c>
      <c r="S158" s="10"/>
      <c r="T158" s="10">
        <v>0</v>
      </c>
      <c r="U158" s="17">
        <f t="shared" si="6"/>
        <v>75</v>
      </c>
      <c r="V158" s="1"/>
    </row>
    <row r="159" spans="1:22" x14ac:dyDescent="0.25">
      <c r="A159" s="4">
        <v>6</v>
      </c>
      <c r="B159" s="10">
        <v>23</v>
      </c>
      <c r="C159" s="10"/>
      <c r="D159" s="10">
        <v>6</v>
      </c>
      <c r="E159" s="10"/>
      <c r="F159" s="10">
        <v>0</v>
      </c>
      <c r="G159" s="10"/>
      <c r="H159" s="10">
        <v>12</v>
      </c>
      <c r="I159" s="10"/>
      <c r="J159" s="10">
        <v>6</v>
      </c>
      <c r="K159" s="10"/>
      <c r="L159" s="10">
        <v>0</v>
      </c>
      <c r="M159" s="10"/>
      <c r="N159" s="10">
        <v>23</v>
      </c>
      <c r="O159" s="10"/>
      <c r="P159" s="10">
        <v>11</v>
      </c>
      <c r="Q159" s="10"/>
      <c r="R159" s="10">
        <v>1</v>
      </c>
      <c r="S159" s="10"/>
      <c r="T159" s="10">
        <v>10</v>
      </c>
      <c r="U159" s="17">
        <f t="shared" si="6"/>
        <v>82</v>
      </c>
      <c r="V159" s="1"/>
    </row>
    <row r="160" spans="1:22" x14ac:dyDescent="0.25">
      <c r="A160" s="4">
        <v>7</v>
      </c>
      <c r="B160" s="10">
        <v>6</v>
      </c>
      <c r="C160" s="10"/>
      <c r="D160" s="10">
        <v>0</v>
      </c>
      <c r="E160" s="10"/>
      <c r="F160" s="10">
        <v>0</v>
      </c>
      <c r="G160" s="10"/>
      <c r="H160" s="10">
        <v>0</v>
      </c>
      <c r="I160" s="10"/>
      <c r="J160" s="10">
        <v>0</v>
      </c>
      <c r="K160" s="10"/>
      <c r="L160" s="10">
        <v>0</v>
      </c>
      <c r="M160" s="10"/>
      <c r="N160" s="10">
        <v>20</v>
      </c>
      <c r="O160" s="10"/>
      <c r="P160" s="10">
        <v>1</v>
      </c>
      <c r="Q160" s="10"/>
      <c r="R160" s="10">
        <v>6</v>
      </c>
      <c r="S160" s="10"/>
      <c r="T160" s="10">
        <v>0</v>
      </c>
      <c r="U160" s="17">
        <f t="shared" si="6"/>
        <v>33</v>
      </c>
      <c r="V160" s="1"/>
    </row>
    <row r="161" spans="1:22" x14ac:dyDescent="0.25">
      <c r="A161" s="4">
        <v>8</v>
      </c>
      <c r="B161" s="10">
        <v>18</v>
      </c>
      <c r="C161" s="10"/>
      <c r="D161" s="10">
        <v>32</v>
      </c>
      <c r="E161" s="10"/>
      <c r="F161" s="10">
        <v>0</v>
      </c>
      <c r="G161" s="10"/>
      <c r="H161" s="10">
        <v>24</v>
      </c>
      <c r="I161" s="10"/>
      <c r="J161" s="10">
        <v>0</v>
      </c>
      <c r="K161" s="10"/>
      <c r="L161" s="10">
        <v>0</v>
      </c>
      <c r="M161" s="10"/>
      <c r="N161" s="10">
        <v>2</v>
      </c>
      <c r="O161" s="10"/>
      <c r="P161" s="10">
        <v>1</v>
      </c>
      <c r="Q161" s="10"/>
      <c r="R161" s="10">
        <v>7</v>
      </c>
      <c r="S161" s="10"/>
      <c r="T161" s="10">
        <v>0</v>
      </c>
      <c r="U161" s="17">
        <f t="shared" si="6"/>
        <v>84</v>
      </c>
      <c r="V161" s="1"/>
    </row>
    <row r="162" spans="1:22" x14ac:dyDescent="0.25">
      <c r="A162" s="4">
        <v>9</v>
      </c>
      <c r="B162" s="10">
        <v>32</v>
      </c>
      <c r="C162" s="10"/>
      <c r="D162" s="10">
        <v>40</v>
      </c>
      <c r="E162" s="10"/>
      <c r="F162" s="10">
        <v>6</v>
      </c>
      <c r="G162" s="10"/>
      <c r="H162" s="10">
        <v>7</v>
      </c>
      <c r="I162" s="10"/>
      <c r="J162" s="10">
        <v>0</v>
      </c>
      <c r="K162" s="10"/>
      <c r="L162" s="10">
        <v>0</v>
      </c>
      <c r="M162" s="10"/>
      <c r="N162" s="10">
        <v>4</v>
      </c>
      <c r="O162" s="10"/>
      <c r="P162" s="10">
        <v>6</v>
      </c>
      <c r="Q162" s="10"/>
      <c r="R162" s="10">
        <v>9</v>
      </c>
      <c r="S162" s="10"/>
      <c r="T162" s="10">
        <v>0</v>
      </c>
      <c r="U162" s="17">
        <f t="shared" si="6"/>
        <v>104</v>
      </c>
      <c r="V162" s="1"/>
    </row>
    <row r="163" spans="1:22" x14ac:dyDescent="0.25">
      <c r="A163" s="4">
        <v>10</v>
      </c>
      <c r="B163" s="10">
        <v>39</v>
      </c>
      <c r="C163" s="10"/>
      <c r="D163" s="10">
        <v>0</v>
      </c>
      <c r="E163" s="10"/>
      <c r="F163" s="10">
        <v>0</v>
      </c>
      <c r="G163" s="10"/>
      <c r="H163" s="10">
        <v>5</v>
      </c>
      <c r="I163" s="10"/>
      <c r="J163" s="10">
        <v>0</v>
      </c>
      <c r="K163" s="10"/>
      <c r="L163" s="10">
        <v>0</v>
      </c>
      <c r="M163" s="10"/>
      <c r="N163" s="10">
        <v>11</v>
      </c>
      <c r="O163" s="10"/>
      <c r="P163" s="10">
        <v>5</v>
      </c>
      <c r="Q163" s="10"/>
      <c r="R163" s="10">
        <v>17</v>
      </c>
      <c r="S163" s="10"/>
      <c r="T163" s="10">
        <v>0</v>
      </c>
      <c r="U163" s="17">
        <f t="shared" si="6"/>
        <v>77</v>
      </c>
      <c r="V163" s="1"/>
    </row>
    <row r="164" spans="1:22" x14ac:dyDescent="0.25">
      <c r="A164" s="4">
        <v>11</v>
      </c>
      <c r="B164" s="10">
        <v>39</v>
      </c>
      <c r="C164" s="10"/>
      <c r="D164" s="10">
        <v>14</v>
      </c>
      <c r="E164" s="10"/>
      <c r="F164" s="10">
        <v>6</v>
      </c>
      <c r="G164" s="10"/>
      <c r="H164" s="10">
        <v>5</v>
      </c>
      <c r="I164" s="10"/>
      <c r="J164" s="10">
        <v>0</v>
      </c>
      <c r="K164" s="10"/>
      <c r="L164" s="10">
        <v>0</v>
      </c>
      <c r="M164" s="10"/>
      <c r="N164" s="10">
        <v>2</v>
      </c>
      <c r="O164" s="10"/>
      <c r="P164" s="10">
        <v>5</v>
      </c>
      <c r="Q164" s="10"/>
      <c r="R164" s="10">
        <v>1</v>
      </c>
      <c r="S164" s="10"/>
      <c r="T164" s="10">
        <v>0</v>
      </c>
      <c r="U164" s="17">
        <f t="shared" si="6"/>
        <v>72</v>
      </c>
      <c r="V164" s="1"/>
    </row>
    <row r="165" spans="1:22" x14ac:dyDescent="0.25">
      <c r="A165" s="4">
        <v>12</v>
      </c>
      <c r="B165" s="10">
        <v>18</v>
      </c>
      <c r="C165" s="10"/>
      <c r="D165" s="10">
        <v>6</v>
      </c>
      <c r="E165" s="10"/>
      <c r="F165" s="10">
        <v>0</v>
      </c>
      <c r="G165" s="10"/>
      <c r="H165" s="10">
        <v>6</v>
      </c>
      <c r="I165" s="10"/>
      <c r="J165" s="10">
        <v>6</v>
      </c>
      <c r="K165" s="10"/>
      <c r="L165" s="10">
        <v>5</v>
      </c>
      <c r="M165" s="10"/>
      <c r="N165" s="10">
        <v>20</v>
      </c>
      <c r="O165" s="10"/>
      <c r="P165" s="10">
        <v>7</v>
      </c>
      <c r="Q165" s="10"/>
      <c r="R165" s="10">
        <v>2</v>
      </c>
      <c r="S165" s="10"/>
      <c r="T165" s="10">
        <v>0</v>
      </c>
      <c r="U165" s="17">
        <f t="shared" si="6"/>
        <v>70</v>
      </c>
      <c r="V165" s="1"/>
    </row>
    <row r="166" spans="1:22" x14ac:dyDescent="0.25">
      <c r="A166" s="4">
        <v>13</v>
      </c>
      <c r="B166" s="10">
        <v>35</v>
      </c>
      <c r="C166" s="10"/>
      <c r="D166" s="10">
        <v>6</v>
      </c>
      <c r="E166" s="10"/>
      <c r="F166" s="10">
        <v>0</v>
      </c>
      <c r="G166" s="10"/>
      <c r="H166" s="10">
        <v>9</v>
      </c>
      <c r="I166" s="10"/>
      <c r="J166" s="10">
        <v>0</v>
      </c>
      <c r="K166" s="10"/>
      <c r="L166" s="10">
        <v>0</v>
      </c>
      <c r="M166" s="10"/>
      <c r="N166" s="10">
        <v>12</v>
      </c>
      <c r="O166" s="10"/>
      <c r="P166" s="10">
        <v>14</v>
      </c>
      <c r="Q166" s="10"/>
      <c r="R166" s="10">
        <v>4</v>
      </c>
      <c r="S166" s="10"/>
      <c r="T166" s="10">
        <v>0</v>
      </c>
      <c r="U166" s="17">
        <f t="shared" si="6"/>
        <v>80</v>
      </c>
      <c r="V166" s="1"/>
    </row>
    <row r="167" spans="1:22" x14ac:dyDescent="0.25">
      <c r="A167" s="4">
        <v>14</v>
      </c>
      <c r="B167" s="10">
        <v>20</v>
      </c>
      <c r="C167" s="10"/>
      <c r="D167" s="10">
        <v>33</v>
      </c>
      <c r="E167" s="10"/>
      <c r="F167" s="10">
        <v>26</v>
      </c>
      <c r="G167" s="10"/>
      <c r="H167" s="10">
        <v>15</v>
      </c>
      <c r="I167" s="10"/>
      <c r="J167" s="10">
        <v>14</v>
      </c>
      <c r="K167" s="10"/>
      <c r="L167" s="10">
        <v>9</v>
      </c>
      <c r="M167" s="10"/>
      <c r="N167" s="10">
        <v>10</v>
      </c>
      <c r="O167" s="10"/>
      <c r="P167" s="10">
        <v>10</v>
      </c>
      <c r="Q167" s="10"/>
      <c r="R167" s="10">
        <v>52</v>
      </c>
      <c r="S167" s="10"/>
      <c r="T167" s="10">
        <v>0</v>
      </c>
      <c r="U167" s="17">
        <f t="shared" si="6"/>
        <v>189</v>
      </c>
      <c r="V167" s="1"/>
    </row>
    <row r="168" spans="1:22" x14ac:dyDescent="0.25">
      <c r="A168" s="4">
        <v>15</v>
      </c>
      <c r="B168" s="10">
        <v>0</v>
      </c>
      <c r="C168" s="10"/>
      <c r="D168" s="10">
        <v>2</v>
      </c>
      <c r="E168" s="10"/>
      <c r="F168" s="10">
        <v>0</v>
      </c>
      <c r="G168" s="10"/>
      <c r="H168" s="10">
        <v>14</v>
      </c>
      <c r="I168" s="10"/>
      <c r="J168" s="10">
        <v>0</v>
      </c>
      <c r="K168" s="10"/>
      <c r="L168" s="10">
        <v>0</v>
      </c>
      <c r="M168" s="10"/>
      <c r="N168" s="10">
        <v>2</v>
      </c>
      <c r="O168" s="10"/>
      <c r="P168" s="10">
        <v>6</v>
      </c>
      <c r="Q168" s="10"/>
      <c r="R168" s="10">
        <v>0</v>
      </c>
      <c r="S168" s="10"/>
      <c r="T168" s="10">
        <v>0</v>
      </c>
      <c r="U168" s="17">
        <f t="shared" si="6"/>
        <v>24</v>
      </c>
      <c r="V168" s="1"/>
    </row>
    <row r="169" spans="1:22" x14ac:dyDescent="0.25">
      <c r="A169" s="4">
        <v>16</v>
      </c>
      <c r="B169" s="10">
        <v>9</v>
      </c>
      <c r="C169" s="10"/>
      <c r="D169" s="10">
        <v>11</v>
      </c>
      <c r="E169" s="10"/>
      <c r="F169" s="10">
        <v>0</v>
      </c>
      <c r="G169" s="10"/>
      <c r="H169" s="10">
        <v>0</v>
      </c>
      <c r="I169" s="10"/>
      <c r="J169" s="10">
        <v>0</v>
      </c>
      <c r="K169" s="10"/>
      <c r="L169" s="10">
        <v>0</v>
      </c>
      <c r="M169" s="10"/>
      <c r="N169" s="10">
        <v>10</v>
      </c>
      <c r="O169" s="10"/>
      <c r="P169" s="10">
        <v>12</v>
      </c>
      <c r="Q169" s="10"/>
      <c r="R169" s="10">
        <v>26</v>
      </c>
      <c r="S169" s="10"/>
      <c r="T169" s="10">
        <v>0</v>
      </c>
      <c r="U169" s="17">
        <f t="shared" si="6"/>
        <v>68</v>
      </c>
      <c r="V169" s="1"/>
    </row>
    <row r="170" spans="1:22" x14ac:dyDescent="0.25">
      <c r="A170" s="4">
        <v>17</v>
      </c>
      <c r="B170" s="10">
        <v>0</v>
      </c>
      <c r="C170" s="10"/>
      <c r="D170" s="10">
        <v>20</v>
      </c>
      <c r="E170" s="10"/>
      <c r="F170" s="10">
        <v>5</v>
      </c>
      <c r="G170" s="10"/>
      <c r="H170" s="10">
        <v>15</v>
      </c>
      <c r="I170" s="10"/>
      <c r="J170" s="10">
        <v>0</v>
      </c>
      <c r="K170" s="10"/>
      <c r="L170" s="10">
        <v>0</v>
      </c>
      <c r="M170" s="10"/>
      <c r="N170" s="10">
        <v>5</v>
      </c>
      <c r="O170" s="10"/>
      <c r="P170" s="10">
        <v>7</v>
      </c>
      <c r="Q170" s="10"/>
      <c r="R170" s="10">
        <v>1</v>
      </c>
      <c r="S170" s="10"/>
      <c r="T170" s="10">
        <v>0</v>
      </c>
      <c r="U170" s="17">
        <f t="shared" si="6"/>
        <v>53</v>
      </c>
      <c r="V170" s="1"/>
    </row>
    <row r="171" spans="1:22" x14ac:dyDescent="0.25">
      <c r="A171" s="4">
        <v>18</v>
      </c>
      <c r="B171" s="10">
        <v>0</v>
      </c>
      <c r="C171" s="10"/>
      <c r="D171" s="10">
        <v>0</v>
      </c>
      <c r="E171" s="10"/>
      <c r="F171" s="10">
        <v>0</v>
      </c>
      <c r="G171" s="10"/>
      <c r="H171" s="10">
        <v>14</v>
      </c>
      <c r="I171" s="10"/>
      <c r="J171" s="10">
        <v>0</v>
      </c>
      <c r="K171" s="10"/>
      <c r="L171" s="10">
        <v>0</v>
      </c>
      <c r="M171" s="10"/>
      <c r="N171" s="10">
        <v>5</v>
      </c>
      <c r="O171" s="10"/>
      <c r="P171" s="10">
        <v>0</v>
      </c>
      <c r="Q171" s="10"/>
      <c r="R171" s="10">
        <v>56</v>
      </c>
      <c r="S171" s="10"/>
      <c r="T171" s="10">
        <v>0</v>
      </c>
      <c r="U171" s="17">
        <f t="shared" si="6"/>
        <v>75</v>
      </c>
      <c r="V171" s="1"/>
    </row>
    <row r="172" spans="1:22" x14ac:dyDescent="0.25">
      <c r="A172" s="4">
        <v>19</v>
      </c>
      <c r="B172" s="10">
        <v>6</v>
      </c>
      <c r="C172" s="10"/>
      <c r="D172" s="10">
        <v>11</v>
      </c>
      <c r="E172" s="10"/>
      <c r="F172" s="10">
        <v>0</v>
      </c>
      <c r="G172" s="10"/>
      <c r="H172" s="10">
        <v>0</v>
      </c>
      <c r="I172" s="10"/>
      <c r="J172" s="10">
        <v>0</v>
      </c>
      <c r="K172" s="10"/>
      <c r="L172" s="10">
        <v>0</v>
      </c>
      <c r="M172" s="10"/>
      <c r="N172" s="10">
        <v>0</v>
      </c>
      <c r="O172" s="10"/>
      <c r="P172" s="10">
        <v>0</v>
      </c>
      <c r="Q172" s="10"/>
      <c r="R172" s="10">
        <v>2</v>
      </c>
      <c r="S172" s="10"/>
      <c r="T172" s="10">
        <v>0</v>
      </c>
      <c r="U172" s="17">
        <f t="shared" si="6"/>
        <v>19</v>
      </c>
      <c r="V172" s="1"/>
    </row>
    <row r="173" spans="1:22" x14ac:dyDescent="0.25">
      <c r="A173" s="4">
        <v>20</v>
      </c>
      <c r="B173" s="10">
        <v>0</v>
      </c>
      <c r="C173" s="10"/>
      <c r="D173" s="10">
        <v>0</v>
      </c>
      <c r="E173" s="10"/>
      <c r="F173" s="10">
        <v>0</v>
      </c>
      <c r="G173" s="10"/>
      <c r="H173" s="10">
        <v>20</v>
      </c>
      <c r="I173" s="10"/>
      <c r="J173" s="10">
        <v>7</v>
      </c>
      <c r="K173" s="10"/>
      <c r="L173" s="10">
        <v>0</v>
      </c>
      <c r="M173" s="10"/>
      <c r="N173" s="10">
        <v>0</v>
      </c>
      <c r="O173" s="10"/>
      <c r="P173" s="10">
        <v>0</v>
      </c>
      <c r="Q173" s="10"/>
      <c r="R173" s="10">
        <v>0</v>
      </c>
      <c r="S173" s="10"/>
      <c r="T173" s="10">
        <v>0</v>
      </c>
      <c r="U173" s="17">
        <f t="shared" si="6"/>
        <v>27</v>
      </c>
      <c r="V173" s="1"/>
    </row>
    <row r="174" spans="1:22" x14ac:dyDescent="0.25">
      <c r="A174" s="4">
        <v>21</v>
      </c>
      <c r="B174" s="10">
        <v>0</v>
      </c>
      <c r="C174" s="10"/>
      <c r="D174" s="10">
        <v>0</v>
      </c>
      <c r="E174" s="10"/>
      <c r="F174" s="10">
        <v>0</v>
      </c>
      <c r="G174" s="7" t="s">
        <v>23</v>
      </c>
      <c r="H174" s="10">
        <v>9</v>
      </c>
      <c r="I174" s="10"/>
      <c r="J174" s="10">
        <v>0</v>
      </c>
      <c r="K174" s="10"/>
      <c r="L174" s="10">
        <v>0</v>
      </c>
      <c r="M174" s="7" t="s">
        <v>24</v>
      </c>
      <c r="N174" s="10">
        <v>0</v>
      </c>
      <c r="O174" s="10"/>
      <c r="P174" s="10">
        <v>0</v>
      </c>
      <c r="Q174" s="10"/>
      <c r="R174" s="10">
        <v>0</v>
      </c>
      <c r="S174" s="10"/>
      <c r="T174" s="10">
        <v>0</v>
      </c>
      <c r="U174" s="17">
        <f t="shared" si="6"/>
        <v>9</v>
      </c>
      <c r="V174" s="1"/>
    </row>
    <row r="175" spans="1:22" x14ac:dyDescent="0.25">
      <c r="A175" s="13" t="s">
        <v>12</v>
      </c>
      <c r="B175" s="6">
        <f>SUM(B154:B174)</f>
        <v>380</v>
      </c>
      <c r="C175" s="6"/>
      <c r="D175" s="6">
        <f>SUM(D154:D174)</f>
        <v>233</v>
      </c>
      <c r="E175" s="6"/>
      <c r="F175" s="6">
        <f>SUM(F154:F174)</f>
        <v>63</v>
      </c>
      <c r="G175" s="6">
        <f>D175+F175</f>
        <v>296</v>
      </c>
      <c r="H175" s="6">
        <f>SUM(H154:H174)</f>
        <v>230</v>
      </c>
      <c r="I175" s="6"/>
      <c r="J175" s="6">
        <f>SUM(J154:J174)</f>
        <v>54</v>
      </c>
      <c r="K175" s="6"/>
      <c r="L175" s="6">
        <f>SUM(L154:L174)</f>
        <v>14</v>
      </c>
      <c r="M175" s="6">
        <f>H175+J175+L175</f>
        <v>298</v>
      </c>
      <c r="N175" s="6">
        <f>SUM(N154:N174)</f>
        <v>162</v>
      </c>
      <c r="O175" s="6"/>
      <c r="P175" s="6">
        <f>SUM(P154:P174)</f>
        <v>128</v>
      </c>
      <c r="Q175" s="6"/>
      <c r="R175" s="6">
        <f>SUM(R154:R174)</f>
        <v>220</v>
      </c>
      <c r="S175" s="6"/>
      <c r="T175" s="6">
        <f>SUM(T154:T174)</f>
        <v>25</v>
      </c>
      <c r="U175" s="6">
        <f>B175+D175+F175+H175+J175+L175+N175+P175+R175+T175</f>
        <v>1509</v>
      </c>
      <c r="V175" s="1"/>
    </row>
    <row r="176" spans="1:22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"/>
    </row>
    <row r="177" spans="1:22" x14ac:dyDescent="0.25">
      <c r="A177" s="9" t="s">
        <v>19</v>
      </c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1"/>
    </row>
    <row r="178" spans="1:22" x14ac:dyDescent="0.25">
      <c r="A178" s="15"/>
      <c r="B178" s="15" t="s">
        <v>2</v>
      </c>
      <c r="C178" s="15"/>
      <c r="D178" s="15" t="s">
        <v>3</v>
      </c>
      <c r="E178" s="15"/>
      <c r="F178" s="15" t="s">
        <v>4</v>
      </c>
      <c r="G178" s="15"/>
      <c r="H178" s="15" t="s">
        <v>5</v>
      </c>
      <c r="I178" s="15"/>
      <c r="J178" s="15" t="s">
        <v>6</v>
      </c>
      <c r="K178" s="15"/>
      <c r="L178" s="15" t="s">
        <v>7</v>
      </c>
      <c r="M178" s="15"/>
      <c r="N178" s="15" t="s">
        <v>8</v>
      </c>
      <c r="O178" s="15"/>
      <c r="P178" s="15" t="s">
        <v>9</v>
      </c>
      <c r="Q178" s="15"/>
      <c r="R178" s="15" t="s">
        <v>10</v>
      </c>
      <c r="S178" s="15"/>
      <c r="T178" s="15" t="s">
        <v>11</v>
      </c>
      <c r="U178" s="15" t="s">
        <v>22</v>
      </c>
      <c r="V178" s="1"/>
    </row>
    <row r="179" spans="1:22" x14ac:dyDescent="0.25">
      <c r="A179" s="4">
        <v>1</v>
      </c>
      <c r="B179" s="10">
        <v>6</v>
      </c>
      <c r="C179" s="10"/>
      <c r="D179" s="10">
        <v>5</v>
      </c>
      <c r="E179" s="10"/>
      <c r="F179" s="10">
        <v>0</v>
      </c>
      <c r="G179" s="10"/>
      <c r="H179" s="10">
        <v>12</v>
      </c>
      <c r="I179" s="10"/>
      <c r="J179" s="10">
        <v>5</v>
      </c>
      <c r="K179" s="10"/>
      <c r="L179" s="10">
        <v>0</v>
      </c>
      <c r="M179" s="10"/>
      <c r="N179" s="10">
        <v>8</v>
      </c>
      <c r="O179" s="10"/>
      <c r="P179" s="10">
        <v>10</v>
      </c>
      <c r="Q179" s="10"/>
      <c r="R179" s="10">
        <v>1</v>
      </c>
      <c r="S179" s="10"/>
      <c r="T179" s="10">
        <v>0</v>
      </c>
      <c r="U179" s="17">
        <f>SUM(B179:R179)</f>
        <v>47</v>
      </c>
      <c r="V179" s="1"/>
    </row>
    <row r="180" spans="1:22" x14ac:dyDescent="0.25">
      <c r="A180" s="4">
        <v>2</v>
      </c>
      <c r="B180" s="10">
        <v>0</v>
      </c>
      <c r="C180" s="10"/>
      <c r="D180" s="10">
        <v>14</v>
      </c>
      <c r="E180" s="10"/>
      <c r="F180" s="10">
        <v>0</v>
      </c>
      <c r="G180" s="10"/>
      <c r="H180" s="10">
        <v>5</v>
      </c>
      <c r="I180" s="10"/>
      <c r="J180" s="10">
        <v>0</v>
      </c>
      <c r="K180" s="10"/>
      <c r="L180" s="10">
        <v>0</v>
      </c>
      <c r="M180" s="10"/>
      <c r="N180" s="10">
        <v>11</v>
      </c>
      <c r="O180" s="10"/>
      <c r="P180" s="10">
        <v>14</v>
      </c>
      <c r="Q180" s="10"/>
      <c r="R180" s="10">
        <v>5</v>
      </c>
      <c r="S180" s="10"/>
      <c r="T180" s="10">
        <v>0</v>
      </c>
      <c r="U180" s="17">
        <f t="shared" ref="U180:U199" si="7">SUM(B180:R180)</f>
        <v>49</v>
      </c>
      <c r="V180" s="1"/>
    </row>
    <row r="181" spans="1:22" x14ac:dyDescent="0.25">
      <c r="A181" s="4">
        <v>3</v>
      </c>
      <c r="B181" s="10">
        <v>52</v>
      </c>
      <c r="C181" s="10"/>
      <c r="D181" s="10">
        <v>5</v>
      </c>
      <c r="E181" s="10"/>
      <c r="F181" s="10">
        <v>5</v>
      </c>
      <c r="G181" s="10"/>
      <c r="H181" s="10">
        <v>0</v>
      </c>
      <c r="I181" s="10"/>
      <c r="J181" s="10">
        <v>0</v>
      </c>
      <c r="K181" s="10"/>
      <c r="L181" s="10">
        <v>0</v>
      </c>
      <c r="M181" s="10"/>
      <c r="N181" s="10">
        <v>8</v>
      </c>
      <c r="O181" s="10"/>
      <c r="P181" s="10">
        <v>15</v>
      </c>
      <c r="Q181" s="10"/>
      <c r="R181" s="10">
        <v>2</v>
      </c>
      <c r="S181" s="10"/>
      <c r="T181" s="10">
        <v>0</v>
      </c>
      <c r="U181" s="17">
        <f t="shared" si="7"/>
        <v>87</v>
      </c>
      <c r="V181" s="1"/>
    </row>
    <row r="182" spans="1:22" x14ac:dyDescent="0.25">
      <c r="A182" s="4">
        <v>4</v>
      </c>
      <c r="B182" s="10">
        <v>0</v>
      </c>
      <c r="C182" s="10"/>
      <c r="D182" s="10">
        <v>0</v>
      </c>
      <c r="E182" s="10"/>
      <c r="F182" s="10">
        <v>0</v>
      </c>
      <c r="G182" s="10"/>
      <c r="H182" s="10">
        <v>23</v>
      </c>
      <c r="I182" s="10"/>
      <c r="J182" s="10">
        <v>0</v>
      </c>
      <c r="K182" s="10"/>
      <c r="L182" s="10">
        <v>0</v>
      </c>
      <c r="M182" s="10"/>
      <c r="N182" s="10">
        <v>2</v>
      </c>
      <c r="O182" s="10"/>
      <c r="P182" s="10">
        <v>2</v>
      </c>
      <c r="Q182" s="10"/>
      <c r="R182" s="10">
        <v>1</v>
      </c>
      <c r="S182" s="10"/>
      <c r="T182" s="10">
        <v>0</v>
      </c>
      <c r="U182" s="17">
        <f t="shared" si="7"/>
        <v>28</v>
      </c>
      <c r="V182" s="1"/>
    </row>
    <row r="183" spans="1:22" x14ac:dyDescent="0.25">
      <c r="A183" s="4">
        <v>5</v>
      </c>
      <c r="B183" s="10">
        <v>14</v>
      </c>
      <c r="C183" s="10"/>
      <c r="D183" s="10">
        <v>5</v>
      </c>
      <c r="E183" s="10"/>
      <c r="F183" s="10">
        <v>0</v>
      </c>
      <c r="G183" s="10"/>
      <c r="H183" s="10">
        <v>0</v>
      </c>
      <c r="I183" s="10"/>
      <c r="J183" s="10">
        <v>0</v>
      </c>
      <c r="K183" s="10"/>
      <c r="L183" s="10">
        <v>0</v>
      </c>
      <c r="M183" s="10"/>
      <c r="N183" s="10">
        <v>26</v>
      </c>
      <c r="O183" s="10"/>
      <c r="P183" s="10">
        <v>3</v>
      </c>
      <c r="Q183" s="10"/>
      <c r="R183" s="10">
        <v>1</v>
      </c>
      <c r="S183" s="10"/>
      <c r="T183" s="10">
        <v>0</v>
      </c>
      <c r="U183" s="17">
        <f t="shared" si="7"/>
        <v>49</v>
      </c>
      <c r="V183" s="1"/>
    </row>
    <row r="184" spans="1:22" x14ac:dyDescent="0.25">
      <c r="A184" s="4">
        <v>6</v>
      </c>
      <c r="B184" s="10">
        <v>15</v>
      </c>
      <c r="C184" s="10"/>
      <c r="D184" s="10">
        <v>11</v>
      </c>
      <c r="E184" s="10"/>
      <c r="F184" s="10">
        <v>0</v>
      </c>
      <c r="G184" s="10"/>
      <c r="H184" s="10">
        <v>17</v>
      </c>
      <c r="I184" s="10"/>
      <c r="J184" s="10">
        <v>0</v>
      </c>
      <c r="K184" s="10"/>
      <c r="L184" s="10">
        <v>0</v>
      </c>
      <c r="M184" s="10"/>
      <c r="N184" s="10">
        <v>1</v>
      </c>
      <c r="O184" s="10"/>
      <c r="P184" s="10">
        <v>20</v>
      </c>
      <c r="Q184" s="10"/>
      <c r="R184" s="10">
        <v>5</v>
      </c>
      <c r="S184" s="10"/>
      <c r="T184" s="10">
        <v>0</v>
      </c>
      <c r="U184" s="17">
        <f t="shared" si="7"/>
        <v>69</v>
      </c>
      <c r="V184" s="1"/>
    </row>
    <row r="185" spans="1:22" x14ac:dyDescent="0.25">
      <c r="A185" s="4">
        <v>7</v>
      </c>
      <c r="B185" s="10">
        <v>9</v>
      </c>
      <c r="C185" s="10"/>
      <c r="D185" s="10">
        <v>11</v>
      </c>
      <c r="E185" s="10"/>
      <c r="F185" s="10">
        <v>0</v>
      </c>
      <c r="G185" s="10"/>
      <c r="H185" s="10">
        <v>9</v>
      </c>
      <c r="I185" s="10"/>
      <c r="J185" s="10">
        <v>9</v>
      </c>
      <c r="K185" s="10"/>
      <c r="L185" s="10">
        <v>0</v>
      </c>
      <c r="M185" s="10"/>
      <c r="N185" s="10">
        <v>3</v>
      </c>
      <c r="O185" s="10"/>
      <c r="P185" s="10">
        <v>2</v>
      </c>
      <c r="Q185" s="10"/>
      <c r="R185" s="10">
        <v>1</v>
      </c>
      <c r="S185" s="10"/>
      <c r="T185" s="10">
        <v>15</v>
      </c>
      <c r="U185" s="17">
        <f t="shared" si="7"/>
        <v>44</v>
      </c>
      <c r="V185" s="1"/>
    </row>
    <row r="186" spans="1:22" x14ac:dyDescent="0.25">
      <c r="A186" s="4">
        <v>8</v>
      </c>
      <c r="B186" s="10">
        <v>11</v>
      </c>
      <c r="C186" s="10"/>
      <c r="D186" s="10">
        <v>11</v>
      </c>
      <c r="E186" s="10"/>
      <c r="F186" s="10">
        <v>5</v>
      </c>
      <c r="G186" s="10"/>
      <c r="H186" s="10">
        <v>0</v>
      </c>
      <c r="I186" s="10"/>
      <c r="J186" s="10">
        <v>0</v>
      </c>
      <c r="K186" s="10"/>
      <c r="L186" s="10">
        <v>0</v>
      </c>
      <c r="M186" s="10"/>
      <c r="N186" s="10">
        <v>0</v>
      </c>
      <c r="O186" s="10"/>
      <c r="P186" s="10">
        <v>8</v>
      </c>
      <c r="Q186" s="10"/>
      <c r="R186" s="10">
        <v>1</v>
      </c>
      <c r="S186" s="10"/>
      <c r="T186" s="10">
        <v>0</v>
      </c>
      <c r="U186" s="17">
        <f t="shared" si="7"/>
        <v>36</v>
      </c>
      <c r="V186" s="1"/>
    </row>
    <row r="187" spans="1:22" x14ac:dyDescent="0.25">
      <c r="A187" s="4">
        <v>9</v>
      </c>
      <c r="B187" s="10">
        <v>9</v>
      </c>
      <c r="C187" s="10"/>
      <c r="D187" s="10">
        <v>24</v>
      </c>
      <c r="E187" s="10"/>
      <c r="F187" s="10">
        <v>0</v>
      </c>
      <c r="G187" s="10"/>
      <c r="H187" s="10">
        <v>0</v>
      </c>
      <c r="I187" s="10"/>
      <c r="J187" s="10">
        <v>0</v>
      </c>
      <c r="K187" s="10"/>
      <c r="L187" s="10">
        <v>0</v>
      </c>
      <c r="M187" s="10"/>
      <c r="N187" s="10">
        <v>2</v>
      </c>
      <c r="O187" s="10"/>
      <c r="P187" s="10">
        <v>8</v>
      </c>
      <c r="Q187" s="10"/>
      <c r="R187" s="10">
        <v>3</v>
      </c>
      <c r="S187" s="10"/>
      <c r="T187" s="10">
        <v>15</v>
      </c>
      <c r="U187" s="17">
        <f t="shared" si="7"/>
        <v>46</v>
      </c>
      <c r="V187" s="1"/>
    </row>
    <row r="188" spans="1:22" x14ac:dyDescent="0.25">
      <c r="A188" s="4">
        <v>10</v>
      </c>
      <c r="B188" s="10">
        <v>36</v>
      </c>
      <c r="C188" s="10"/>
      <c r="D188" s="10">
        <v>10</v>
      </c>
      <c r="E188" s="10"/>
      <c r="F188" s="10">
        <v>5</v>
      </c>
      <c r="G188" s="10"/>
      <c r="H188" s="10">
        <v>12</v>
      </c>
      <c r="I188" s="10"/>
      <c r="J188" s="10">
        <v>0</v>
      </c>
      <c r="K188" s="10"/>
      <c r="L188" s="10">
        <v>0</v>
      </c>
      <c r="M188" s="10"/>
      <c r="N188" s="10">
        <v>4</v>
      </c>
      <c r="O188" s="10"/>
      <c r="P188" s="10">
        <v>11</v>
      </c>
      <c r="Q188" s="10"/>
      <c r="R188" s="10">
        <v>7</v>
      </c>
      <c r="S188" s="10"/>
      <c r="T188" s="10">
        <v>0</v>
      </c>
      <c r="U188" s="17">
        <f t="shared" si="7"/>
        <v>85</v>
      </c>
      <c r="V188" s="1"/>
    </row>
    <row r="189" spans="1:22" x14ac:dyDescent="0.25">
      <c r="A189" s="4">
        <v>11</v>
      </c>
      <c r="B189" s="10">
        <v>0</v>
      </c>
      <c r="C189" s="10"/>
      <c r="D189" s="10">
        <v>0</v>
      </c>
      <c r="E189" s="10"/>
      <c r="F189" s="10">
        <v>0</v>
      </c>
      <c r="G189" s="10"/>
      <c r="H189" s="10">
        <v>6</v>
      </c>
      <c r="I189" s="10"/>
      <c r="J189" s="10">
        <v>0</v>
      </c>
      <c r="K189" s="10"/>
      <c r="L189" s="10">
        <v>0</v>
      </c>
      <c r="M189" s="10"/>
      <c r="N189" s="10">
        <v>1</v>
      </c>
      <c r="O189" s="10"/>
      <c r="P189" s="10">
        <v>12</v>
      </c>
      <c r="Q189" s="10"/>
      <c r="R189" s="10">
        <v>2</v>
      </c>
      <c r="S189" s="10"/>
      <c r="T189" s="10">
        <v>0</v>
      </c>
      <c r="U189" s="17">
        <f t="shared" si="7"/>
        <v>21</v>
      </c>
      <c r="V189" s="1"/>
    </row>
    <row r="190" spans="1:22" x14ac:dyDescent="0.25">
      <c r="A190" s="4">
        <v>12</v>
      </c>
      <c r="B190" s="10">
        <v>15</v>
      </c>
      <c r="C190" s="10"/>
      <c r="D190" s="10">
        <v>6</v>
      </c>
      <c r="E190" s="10"/>
      <c r="F190" s="10">
        <v>0</v>
      </c>
      <c r="G190" s="10"/>
      <c r="H190" s="10">
        <v>26</v>
      </c>
      <c r="I190" s="10"/>
      <c r="J190" s="10">
        <v>6</v>
      </c>
      <c r="K190" s="10"/>
      <c r="L190" s="10">
        <v>0</v>
      </c>
      <c r="M190" s="10"/>
      <c r="N190" s="10">
        <v>5</v>
      </c>
      <c r="O190" s="10"/>
      <c r="P190" s="10">
        <v>10</v>
      </c>
      <c r="Q190" s="10"/>
      <c r="R190" s="10">
        <v>17</v>
      </c>
      <c r="S190" s="10"/>
      <c r="T190" s="10">
        <v>0</v>
      </c>
      <c r="U190" s="17">
        <f t="shared" si="7"/>
        <v>85</v>
      </c>
      <c r="V190" s="1"/>
    </row>
    <row r="191" spans="1:22" x14ac:dyDescent="0.25">
      <c r="A191" s="4">
        <v>13</v>
      </c>
      <c r="B191" s="10">
        <v>0</v>
      </c>
      <c r="C191" s="10"/>
      <c r="D191" s="10">
        <v>5</v>
      </c>
      <c r="E191" s="10"/>
      <c r="F191" s="10">
        <v>0</v>
      </c>
      <c r="G191" s="10"/>
      <c r="H191" s="10">
        <v>14</v>
      </c>
      <c r="I191" s="10"/>
      <c r="J191" s="10">
        <v>0</v>
      </c>
      <c r="K191" s="10"/>
      <c r="L191" s="10">
        <v>0</v>
      </c>
      <c r="M191" s="10"/>
      <c r="N191" s="10">
        <v>11</v>
      </c>
      <c r="O191" s="10"/>
      <c r="P191" s="10">
        <v>10</v>
      </c>
      <c r="Q191" s="10"/>
      <c r="R191" s="10">
        <v>1</v>
      </c>
      <c r="S191" s="10"/>
      <c r="T191" s="10">
        <v>0</v>
      </c>
      <c r="U191" s="17">
        <f t="shared" si="7"/>
        <v>41</v>
      </c>
      <c r="V191" s="1"/>
    </row>
    <row r="192" spans="1:22" x14ac:dyDescent="0.25">
      <c r="A192" s="4">
        <v>14</v>
      </c>
      <c r="B192" s="10">
        <v>0</v>
      </c>
      <c r="C192" s="10"/>
      <c r="D192" s="10">
        <v>18</v>
      </c>
      <c r="E192" s="10"/>
      <c r="F192" s="10">
        <v>0</v>
      </c>
      <c r="G192" s="10"/>
      <c r="H192" s="10">
        <v>9</v>
      </c>
      <c r="I192" s="10"/>
      <c r="J192" s="10">
        <v>0</v>
      </c>
      <c r="K192" s="10"/>
      <c r="L192" s="10">
        <v>0</v>
      </c>
      <c r="M192" s="10"/>
      <c r="N192" s="10">
        <v>3</v>
      </c>
      <c r="O192" s="10"/>
      <c r="P192" s="10">
        <v>11</v>
      </c>
      <c r="Q192" s="10"/>
      <c r="R192" s="10">
        <v>5</v>
      </c>
      <c r="S192" s="10"/>
      <c r="T192" s="10">
        <v>0</v>
      </c>
      <c r="U192" s="17">
        <f t="shared" si="7"/>
        <v>46</v>
      </c>
      <c r="V192" s="1"/>
    </row>
    <row r="193" spans="1:22" x14ac:dyDescent="0.25">
      <c r="A193" s="4">
        <v>15</v>
      </c>
      <c r="B193" s="10">
        <v>6</v>
      </c>
      <c r="C193" s="10"/>
      <c r="D193" s="10">
        <v>11</v>
      </c>
      <c r="E193" s="10"/>
      <c r="F193" s="10">
        <v>0</v>
      </c>
      <c r="G193" s="10"/>
      <c r="H193" s="10">
        <v>2</v>
      </c>
      <c r="I193" s="10"/>
      <c r="J193" s="10">
        <v>0</v>
      </c>
      <c r="K193" s="10"/>
      <c r="L193" s="10">
        <v>0</v>
      </c>
      <c r="M193" s="10"/>
      <c r="N193" s="10">
        <v>2</v>
      </c>
      <c r="O193" s="10"/>
      <c r="P193" s="10">
        <v>11</v>
      </c>
      <c r="Q193" s="10"/>
      <c r="R193" s="10">
        <v>0</v>
      </c>
      <c r="S193" s="10"/>
      <c r="T193" s="10">
        <v>0</v>
      </c>
      <c r="U193" s="17">
        <f t="shared" si="7"/>
        <v>32</v>
      </c>
      <c r="V193" s="1"/>
    </row>
    <row r="194" spans="1:22" x14ac:dyDescent="0.25">
      <c r="A194" s="4">
        <v>16</v>
      </c>
      <c r="B194" s="10">
        <v>21</v>
      </c>
      <c r="C194" s="10"/>
      <c r="D194" s="10">
        <v>29</v>
      </c>
      <c r="E194" s="10"/>
      <c r="F194" s="10">
        <v>19</v>
      </c>
      <c r="G194" s="10"/>
      <c r="H194" s="10">
        <v>9</v>
      </c>
      <c r="I194" s="10"/>
      <c r="J194" s="10">
        <v>5</v>
      </c>
      <c r="K194" s="10"/>
      <c r="L194" s="10">
        <v>0</v>
      </c>
      <c r="M194" s="10"/>
      <c r="N194" s="10">
        <v>0</v>
      </c>
      <c r="O194" s="10"/>
      <c r="P194" s="10">
        <v>3</v>
      </c>
      <c r="Q194" s="10"/>
      <c r="R194" s="10">
        <v>26</v>
      </c>
      <c r="S194" s="10"/>
      <c r="T194" s="10">
        <v>0</v>
      </c>
      <c r="U194" s="17">
        <f t="shared" si="7"/>
        <v>112</v>
      </c>
      <c r="V194" s="1"/>
    </row>
    <row r="195" spans="1:22" x14ac:dyDescent="0.25">
      <c r="A195" s="4">
        <v>17</v>
      </c>
      <c r="B195" s="10">
        <v>11</v>
      </c>
      <c r="C195" s="10"/>
      <c r="D195" s="10">
        <v>14</v>
      </c>
      <c r="E195" s="10"/>
      <c r="F195" s="10">
        <v>6</v>
      </c>
      <c r="G195" s="10"/>
      <c r="H195" s="10">
        <v>26</v>
      </c>
      <c r="I195" s="10"/>
      <c r="J195" s="10">
        <v>12</v>
      </c>
      <c r="K195" s="10"/>
      <c r="L195" s="10">
        <v>0</v>
      </c>
      <c r="M195" s="10"/>
      <c r="N195" s="10">
        <v>0</v>
      </c>
      <c r="O195" s="10"/>
      <c r="P195" s="10">
        <v>10</v>
      </c>
      <c r="Q195" s="10"/>
      <c r="R195" s="10">
        <v>1</v>
      </c>
      <c r="S195" s="10"/>
      <c r="T195" s="10">
        <v>0</v>
      </c>
      <c r="U195" s="17">
        <f t="shared" si="7"/>
        <v>80</v>
      </c>
      <c r="V195" s="1"/>
    </row>
    <row r="196" spans="1:22" x14ac:dyDescent="0.25">
      <c r="A196" s="4">
        <v>18</v>
      </c>
      <c r="B196" s="10">
        <v>0</v>
      </c>
      <c r="C196" s="10"/>
      <c r="D196" s="10">
        <v>12</v>
      </c>
      <c r="E196" s="10"/>
      <c r="F196" s="10">
        <v>0</v>
      </c>
      <c r="G196" s="10"/>
      <c r="H196" s="10">
        <v>9</v>
      </c>
      <c r="I196" s="10"/>
      <c r="J196" s="10">
        <v>0</v>
      </c>
      <c r="K196" s="10"/>
      <c r="L196" s="10">
        <v>0</v>
      </c>
      <c r="M196" s="10"/>
      <c r="N196" s="10">
        <v>2</v>
      </c>
      <c r="O196" s="10"/>
      <c r="P196" s="10">
        <v>0</v>
      </c>
      <c r="Q196" s="10"/>
      <c r="R196" s="10">
        <v>2</v>
      </c>
      <c r="S196" s="10"/>
      <c r="T196" s="10">
        <v>0</v>
      </c>
      <c r="U196" s="17">
        <f t="shared" si="7"/>
        <v>25</v>
      </c>
      <c r="V196" s="1"/>
    </row>
    <row r="197" spans="1:22" x14ac:dyDescent="0.25">
      <c r="A197" s="4">
        <v>19</v>
      </c>
      <c r="B197" s="10">
        <v>0</v>
      </c>
      <c r="C197" s="10"/>
      <c r="D197" s="10">
        <v>11</v>
      </c>
      <c r="E197" s="10"/>
      <c r="F197" s="10">
        <v>0</v>
      </c>
      <c r="G197" s="10"/>
      <c r="H197" s="10">
        <v>0</v>
      </c>
      <c r="I197" s="10"/>
      <c r="J197" s="10">
        <v>0</v>
      </c>
      <c r="K197" s="10"/>
      <c r="L197" s="10">
        <v>0</v>
      </c>
      <c r="M197" s="10"/>
      <c r="N197" s="10">
        <v>4</v>
      </c>
      <c r="O197" s="10"/>
      <c r="P197" s="10">
        <v>0</v>
      </c>
      <c r="Q197" s="10"/>
      <c r="R197" s="10">
        <v>1</v>
      </c>
      <c r="S197" s="10"/>
      <c r="T197" s="10">
        <v>0</v>
      </c>
      <c r="U197" s="17">
        <f t="shared" si="7"/>
        <v>16</v>
      </c>
      <c r="V197" s="1"/>
    </row>
    <row r="198" spans="1:22" x14ac:dyDescent="0.25">
      <c r="A198" s="4">
        <v>20</v>
      </c>
      <c r="B198" s="10">
        <v>0</v>
      </c>
      <c r="C198" s="10"/>
      <c r="D198" s="10">
        <v>11</v>
      </c>
      <c r="E198" s="10"/>
      <c r="F198" s="10">
        <v>0</v>
      </c>
      <c r="G198" s="10"/>
      <c r="H198" s="10">
        <v>0</v>
      </c>
      <c r="I198" s="10"/>
      <c r="J198" s="10">
        <v>0</v>
      </c>
      <c r="K198" s="10"/>
      <c r="L198" s="10">
        <v>0</v>
      </c>
      <c r="M198" s="10"/>
      <c r="N198" s="10">
        <v>0</v>
      </c>
      <c r="O198" s="10"/>
      <c r="P198" s="10">
        <v>0</v>
      </c>
      <c r="Q198" s="10"/>
      <c r="R198" s="10">
        <v>0</v>
      </c>
      <c r="S198" s="10"/>
      <c r="T198" s="10">
        <v>0</v>
      </c>
      <c r="U198" s="17">
        <f t="shared" si="7"/>
        <v>11</v>
      </c>
      <c r="V198" s="1"/>
    </row>
    <row r="199" spans="1:22" x14ac:dyDescent="0.25">
      <c r="A199" s="4">
        <v>21</v>
      </c>
      <c r="B199" s="10">
        <v>0</v>
      </c>
      <c r="C199" s="10"/>
      <c r="D199" s="10">
        <v>6</v>
      </c>
      <c r="E199" s="10"/>
      <c r="F199" s="10">
        <v>0</v>
      </c>
      <c r="G199" s="7" t="s">
        <v>23</v>
      </c>
      <c r="H199" s="10">
        <v>0</v>
      </c>
      <c r="I199" s="10"/>
      <c r="J199" s="10">
        <v>0</v>
      </c>
      <c r="K199" s="10"/>
      <c r="L199" s="10">
        <v>0</v>
      </c>
      <c r="M199" s="7" t="s">
        <v>24</v>
      </c>
      <c r="N199" s="10">
        <v>0</v>
      </c>
      <c r="O199" s="10"/>
      <c r="P199" s="10">
        <v>0</v>
      </c>
      <c r="Q199" s="10"/>
      <c r="R199" s="10">
        <v>0</v>
      </c>
      <c r="S199" s="10"/>
      <c r="T199" s="10">
        <v>0</v>
      </c>
      <c r="U199" s="17">
        <f t="shared" si="7"/>
        <v>6</v>
      </c>
      <c r="V199" s="1"/>
    </row>
    <row r="200" spans="1:22" x14ac:dyDescent="0.25">
      <c r="A200" s="13" t="s">
        <v>12</v>
      </c>
      <c r="B200" s="6">
        <f>SUM(B179:B199)</f>
        <v>205</v>
      </c>
      <c r="C200" s="6"/>
      <c r="D200" s="6">
        <f>SUM(D179:D199)</f>
        <v>219</v>
      </c>
      <c r="E200" s="6"/>
      <c r="F200" s="6">
        <f>SUM(F179:F199)</f>
        <v>40</v>
      </c>
      <c r="G200" s="6">
        <f>D200+F200</f>
        <v>259</v>
      </c>
      <c r="H200" s="6">
        <f>SUM(H179:H199)</f>
        <v>179</v>
      </c>
      <c r="I200" s="6"/>
      <c r="J200" s="6">
        <f>SUM(J179:J199)</f>
        <v>37</v>
      </c>
      <c r="K200" s="6"/>
      <c r="L200" s="6">
        <f>SUM(L179:L199)</f>
        <v>0</v>
      </c>
      <c r="M200" s="6">
        <f>H200+J200+L200</f>
        <v>216</v>
      </c>
      <c r="N200" s="6">
        <f>SUM(N179:N199)</f>
        <v>93</v>
      </c>
      <c r="O200" s="6"/>
      <c r="P200" s="6">
        <f>SUM(P179:P199)</f>
        <v>160</v>
      </c>
      <c r="Q200" s="6"/>
      <c r="R200" s="6">
        <f>SUM(R179:R199)</f>
        <v>82</v>
      </c>
      <c r="S200" s="6"/>
      <c r="T200" s="6">
        <f>SUM(T179:T199)</f>
        <v>30</v>
      </c>
      <c r="U200" s="6">
        <f>B200+D200+F200+H200+J200+L200+N200+P200+R200+T200</f>
        <v>1045</v>
      </c>
      <c r="V200" s="1"/>
    </row>
    <row r="201" spans="1:22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"/>
    </row>
    <row r="202" spans="1:22" x14ac:dyDescent="0.25">
      <c r="A202" s="9" t="s">
        <v>20</v>
      </c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1"/>
    </row>
    <row r="203" spans="1:22" x14ac:dyDescent="0.25">
      <c r="A203" s="15"/>
      <c r="B203" s="15" t="s">
        <v>2</v>
      </c>
      <c r="C203" s="15"/>
      <c r="D203" s="15" t="s">
        <v>3</v>
      </c>
      <c r="E203" s="15"/>
      <c r="F203" s="15" t="s">
        <v>4</v>
      </c>
      <c r="G203" s="15"/>
      <c r="H203" s="15" t="s">
        <v>5</v>
      </c>
      <c r="I203" s="15"/>
      <c r="J203" s="15" t="s">
        <v>6</v>
      </c>
      <c r="K203" s="15"/>
      <c r="L203" s="15" t="s">
        <v>7</v>
      </c>
      <c r="M203" s="15"/>
      <c r="N203" s="15" t="s">
        <v>8</v>
      </c>
      <c r="O203" s="15"/>
      <c r="P203" s="15" t="s">
        <v>9</v>
      </c>
      <c r="Q203" s="15"/>
      <c r="R203" s="15" t="s">
        <v>10</v>
      </c>
      <c r="S203" s="15"/>
      <c r="T203" s="15" t="s">
        <v>11</v>
      </c>
      <c r="U203" s="15" t="s">
        <v>22</v>
      </c>
      <c r="V203" s="1"/>
    </row>
    <row r="204" spans="1:22" x14ac:dyDescent="0.25">
      <c r="A204" s="4">
        <v>1</v>
      </c>
      <c r="B204" s="10">
        <v>9</v>
      </c>
      <c r="C204" s="10"/>
      <c r="D204" s="10">
        <v>6</v>
      </c>
      <c r="E204" s="10"/>
      <c r="F204" s="10">
        <v>0</v>
      </c>
      <c r="G204" s="10"/>
      <c r="H204" s="10">
        <v>6</v>
      </c>
      <c r="I204" s="10"/>
      <c r="J204" s="10">
        <v>0</v>
      </c>
      <c r="K204" s="10"/>
      <c r="L204" s="10">
        <v>0</v>
      </c>
      <c r="M204" s="10"/>
      <c r="N204" s="10">
        <v>20</v>
      </c>
      <c r="O204" s="10"/>
      <c r="P204" s="10">
        <v>8</v>
      </c>
      <c r="Q204" s="10"/>
      <c r="R204" s="10">
        <v>1</v>
      </c>
      <c r="S204" s="10"/>
      <c r="T204" s="10">
        <v>25</v>
      </c>
      <c r="U204" s="17">
        <f>SUM(B204:R204)</f>
        <v>50</v>
      </c>
      <c r="V204" s="1"/>
    </row>
    <row r="205" spans="1:22" x14ac:dyDescent="0.25">
      <c r="A205" s="4">
        <v>2</v>
      </c>
      <c r="B205" s="10">
        <v>21</v>
      </c>
      <c r="C205" s="10"/>
      <c r="D205" s="10">
        <v>14</v>
      </c>
      <c r="E205" s="10"/>
      <c r="F205" s="10">
        <v>6</v>
      </c>
      <c r="G205" s="10"/>
      <c r="H205" s="10">
        <v>5</v>
      </c>
      <c r="I205" s="10"/>
      <c r="J205" s="10">
        <v>5</v>
      </c>
      <c r="K205" s="10"/>
      <c r="L205" s="10">
        <v>0</v>
      </c>
      <c r="M205" s="10"/>
      <c r="N205" s="10">
        <v>2</v>
      </c>
      <c r="O205" s="10"/>
      <c r="P205" s="10">
        <v>9</v>
      </c>
      <c r="Q205" s="10"/>
      <c r="R205" s="10">
        <v>3</v>
      </c>
      <c r="S205" s="10"/>
      <c r="T205" s="10">
        <v>0</v>
      </c>
      <c r="U205" s="17">
        <f t="shared" ref="U205:U224" si="8">SUM(B205:R205)</f>
        <v>65</v>
      </c>
      <c r="V205" s="1"/>
    </row>
    <row r="206" spans="1:22" x14ac:dyDescent="0.25">
      <c r="A206" s="4">
        <v>3</v>
      </c>
      <c r="B206" s="10">
        <v>15</v>
      </c>
      <c r="C206" s="10"/>
      <c r="D206" s="10">
        <v>6</v>
      </c>
      <c r="E206" s="10"/>
      <c r="F206" s="10">
        <v>0</v>
      </c>
      <c r="G206" s="10"/>
      <c r="H206" s="10">
        <v>22</v>
      </c>
      <c r="I206" s="10"/>
      <c r="J206" s="10">
        <v>5</v>
      </c>
      <c r="K206" s="10"/>
      <c r="L206" s="10">
        <v>0</v>
      </c>
      <c r="M206" s="10"/>
      <c r="N206" s="10">
        <v>17</v>
      </c>
      <c r="O206" s="10"/>
      <c r="P206" s="10">
        <v>8</v>
      </c>
      <c r="Q206" s="10"/>
      <c r="R206" s="10">
        <v>2</v>
      </c>
      <c r="S206" s="10"/>
      <c r="T206" s="10">
        <v>15</v>
      </c>
      <c r="U206" s="17">
        <f t="shared" si="8"/>
        <v>75</v>
      </c>
      <c r="V206" s="1"/>
    </row>
    <row r="207" spans="1:22" x14ac:dyDescent="0.25">
      <c r="A207" s="4">
        <v>4</v>
      </c>
      <c r="B207" s="10">
        <v>23</v>
      </c>
      <c r="C207" s="10"/>
      <c r="D207" s="10">
        <v>6</v>
      </c>
      <c r="E207" s="10"/>
      <c r="F207" s="10">
        <v>6</v>
      </c>
      <c r="G207" s="10"/>
      <c r="H207" s="10">
        <v>9</v>
      </c>
      <c r="I207" s="10"/>
      <c r="J207" s="10">
        <v>0</v>
      </c>
      <c r="K207" s="10"/>
      <c r="L207" s="10">
        <v>0</v>
      </c>
      <c r="M207" s="10"/>
      <c r="N207" s="10">
        <v>15</v>
      </c>
      <c r="O207" s="10"/>
      <c r="P207" s="10">
        <v>10</v>
      </c>
      <c r="Q207" s="10"/>
      <c r="R207" s="10">
        <v>2</v>
      </c>
      <c r="S207" s="10"/>
      <c r="T207" s="10">
        <v>0</v>
      </c>
      <c r="U207" s="17">
        <f t="shared" si="8"/>
        <v>71</v>
      </c>
      <c r="V207" s="1"/>
    </row>
    <row r="208" spans="1:22" x14ac:dyDescent="0.25">
      <c r="A208" s="4">
        <v>5</v>
      </c>
      <c r="B208" s="10">
        <v>0</v>
      </c>
      <c r="C208" s="10"/>
      <c r="D208" s="10">
        <v>0</v>
      </c>
      <c r="E208" s="10"/>
      <c r="F208" s="10">
        <v>0</v>
      </c>
      <c r="G208" s="10"/>
      <c r="H208" s="10">
        <v>0</v>
      </c>
      <c r="I208" s="10"/>
      <c r="J208" s="10">
        <v>0</v>
      </c>
      <c r="K208" s="10"/>
      <c r="L208" s="10">
        <v>0</v>
      </c>
      <c r="M208" s="10"/>
      <c r="N208" s="10">
        <v>23</v>
      </c>
      <c r="O208" s="10"/>
      <c r="P208" s="10">
        <v>10</v>
      </c>
      <c r="Q208" s="10"/>
      <c r="R208" s="10">
        <v>0</v>
      </c>
      <c r="S208" s="10"/>
      <c r="T208" s="10">
        <v>0</v>
      </c>
      <c r="U208" s="17">
        <f t="shared" si="8"/>
        <v>33</v>
      </c>
      <c r="V208" s="1"/>
    </row>
    <row r="209" spans="1:22" x14ac:dyDescent="0.25">
      <c r="A209" s="4">
        <v>6</v>
      </c>
      <c r="B209" s="10">
        <v>25</v>
      </c>
      <c r="C209" s="10"/>
      <c r="D209" s="10">
        <v>9</v>
      </c>
      <c r="E209" s="10"/>
      <c r="F209" s="10">
        <v>6</v>
      </c>
      <c r="G209" s="10"/>
      <c r="H209" s="10">
        <v>0</v>
      </c>
      <c r="I209" s="10"/>
      <c r="J209" s="10">
        <v>0</v>
      </c>
      <c r="K209" s="10"/>
      <c r="L209" s="10">
        <v>0</v>
      </c>
      <c r="M209" s="10"/>
      <c r="N209" s="10">
        <v>3</v>
      </c>
      <c r="O209" s="10"/>
      <c r="P209" s="10">
        <v>8</v>
      </c>
      <c r="Q209" s="10"/>
      <c r="R209" s="10">
        <v>3</v>
      </c>
      <c r="S209" s="10"/>
      <c r="T209" s="10">
        <v>0</v>
      </c>
      <c r="U209" s="17">
        <f t="shared" si="8"/>
        <v>54</v>
      </c>
      <c r="V209" s="1"/>
    </row>
    <row r="210" spans="1:22" x14ac:dyDescent="0.25">
      <c r="A210" s="4">
        <v>7</v>
      </c>
      <c r="B210" s="10">
        <v>15</v>
      </c>
      <c r="C210" s="10"/>
      <c r="D210" s="10">
        <v>11</v>
      </c>
      <c r="E210" s="10"/>
      <c r="F210" s="10">
        <v>6</v>
      </c>
      <c r="G210" s="10"/>
      <c r="H210" s="10">
        <v>15</v>
      </c>
      <c r="I210" s="10"/>
      <c r="J210" s="10">
        <v>14</v>
      </c>
      <c r="K210" s="10"/>
      <c r="L210" s="10">
        <v>0</v>
      </c>
      <c r="M210" s="10"/>
      <c r="N210" s="10">
        <v>15</v>
      </c>
      <c r="O210" s="10"/>
      <c r="P210" s="10">
        <v>7</v>
      </c>
      <c r="Q210" s="10"/>
      <c r="R210" s="10">
        <v>0</v>
      </c>
      <c r="S210" s="10"/>
      <c r="T210" s="10">
        <v>0</v>
      </c>
      <c r="U210" s="17">
        <f t="shared" si="8"/>
        <v>83</v>
      </c>
      <c r="V210" s="1"/>
    </row>
    <row r="211" spans="1:22" x14ac:dyDescent="0.25">
      <c r="A211" s="4">
        <v>8</v>
      </c>
      <c r="B211" s="10">
        <v>0</v>
      </c>
      <c r="C211" s="10"/>
      <c r="D211" s="10">
        <v>11</v>
      </c>
      <c r="E211" s="10"/>
      <c r="F211" s="10">
        <v>5</v>
      </c>
      <c r="G211" s="10"/>
      <c r="H211" s="10">
        <v>9</v>
      </c>
      <c r="I211" s="10"/>
      <c r="J211" s="10">
        <v>0</v>
      </c>
      <c r="K211" s="10"/>
      <c r="L211" s="10">
        <v>0</v>
      </c>
      <c r="M211" s="10"/>
      <c r="N211" s="10">
        <v>9</v>
      </c>
      <c r="O211" s="10"/>
      <c r="P211" s="10">
        <v>10</v>
      </c>
      <c r="Q211" s="10"/>
      <c r="R211" s="10">
        <v>0</v>
      </c>
      <c r="S211" s="10"/>
      <c r="T211" s="10">
        <v>0</v>
      </c>
      <c r="U211" s="17">
        <f t="shared" si="8"/>
        <v>44</v>
      </c>
      <c r="V211" s="1"/>
    </row>
    <row r="212" spans="1:22" x14ac:dyDescent="0.25">
      <c r="A212" s="4">
        <v>9</v>
      </c>
      <c r="B212" s="10">
        <v>17</v>
      </c>
      <c r="C212" s="10"/>
      <c r="D212" s="10">
        <v>6</v>
      </c>
      <c r="E212" s="10"/>
      <c r="F212" s="10">
        <v>0</v>
      </c>
      <c r="G212" s="10"/>
      <c r="H212" s="10">
        <v>0</v>
      </c>
      <c r="I212" s="10"/>
      <c r="J212" s="10">
        <v>0</v>
      </c>
      <c r="K212" s="10"/>
      <c r="L212" s="10">
        <v>0</v>
      </c>
      <c r="M212" s="10"/>
      <c r="N212" s="10">
        <v>17</v>
      </c>
      <c r="O212" s="10"/>
      <c r="P212" s="10">
        <v>6</v>
      </c>
      <c r="Q212" s="10"/>
      <c r="R212" s="10">
        <v>1</v>
      </c>
      <c r="S212" s="10"/>
      <c r="T212" s="10">
        <v>0</v>
      </c>
      <c r="U212" s="17">
        <f t="shared" si="8"/>
        <v>47</v>
      </c>
      <c r="V212" s="1"/>
    </row>
    <row r="213" spans="1:22" x14ac:dyDescent="0.25">
      <c r="A213" s="4">
        <v>10</v>
      </c>
      <c r="B213" s="10">
        <v>15</v>
      </c>
      <c r="C213" s="10"/>
      <c r="D213" s="10">
        <v>6</v>
      </c>
      <c r="E213" s="10"/>
      <c r="F213" s="10">
        <v>0</v>
      </c>
      <c r="G213" s="10"/>
      <c r="H213" s="10">
        <v>0</v>
      </c>
      <c r="I213" s="10"/>
      <c r="J213" s="10">
        <v>0</v>
      </c>
      <c r="K213" s="10"/>
      <c r="L213" s="10">
        <v>0</v>
      </c>
      <c r="M213" s="10"/>
      <c r="N213" s="10">
        <v>2</v>
      </c>
      <c r="O213" s="10"/>
      <c r="P213" s="10">
        <v>17</v>
      </c>
      <c r="Q213" s="10"/>
      <c r="R213" s="10">
        <v>22</v>
      </c>
      <c r="S213" s="10"/>
      <c r="T213" s="10">
        <v>0</v>
      </c>
      <c r="U213" s="17">
        <f t="shared" si="8"/>
        <v>62</v>
      </c>
      <c r="V213" s="1"/>
    </row>
    <row r="214" spans="1:22" x14ac:dyDescent="0.25">
      <c r="A214" s="4">
        <v>11</v>
      </c>
      <c r="B214" s="10">
        <v>20</v>
      </c>
      <c r="C214" s="10"/>
      <c r="D214" s="10">
        <v>6</v>
      </c>
      <c r="E214" s="10"/>
      <c r="F214" s="10">
        <v>0</v>
      </c>
      <c r="G214" s="10"/>
      <c r="H214" s="10">
        <v>12</v>
      </c>
      <c r="I214" s="10"/>
      <c r="J214" s="10">
        <v>0</v>
      </c>
      <c r="K214" s="10"/>
      <c r="L214" s="10">
        <v>0</v>
      </c>
      <c r="M214" s="10"/>
      <c r="N214" s="10">
        <v>8</v>
      </c>
      <c r="O214" s="10"/>
      <c r="P214" s="10">
        <v>11</v>
      </c>
      <c r="Q214" s="10"/>
      <c r="R214" s="10">
        <v>28</v>
      </c>
      <c r="S214" s="10"/>
      <c r="T214" s="10">
        <v>0</v>
      </c>
      <c r="U214" s="17">
        <f t="shared" si="8"/>
        <v>85</v>
      </c>
      <c r="V214" s="1"/>
    </row>
    <row r="215" spans="1:22" x14ac:dyDescent="0.25">
      <c r="A215" s="4">
        <v>12</v>
      </c>
      <c r="B215" s="10">
        <v>6</v>
      </c>
      <c r="C215" s="10"/>
      <c r="D215" s="10">
        <v>0</v>
      </c>
      <c r="E215" s="10"/>
      <c r="F215" s="10">
        <v>0</v>
      </c>
      <c r="G215" s="10"/>
      <c r="H215" s="10">
        <v>6</v>
      </c>
      <c r="I215" s="10"/>
      <c r="J215" s="10">
        <v>0</v>
      </c>
      <c r="K215" s="10"/>
      <c r="L215" s="10">
        <v>0</v>
      </c>
      <c r="M215" s="10"/>
      <c r="N215" s="10">
        <v>13</v>
      </c>
      <c r="O215" s="10"/>
      <c r="P215" s="10">
        <v>5</v>
      </c>
      <c r="Q215" s="10"/>
      <c r="R215" s="10">
        <v>4</v>
      </c>
      <c r="S215" s="10"/>
      <c r="T215" s="10">
        <v>0</v>
      </c>
      <c r="U215" s="17">
        <f t="shared" si="8"/>
        <v>34</v>
      </c>
      <c r="V215" s="1"/>
    </row>
    <row r="216" spans="1:22" x14ac:dyDescent="0.25">
      <c r="A216" s="4">
        <v>13</v>
      </c>
      <c r="B216" s="10">
        <v>21</v>
      </c>
      <c r="C216" s="10"/>
      <c r="D216" s="10">
        <v>18</v>
      </c>
      <c r="E216" s="10"/>
      <c r="F216" s="10">
        <v>5</v>
      </c>
      <c r="G216" s="10"/>
      <c r="H216" s="10">
        <v>6</v>
      </c>
      <c r="I216" s="10"/>
      <c r="J216" s="10">
        <v>0</v>
      </c>
      <c r="K216" s="10"/>
      <c r="L216" s="10">
        <v>0</v>
      </c>
      <c r="M216" s="10"/>
      <c r="N216" s="10">
        <v>6</v>
      </c>
      <c r="O216" s="10"/>
      <c r="P216" s="10">
        <v>4</v>
      </c>
      <c r="Q216" s="10"/>
      <c r="R216" s="10">
        <v>1</v>
      </c>
      <c r="S216" s="10"/>
      <c r="T216" s="10">
        <v>0</v>
      </c>
      <c r="U216" s="17">
        <f t="shared" si="8"/>
        <v>61</v>
      </c>
      <c r="V216" s="1"/>
    </row>
    <row r="217" spans="1:22" x14ac:dyDescent="0.25">
      <c r="A217" s="4">
        <v>14</v>
      </c>
      <c r="B217" s="10">
        <v>30</v>
      </c>
      <c r="C217" s="10"/>
      <c r="D217" s="10">
        <v>13</v>
      </c>
      <c r="E217" s="10"/>
      <c r="F217" s="10">
        <v>0</v>
      </c>
      <c r="G217" s="10"/>
      <c r="H217" s="10">
        <v>0</v>
      </c>
      <c r="I217" s="10"/>
      <c r="J217" s="10">
        <v>0</v>
      </c>
      <c r="K217" s="10"/>
      <c r="L217" s="10">
        <v>0</v>
      </c>
      <c r="M217" s="10"/>
      <c r="N217" s="10">
        <v>31</v>
      </c>
      <c r="O217" s="10"/>
      <c r="P217" s="10">
        <v>15</v>
      </c>
      <c r="Q217" s="10"/>
      <c r="R217" s="10">
        <v>2</v>
      </c>
      <c r="S217" s="10"/>
      <c r="T217" s="10">
        <v>15</v>
      </c>
      <c r="U217" s="17">
        <f t="shared" si="8"/>
        <v>91</v>
      </c>
      <c r="V217" s="1"/>
    </row>
    <row r="218" spans="1:22" x14ac:dyDescent="0.25">
      <c r="A218" s="4">
        <v>15</v>
      </c>
      <c r="B218" s="10">
        <v>9</v>
      </c>
      <c r="C218" s="10"/>
      <c r="D218" s="10">
        <v>6</v>
      </c>
      <c r="E218" s="10"/>
      <c r="F218" s="10">
        <v>0</v>
      </c>
      <c r="G218" s="10"/>
      <c r="H218" s="10">
        <v>0</v>
      </c>
      <c r="I218" s="10"/>
      <c r="J218" s="10">
        <v>0</v>
      </c>
      <c r="K218" s="10"/>
      <c r="L218" s="10">
        <v>0</v>
      </c>
      <c r="M218" s="10"/>
      <c r="N218" s="10">
        <v>13</v>
      </c>
      <c r="O218" s="10"/>
      <c r="P218" s="10">
        <v>7</v>
      </c>
      <c r="Q218" s="10"/>
      <c r="R218" s="10">
        <v>32</v>
      </c>
      <c r="S218" s="10"/>
      <c r="T218" s="10">
        <v>0</v>
      </c>
      <c r="U218" s="17">
        <f t="shared" si="8"/>
        <v>67</v>
      </c>
      <c r="V218" s="1"/>
    </row>
    <row r="219" spans="1:22" x14ac:dyDescent="0.25">
      <c r="A219" s="4">
        <v>16</v>
      </c>
      <c r="B219" s="10">
        <v>18</v>
      </c>
      <c r="C219" s="10"/>
      <c r="D219" s="10">
        <v>17</v>
      </c>
      <c r="E219" s="10"/>
      <c r="F219" s="10">
        <v>5</v>
      </c>
      <c r="G219" s="10"/>
      <c r="H219" s="10">
        <v>22</v>
      </c>
      <c r="I219" s="10"/>
      <c r="J219" s="10">
        <v>9</v>
      </c>
      <c r="K219" s="10"/>
      <c r="L219" s="10">
        <v>9</v>
      </c>
      <c r="M219" s="10"/>
      <c r="N219" s="10">
        <v>6</v>
      </c>
      <c r="O219" s="10"/>
      <c r="P219" s="10">
        <v>7</v>
      </c>
      <c r="Q219" s="10"/>
      <c r="R219" s="10">
        <v>2</v>
      </c>
      <c r="S219" s="10"/>
      <c r="T219" s="10">
        <v>0</v>
      </c>
      <c r="U219" s="17">
        <f t="shared" si="8"/>
        <v>95</v>
      </c>
      <c r="V219" s="1"/>
    </row>
    <row r="220" spans="1:22" x14ac:dyDescent="0.25">
      <c r="A220" s="4">
        <v>17</v>
      </c>
      <c r="B220" s="10">
        <v>0</v>
      </c>
      <c r="C220" s="10"/>
      <c r="D220" s="10">
        <v>9</v>
      </c>
      <c r="E220" s="10"/>
      <c r="F220" s="10">
        <v>0</v>
      </c>
      <c r="G220" s="10"/>
      <c r="H220" s="10">
        <v>9</v>
      </c>
      <c r="I220" s="10"/>
      <c r="J220" s="10">
        <v>9</v>
      </c>
      <c r="K220" s="10"/>
      <c r="L220" s="10">
        <v>0</v>
      </c>
      <c r="M220" s="10"/>
      <c r="N220" s="10">
        <v>13</v>
      </c>
      <c r="O220" s="10"/>
      <c r="P220" s="10">
        <v>8</v>
      </c>
      <c r="Q220" s="10"/>
      <c r="R220" s="10">
        <v>2</v>
      </c>
      <c r="S220" s="10"/>
      <c r="T220" s="10">
        <v>0</v>
      </c>
      <c r="U220" s="17">
        <f t="shared" si="8"/>
        <v>50</v>
      </c>
      <c r="V220" s="1"/>
    </row>
    <row r="221" spans="1:22" x14ac:dyDescent="0.25">
      <c r="A221" s="4">
        <v>18</v>
      </c>
      <c r="B221" s="10">
        <v>11</v>
      </c>
      <c r="C221" s="10"/>
      <c r="D221" s="10">
        <v>0</v>
      </c>
      <c r="E221" s="10"/>
      <c r="F221" s="10">
        <v>0</v>
      </c>
      <c r="G221" s="10"/>
      <c r="H221" s="10">
        <v>5</v>
      </c>
      <c r="I221" s="10"/>
      <c r="J221" s="10">
        <v>0</v>
      </c>
      <c r="K221" s="10"/>
      <c r="L221" s="10">
        <v>0</v>
      </c>
      <c r="M221" s="10"/>
      <c r="N221" s="10">
        <v>0</v>
      </c>
      <c r="O221" s="10"/>
      <c r="P221" s="10">
        <v>2</v>
      </c>
      <c r="Q221" s="10"/>
      <c r="R221" s="10">
        <v>0</v>
      </c>
      <c r="S221" s="10"/>
      <c r="T221" s="10">
        <v>0</v>
      </c>
      <c r="U221" s="17">
        <f t="shared" si="8"/>
        <v>18</v>
      </c>
      <c r="V221" s="1"/>
    </row>
    <row r="222" spans="1:22" x14ac:dyDescent="0.25">
      <c r="A222" s="4">
        <v>19</v>
      </c>
      <c r="B222" s="10">
        <v>9</v>
      </c>
      <c r="C222" s="10"/>
      <c r="D222" s="10">
        <v>28</v>
      </c>
      <c r="E222" s="10"/>
      <c r="F222" s="10">
        <v>0</v>
      </c>
      <c r="G222" s="10"/>
      <c r="H222" s="10">
        <v>9</v>
      </c>
      <c r="I222" s="10"/>
      <c r="J222" s="10">
        <v>0</v>
      </c>
      <c r="K222" s="10"/>
      <c r="L222" s="10">
        <v>0</v>
      </c>
      <c r="M222" s="10"/>
      <c r="N222" s="10">
        <v>12</v>
      </c>
      <c r="O222" s="10"/>
      <c r="P222" s="10">
        <v>0</v>
      </c>
      <c r="Q222" s="10"/>
      <c r="R222" s="10">
        <v>0</v>
      </c>
      <c r="S222" s="10"/>
      <c r="T222" s="10">
        <v>0</v>
      </c>
      <c r="U222" s="17">
        <f t="shared" si="8"/>
        <v>58</v>
      </c>
      <c r="V222" s="1"/>
    </row>
    <row r="223" spans="1:22" x14ac:dyDescent="0.25">
      <c r="A223" s="4">
        <v>20</v>
      </c>
      <c r="B223" s="10">
        <v>0</v>
      </c>
      <c r="C223" s="10"/>
      <c r="D223" s="10">
        <v>0</v>
      </c>
      <c r="E223" s="10"/>
      <c r="F223" s="10">
        <v>0</v>
      </c>
      <c r="G223" s="10"/>
      <c r="H223" s="10">
        <v>0</v>
      </c>
      <c r="I223" s="10"/>
      <c r="J223" s="10">
        <v>0</v>
      </c>
      <c r="K223" s="10"/>
      <c r="L223" s="10">
        <v>0</v>
      </c>
      <c r="M223" s="10"/>
      <c r="N223" s="10">
        <v>0</v>
      </c>
      <c r="O223" s="10"/>
      <c r="P223" s="10">
        <v>0</v>
      </c>
      <c r="Q223" s="10"/>
      <c r="R223" s="10">
        <v>0</v>
      </c>
      <c r="S223" s="10"/>
      <c r="T223" s="10">
        <v>0</v>
      </c>
      <c r="U223" s="17">
        <f t="shared" si="8"/>
        <v>0</v>
      </c>
      <c r="V223" s="1"/>
    </row>
    <row r="224" spans="1:22" x14ac:dyDescent="0.25">
      <c r="A224" s="4">
        <v>21</v>
      </c>
      <c r="B224" s="10">
        <v>0</v>
      </c>
      <c r="C224" s="10"/>
      <c r="D224" s="10">
        <v>0</v>
      </c>
      <c r="E224" s="10"/>
      <c r="F224" s="10">
        <v>0</v>
      </c>
      <c r="G224" s="7" t="s">
        <v>23</v>
      </c>
      <c r="H224" s="10">
        <v>0</v>
      </c>
      <c r="I224" s="10"/>
      <c r="J224" s="10">
        <v>0</v>
      </c>
      <c r="K224" s="10"/>
      <c r="L224" s="10">
        <v>0</v>
      </c>
      <c r="M224" s="7" t="s">
        <v>24</v>
      </c>
      <c r="N224" s="10">
        <v>0</v>
      </c>
      <c r="O224" s="10"/>
      <c r="P224" s="10">
        <v>0</v>
      </c>
      <c r="Q224" s="10"/>
      <c r="R224" s="10">
        <v>0</v>
      </c>
      <c r="S224" s="10"/>
      <c r="T224" s="10">
        <v>0</v>
      </c>
      <c r="U224" s="17">
        <f t="shared" si="8"/>
        <v>0</v>
      </c>
      <c r="V224" s="1"/>
    </row>
    <row r="225" spans="1:22" x14ac:dyDescent="0.25">
      <c r="A225" s="13" t="s">
        <v>12</v>
      </c>
      <c r="B225" s="6">
        <f>SUM(B204:B224)</f>
        <v>264</v>
      </c>
      <c r="C225" s="6"/>
      <c r="D225" s="6">
        <f>SUM(D204:D224)</f>
        <v>172</v>
      </c>
      <c r="E225" s="6"/>
      <c r="F225" s="6">
        <f>SUM(F204:F224)</f>
        <v>39</v>
      </c>
      <c r="G225" s="6">
        <f>D225+F225</f>
        <v>211</v>
      </c>
      <c r="H225" s="6">
        <f>SUM(H204:H224)</f>
        <v>135</v>
      </c>
      <c r="I225" s="6"/>
      <c r="J225" s="6">
        <f>SUM(J204:J224)</f>
        <v>42</v>
      </c>
      <c r="K225" s="6"/>
      <c r="L225" s="6">
        <f>SUM(L204:L224)</f>
        <v>9</v>
      </c>
      <c r="M225" s="6">
        <f>H225+J225+L225</f>
        <v>186</v>
      </c>
      <c r="N225" s="6">
        <f>SUM(N204:N224)</f>
        <v>225</v>
      </c>
      <c r="O225" s="6"/>
      <c r="P225" s="6">
        <f>SUM(P204:P224)</f>
        <v>152</v>
      </c>
      <c r="Q225" s="6"/>
      <c r="R225" s="6">
        <f>SUM(R204:R224)</f>
        <v>105</v>
      </c>
      <c r="S225" s="6"/>
      <c r="T225" s="6">
        <f>SUM(T204:T224)</f>
        <v>55</v>
      </c>
      <c r="U225" s="6">
        <f>B225+D225+F225+H225+J225+L225+N225+P225+R225+T225</f>
        <v>1198</v>
      </c>
      <c r="V225" s="1"/>
    </row>
    <row r="226" spans="1:22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"/>
    </row>
    <row r="227" spans="1:22" x14ac:dyDescent="0.25">
      <c r="A227" s="9" t="s">
        <v>21</v>
      </c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1"/>
    </row>
    <row r="228" spans="1:22" x14ac:dyDescent="0.25">
      <c r="A228" s="11"/>
      <c r="B228" s="11" t="s">
        <v>2</v>
      </c>
      <c r="C228" s="11"/>
      <c r="D228" s="11" t="s">
        <v>3</v>
      </c>
      <c r="E228" s="11"/>
      <c r="F228" s="11" t="s">
        <v>4</v>
      </c>
      <c r="G228" s="11"/>
      <c r="H228" s="11" t="s">
        <v>5</v>
      </c>
      <c r="I228" s="11"/>
      <c r="J228" s="11" t="s">
        <v>6</v>
      </c>
      <c r="K228" s="11"/>
      <c r="L228" s="11" t="s">
        <v>7</v>
      </c>
      <c r="M228" s="11"/>
      <c r="N228" s="11" t="s">
        <v>8</v>
      </c>
      <c r="O228" s="11"/>
      <c r="P228" s="11" t="s">
        <v>9</v>
      </c>
      <c r="Q228" s="11"/>
      <c r="R228" s="11" t="s">
        <v>10</v>
      </c>
      <c r="S228" s="11"/>
      <c r="T228" s="11" t="s">
        <v>11</v>
      </c>
      <c r="U228" s="11" t="s">
        <v>22</v>
      </c>
      <c r="V228" s="1"/>
    </row>
    <row r="229" spans="1:22" x14ac:dyDescent="0.25">
      <c r="A229" s="4">
        <v>1</v>
      </c>
      <c r="B229" s="10">
        <v>0</v>
      </c>
      <c r="C229" s="10"/>
      <c r="D229" s="10">
        <v>0</v>
      </c>
      <c r="E229" s="10"/>
      <c r="F229" s="10">
        <v>0</v>
      </c>
      <c r="G229" s="10"/>
      <c r="H229" s="10">
        <v>0</v>
      </c>
      <c r="I229" s="10"/>
      <c r="J229" s="10">
        <v>0</v>
      </c>
      <c r="K229" s="10"/>
      <c r="L229" s="10">
        <v>0</v>
      </c>
      <c r="M229" s="10"/>
      <c r="N229" s="10">
        <v>5</v>
      </c>
      <c r="O229" s="10"/>
      <c r="P229" s="10">
        <v>2</v>
      </c>
      <c r="Q229" s="10"/>
      <c r="R229" s="10">
        <v>1</v>
      </c>
      <c r="S229" s="10"/>
      <c r="T229" s="10">
        <v>0</v>
      </c>
      <c r="U229" s="17">
        <f>SUM(B229:R229)</f>
        <v>8</v>
      </c>
      <c r="V229" s="1"/>
    </row>
    <row r="230" spans="1:22" x14ac:dyDescent="0.25">
      <c r="A230" s="4">
        <v>2</v>
      </c>
      <c r="B230" s="10">
        <v>6</v>
      </c>
      <c r="C230" s="10"/>
      <c r="D230" s="10">
        <v>0</v>
      </c>
      <c r="E230" s="10"/>
      <c r="F230" s="10">
        <v>0</v>
      </c>
      <c r="G230" s="10"/>
      <c r="H230" s="10">
        <v>9</v>
      </c>
      <c r="I230" s="10"/>
      <c r="J230" s="10">
        <v>0</v>
      </c>
      <c r="K230" s="10"/>
      <c r="L230" s="10">
        <v>0</v>
      </c>
      <c r="M230" s="10"/>
      <c r="N230" s="10">
        <v>5</v>
      </c>
      <c r="O230" s="10"/>
      <c r="P230" s="10">
        <v>2</v>
      </c>
      <c r="Q230" s="10"/>
      <c r="R230" s="10">
        <v>7</v>
      </c>
      <c r="S230" s="10"/>
      <c r="T230" s="10">
        <v>0</v>
      </c>
      <c r="U230" s="17">
        <f t="shared" ref="U230:U249" si="9">SUM(B230:R230)</f>
        <v>29</v>
      </c>
      <c r="V230" s="1"/>
    </row>
    <row r="231" spans="1:22" x14ac:dyDescent="0.25">
      <c r="A231" s="4">
        <v>3</v>
      </c>
      <c r="B231" s="10">
        <v>6</v>
      </c>
      <c r="C231" s="10"/>
      <c r="D231" s="10">
        <v>0</v>
      </c>
      <c r="E231" s="10"/>
      <c r="F231" s="10">
        <v>0</v>
      </c>
      <c r="G231" s="10"/>
      <c r="H231" s="10">
        <v>43</v>
      </c>
      <c r="I231" s="10"/>
      <c r="J231" s="10">
        <v>9</v>
      </c>
      <c r="K231" s="10"/>
      <c r="L231" s="10">
        <v>0</v>
      </c>
      <c r="M231" s="10"/>
      <c r="N231" s="10">
        <v>10</v>
      </c>
      <c r="O231" s="10"/>
      <c r="P231" s="10">
        <v>8</v>
      </c>
      <c r="Q231" s="10"/>
      <c r="R231" s="10">
        <v>14</v>
      </c>
      <c r="S231" s="10"/>
      <c r="T231" s="10">
        <v>15</v>
      </c>
      <c r="U231" s="17">
        <f t="shared" si="9"/>
        <v>90</v>
      </c>
      <c r="V231" s="1"/>
    </row>
    <row r="232" spans="1:22" x14ac:dyDescent="0.25">
      <c r="A232" s="4">
        <v>4</v>
      </c>
      <c r="B232" s="10">
        <v>18</v>
      </c>
      <c r="C232" s="10"/>
      <c r="D232" s="10">
        <v>0</v>
      </c>
      <c r="E232" s="10"/>
      <c r="F232" s="10">
        <v>0</v>
      </c>
      <c r="G232" s="10"/>
      <c r="H232" s="10">
        <v>0</v>
      </c>
      <c r="I232" s="10"/>
      <c r="J232" s="10">
        <v>0</v>
      </c>
      <c r="K232" s="10"/>
      <c r="L232" s="10">
        <v>0</v>
      </c>
      <c r="M232" s="10"/>
      <c r="N232" s="10">
        <v>1</v>
      </c>
      <c r="O232" s="10"/>
      <c r="P232" s="10">
        <v>9</v>
      </c>
      <c r="Q232" s="10"/>
      <c r="R232" s="10">
        <v>1</v>
      </c>
      <c r="S232" s="10"/>
      <c r="T232" s="10">
        <v>0</v>
      </c>
      <c r="U232" s="17">
        <f t="shared" si="9"/>
        <v>29</v>
      </c>
      <c r="V232" s="1"/>
    </row>
    <row r="233" spans="1:22" x14ac:dyDescent="0.25">
      <c r="A233" s="4">
        <v>5</v>
      </c>
      <c r="B233" s="10">
        <v>0</v>
      </c>
      <c r="C233" s="10"/>
      <c r="D233" s="10">
        <v>0</v>
      </c>
      <c r="E233" s="10"/>
      <c r="F233" s="10">
        <v>0</v>
      </c>
      <c r="G233" s="10"/>
      <c r="H233" s="10">
        <v>5</v>
      </c>
      <c r="I233" s="10"/>
      <c r="J233" s="10">
        <v>0</v>
      </c>
      <c r="K233" s="10"/>
      <c r="L233" s="10">
        <v>0</v>
      </c>
      <c r="M233" s="10"/>
      <c r="N233" s="10">
        <v>11</v>
      </c>
      <c r="O233" s="10"/>
      <c r="P233" s="10">
        <v>3</v>
      </c>
      <c r="Q233" s="10"/>
      <c r="R233" s="10">
        <v>1</v>
      </c>
      <c r="S233" s="10"/>
      <c r="T233" s="10">
        <v>0</v>
      </c>
      <c r="U233" s="17">
        <f t="shared" si="9"/>
        <v>20</v>
      </c>
      <c r="V233" s="1"/>
    </row>
    <row r="234" spans="1:22" x14ac:dyDescent="0.25">
      <c r="A234" s="4">
        <v>6</v>
      </c>
      <c r="B234" s="10">
        <v>12</v>
      </c>
      <c r="C234" s="10"/>
      <c r="D234" s="10">
        <v>0</v>
      </c>
      <c r="E234" s="10"/>
      <c r="F234" s="10">
        <v>0</v>
      </c>
      <c r="G234" s="10"/>
      <c r="H234" s="10">
        <v>20</v>
      </c>
      <c r="I234" s="10"/>
      <c r="J234" s="10">
        <v>9</v>
      </c>
      <c r="K234" s="10"/>
      <c r="L234" s="10">
        <v>0</v>
      </c>
      <c r="M234" s="10"/>
      <c r="N234" s="10">
        <v>5</v>
      </c>
      <c r="O234" s="10"/>
      <c r="P234" s="10">
        <v>4</v>
      </c>
      <c r="Q234" s="10"/>
      <c r="R234" s="10">
        <v>33</v>
      </c>
      <c r="S234" s="10"/>
      <c r="T234" s="10">
        <v>0</v>
      </c>
      <c r="U234" s="17">
        <f t="shared" si="9"/>
        <v>83</v>
      </c>
      <c r="V234" s="1"/>
    </row>
    <row r="235" spans="1:22" x14ac:dyDescent="0.25">
      <c r="A235" s="4">
        <v>7</v>
      </c>
      <c r="B235" s="10">
        <v>15</v>
      </c>
      <c r="C235" s="10"/>
      <c r="D235" s="10">
        <v>0</v>
      </c>
      <c r="E235" s="10"/>
      <c r="F235" s="10">
        <v>0</v>
      </c>
      <c r="G235" s="10"/>
      <c r="H235" s="10">
        <v>0</v>
      </c>
      <c r="I235" s="10"/>
      <c r="J235" s="10">
        <v>0</v>
      </c>
      <c r="K235" s="10"/>
      <c r="L235" s="10">
        <v>0</v>
      </c>
      <c r="M235" s="10"/>
      <c r="N235" s="10">
        <v>11</v>
      </c>
      <c r="O235" s="10"/>
      <c r="P235" s="10">
        <v>13</v>
      </c>
      <c r="Q235" s="10"/>
      <c r="R235" s="10">
        <v>1</v>
      </c>
      <c r="S235" s="10"/>
      <c r="T235" s="10">
        <v>0</v>
      </c>
      <c r="U235" s="17">
        <f t="shared" si="9"/>
        <v>40</v>
      </c>
      <c r="V235" s="1"/>
    </row>
    <row r="236" spans="1:22" x14ac:dyDescent="0.25">
      <c r="A236" s="4">
        <v>8</v>
      </c>
      <c r="B236" s="10">
        <v>15</v>
      </c>
      <c r="C236" s="10"/>
      <c r="D236" s="10">
        <v>0</v>
      </c>
      <c r="E236" s="10"/>
      <c r="F236" s="10">
        <v>0</v>
      </c>
      <c r="G236" s="10"/>
      <c r="H236" s="10">
        <v>0</v>
      </c>
      <c r="I236" s="10"/>
      <c r="J236" s="10">
        <v>0</v>
      </c>
      <c r="K236" s="10"/>
      <c r="L236" s="10">
        <v>0</v>
      </c>
      <c r="M236" s="10"/>
      <c r="N236" s="10">
        <v>3</v>
      </c>
      <c r="O236" s="10"/>
      <c r="P236" s="10">
        <v>17</v>
      </c>
      <c r="Q236" s="10"/>
      <c r="R236" s="10">
        <v>21</v>
      </c>
      <c r="S236" s="10"/>
      <c r="T236" s="10">
        <v>0</v>
      </c>
      <c r="U236" s="17">
        <f t="shared" si="9"/>
        <v>56</v>
      </c>
      <c r="V236" s="1"/>
    </row>
    <row r="237" spans="1:22" x14ac:dyDescent="0.25">
      <c r="A237" s="4">
        <v>9</v>
      </c>
      <c r="B237" s="10">
        <v>42</v>
      </c>
      <c r="C237" s="10"/>
      <c r="D237" s="10">
        <v>6</v>
      </c>
      <c r="E237" s="10"/>
      <c r="F237" s="10">
        <v>0</v>
      </c>
      <c r="G237" s="10"/>
      <c r="H237" s="10">
        <v>0</v>
      </c>
      <c r="I237" s="10"/>
      <c r="J237" s="10">
        <v>0</v>
      </c>
      <c r="K237" s="10"/>
      <c r="L237" s="10">
        <v>0</v>
      </c>
      <c r="M237" s="10"/>
      <c r="N237" s="10">
        <v>12</v>
      </c>
      <c r="O237" s="10"/>
      <c r="P237" s="10">
        <v>23</v>
      </c>
      <c r="Q237" s="10"/>
      <c r="R237" s="10">
        <v>1</v>
      </c>
      <c r="S237" s="10"/>
      <c r="T237" s="10">
        <v>0</v>
      </c>
      <c r="U237" s="17">
        <f t="shared" si="9"/>
        <v>84</v>
      </c>
      <c r="V237" s="1"/>
    </row>
    <row r="238" spans="1:22" x14ac:dyDescent="0.25">
      <c r="A238" s="4">
        <v>10</v>
      </c>
      <c r="B238" s="10">
        <v>35</v>
      </c>
      <c r="C238" s="10"/>
      <c r="D238" s="10">
        <v>9</v>
      </c>
      <c r="E238" s="10"/>
      <c r="F238" s="10">
        <v>0</v>
      </c>
      <c r="G238" s="10"/>
      <c r="H238" s="10">
        <v>5</v>
      </c>
      <c r="I238" s="10"/>
      <c r="J238" s="10">
        <v>0</v>
      </c>
      <c r="K238" s="10"/>
      <c r="L238" s="10">
        <v>0</v>
      </c>
      <c r="M238" s="10"/>
      <c r="N238" s="10">
        <v>25</v>
      </c>
      <c r="O238" s="10"/>
      <c r="P238" s="10">
        <v>3</v>
      </c>
      <c r="Q238" s="10"/>
      <c r="R238" s="10">
        <v>3</v>
      </c>
      <c r="S238" s="10"/>
      <c r="T238" s="10">
        <v>0</v>
      </c>
      <c r="U238" s="17">
        <f t="shared" si="9"/>
        <v>80</v>
      </c>
      <c r="V238" s="1"/>
    </row>
    <row r="239" spans="1:22" x14ac:dyDescent="0.25">
      <c r="A239" s="4">
        <v>11</v>
      </c>
      <c r="B239" s="10">
        <v>6</v>
      </c>
      <c r="C239" s="10"/>
      <c r="D239" s="10">
        <v>0</v>
      </c>
      <c r="E239" s="10"/>
      <c r="F239" s="10">
        <v>0</v>
      </c>
      <c r="G239" s="10"/>
      <c r="H239" s="10">
        <v>9</v>
      </c>
      <c r="I239" s="10"/>
      <c r="J239" s="10">
        <v>0</v>
      </c>
      <c r="K239" s="10"/>
      <c r="L239" s="10">
        <v>0</v>
      </c>
      <c r="M239" s="10"/>
      <c r="N239" s="10">
        <v>5</v>
      </c>
      <c r="O239" s="10"/>
      <c r="P239" s="10">
        <v>6</v>
      </c>
      <c r="Q239" s="10"/>
      <c r="R239" s="10">
        <v>2</v>
      </c>
      <c r="S239" s="10"/>
      <c r="T239" s="10">
        <v>0</v>
      </c>
      <c r="U239" s="17">
        <f t="shared" si="9"/>
        <v>28</v>
      </c>
      <c r="V239" s="1"/>
    </row>
    <row r="240" spans="1:22" x14ac:dyDescent="0.25">
      <c r="A240" s="4">
        <v>12</v>
      </c>
      <c r="B240" s="10">
        <v>0</v>
      </c>
      <c r="C240" s="10"/>
      <c r="D240" s="10">
        <v>6</v>
      </c>
      <c r="E240" s="10"/>
      <c r="F240" s="10">
        <v>0</v>
      </c>
      <c r="G240" s="10"/>
      <c r="H240" s="10">
        <v>0</v>
      </c>
      <c r="I240" s="10"/>
      <c r="J240" s="10">
        <v>0</v>
      </c>
      <c r="K240" s="10"/>
      <c r="L240" s="10">
        <v>0</v>
      </c>
      <c r="M240" s="10"/>
      <c r="N240" s="10">
        <v>4</v>
      </c>
      <c r="O240" s="10"/>
      <c r="P240" s="10">
        <v>27</v>
      </c>
      <c r="Q240" s="10"/>
      <c r="R240" s="10">
        <v>3</v>
      </c>
      <c r="S240" s="10"/>
      <c r="T240" s="10">
        <v>0</v>
      </c>
      <c r="U240" s="17">
        <f t="shared" si="9"/>
        <v>40</v>
      </c>
      <c r="V240" s="1"/>
    </row>
    <row r="241" spans="1:22" x14ac:dyDescent="0.25">
      <c r="A241" s="4">
        <v>13</v>
      </c>
      <c r="B241" s="10">
        <v>18</v>
      </c>
      <c r="C241" s="10"/>
      <c r="D241" s="10">
        <v>6</v>
      </c>
      <c r="E241" s="10"/>
      <c r="F241" s="10">
        <v>0</v>
      </c>
      <c r="G241" s="10"/>
      <c r="H241" s="10">
        <v>14</v>
      </c>
      <c r="I241" s="10"/>
      <c r="J241" s="10">
        <v>0</v>
      </c>
      <c r="K241" s="10"/>
      <c r="L241" s="10">
        <v>0</v>
      </c>
      <c r="M241" s="10"/>
      <c r="N241" s="10">
        <v>2</v>
      </c>
      <c r="O241" s="10"/>
      <c r="P241" s="10">
        <v>4</v>
      </c>
      <c r="Q241" s="10"/>
      <c r="R241" s="10">
        <v>1</v>
      </c>
      <c r="S241" s="10"/>
      <c r="T241" s="10">
        <v>0</v>
      </c>
      <c r="U241" s="17">
        <f t="shared" si="9"/>
        <v>45</v>
      </c>
      <c r="V241" s="1"/>
    </row>
    <row r="242" spans="1:22" x14ac:dyDescent="0.25">
      <c r="A242" s="4">
        <v>14</v>
      </c>
      <c r="B242" s="10">
        <v>9</v>
      </c>
      <c r="C242" s="10"/>
      <c r="D242" s="10">
        <v>20</v>
      </c>
      <c r="E242" s="10"/>
      <c r="F242" s="10">
        <v>0</v>
      </c>
      <c r="G242" s="10"/>
      <c r="H242" s="10">
        <v>6</v>
      </c>
      <c r="I242" s="10"/>
      <c r="J242" s="10">
        <v>0</v>
      </c>
      <c r="K242" s="10"/>
      <c r="L242" s="10">
        <v>0</v>
      </c>
      <c r="M242" s="10"/>
      <c r="N242" s="10">
        <v>1</v>
      </c>
      <c r="O242" s="10"/>
      <c r="P242" s="10">
        <v>9</v>
      </c>
      <c r="Q242" s="10"/>
      <c r="R242" s="10">
        <v>25</v>
      </c>
      <c r="S242" s="10"/>
      <c r="T242" s="10">
        <v>0</v>
      </c>
      <c r="U242" s="17">
        <f t="shared" si="9"/>
        <v>70</v>
      </c>
      <c r="V242" s="1"/>
    </row>
    <row r="243" spans="1:22" x14ac:dyDescent="0.25">
      <c r="A243" s="4">
        <v>15</v>
      </c>
      <c r="B243" s="10">
        <v>27</v>
      </c>
      <c r="C243" s="10"/>
      <c r="D243" s="10">
        <v>0</v>
      </c>
      <c r="E243" s="10"/>
      <c r="F243" s="10">
        <v>0</v>
      </c>
      <c r="G243" s="10"/>
      <c r="H243" s="10">
        <v>0</v>
      </c>
      <c r="I243" s="10"/>
      <c r="J243" s="10">
        <v>0</v>
      </c>
      <c r="K243" s="10"/>
      <c r="L243" s="10">
        <v>0</v>
      </c>
      <c r="M243" s="10"/>
      <c r="N243" s="10">
        <v>2</v>
      </c>
      <c r="O243" s="10"/>
      <c r="P243" s="10">
        <v>2</v>
      </c>
      <c r="Q243" s="10"/>
      <c r="R243" s="10">
        <v>5</v>
      </c>
      <c r="S243" s="10"/>
      <c r="T243" s="10">
        <v>0</v>
      </c>
      <c r="U243" s="17">
        <f t="shared" si="9"/>
        <v>36</v>
      </c>
      <c r="V243" s="1"/>
    </row>
    <row r="244" spans="1:22" x14ac:dyDescent="0.25">
      <c r="A244" s="4">
        <v>16</v>
      </c>
      <c r="B244" s="10">
        <v>0</v>
      </c>
      <c r="C244" s="10"/>
      <c r="D244" s="10">
        <v>0</v>
      </c>
      <c r="E244" s="10"/>
      <c r="F244" s="10">
        <v>0</v>
      </c>
      <c r="G244" s="10"/>
      <c r="H244" s="10">
        <v>18</v>
      </c>
      <c r="I244" s="10"/>
      <c r="J244" s="10">
        <v>9</v>
      </c>
      <c r="K244" s="10"/>
      <c r="L244" s="10">
        <v>9</v>
      </c>
      <c r="M244" s="10"/>
      <c r="N244" s="10">
        <v>9</v>
      </c>
      <c r="O244" s="10"/>
      <c r="P244" s="10">
        <v>15</v>
      </c>
      <c r="Q244" s="10"/>
      <c r="R244" s="10">
        <v>4</v>
      </c>
      <c r="S244" s="10"/>
      <c r="T244" s="10">
        <v>0</v>
      </c>
      <c r="U244" s="17">
        <f t="shared" si="9"/>
        <v>64</v>
      </c>
      <c r="V244" s="1"/>
    </row>
    <row r="245" spans="1:22" x14ac:dyDescent="0.25">
      <c r="A245" s="4">
        <v>17</v>
      </c>
      <c r="B245" s="10">
        <v>29</v>
      </c>
      <c r="C245" s="10"/>
      <c r="D245" s="10">
        <v>6</v>
      </c>
      <c r="E245" s="10"/>
      <c r="F245" s="10">
        <v>0</v>
      </c>
      <c r="G245" s="10"/>
      <c r="H245" s="10">
        <v>12</v>
      </c>
      <c r="I245" s="10"/>
      <c r="J245" s="10">
        <v>0</v>
      </c>
      <c r="K245" s="10"/>
      <c r="L245" s="10">
        <v>0</v>
      </c>
      <c r="M245" s="10"/>
      <c r="N245" s="10">
        <v>2</v>
      </c>
      <c r="O245" s="10"/>
      <c r="P245" s="10">
        <v>7</v>
      </c>
      <c r="Q245" s="10"/>
      <c r="R245" s="10">
        <v>1</v>
      </c>
      <c r="S245" s="10"/>
      <c r="T245" s="10">
        <v>25</v>
      </c>
      <c r="U245" s="17">
        <f t="shared" si="9"/>
        <v>57</v>
      </c>
      <c r="V245" s="1"/>
    </row>
    <row r="246" spans="1:22" x14ac:dyDescent="0.25">
      <c r="A246" s="4">
        <v>18</v>
      </c>
      <c r="B246" s="10">
        <v>23</v>
      </c>
      <c r="C246" s="10"/>
      <c r="D246" s="10">
        <v>0</v>
      </c>
      <c r="E246" s="10"/>
      <c r="F246" s="10">
        <v>0</v>
      </c>
      <c r="G246" s="10"/>
      <c r="H246" s="10">
        <v>6</v>
      </c>
      <c r="I246" s="10"/>
      <c r="J246" s="10">
        <v>0</v>
      </c>
      <c r="K246" s="10"/>
      <c r="L246" s="10">
        <v>0</v>
      </c>
      <c r="M246" s="10"/>
      <c r="N246" s="10">
        <v>0</v>
      </c>
      <c r="O246" s="10"/>
      <c r="P246" s="10">
        <v>5</v>
      </c>
      <c r="Q246" s="10"/>
      <c r="R246" s="10">
        <v>34</v>
      </c>
      <c r="S246" s="10"/>
      <c r="T246" s="10">
        <v>0</v>
      </c>
      <c r="U246" s="17">
        <f t="shared" si="9"/>
        <v>68</v>
      </c>
      <c r="V246" s="1"/>
    </row>
    <row r="247" spans="1:22" x14ac:dyDescent="0.25">
      <c r="A247" s="4">
        <v>19</v>
      </c>
      <c r="B247" s="10">
        <v>0</v>
      </c>
      <c r="C247" s="10"/>
      <c r="D247" s="10">
        <v>0</v>
      </c>
      <c r="E247" s="10"/>
      <c r="F247" s="10">
        <v>0</v>
      </c>
      <c r="G247" s="10"/>
      <c r="H247" s="10">
        <v>0</v>
      </c>
      <c r="I247" s="10"/>
      <c r="J247" s="10">
        <v>0</v>
      </c>
      <c r="K247" s="10"/>
      <c r="L247" s="10">
        <v>0</v>
      </c>
      <c r="M247" s="10"/>
      <c r="N247" s="10">
        <v>0</v>
      </c>
      <c r="O247" s="10"/>
      <c r="P247" s="10">
        <v>4</v>
      </c>
      <c r="Q247" s="10"/>
      <c r="R247" s="10">
        <v>0</v>
      </c>
      <c r="S247" s="10"/>
      <c r="T247" s="10">
        <v>0</v>
      </c>
      <c r="U247" s="17">
        <f t="shared" si="9"/>
        <v>4</v>
      </c>
      <c r="V247" s="1"/>
    </row>
    <row r="248" spans="1:22" x14ac:dyDescent="0.25">
      <c r="A248" s="4">
        <v>20</v>
      </c>
      <c r="B248" s="10">
        <v>0</v>
      </c>
      <c r="C248" s="10"/>
      <c r="D248" s="10">
        <v>0</v>
      </c>
      <c r="E248" s="10"/>
      <c r="F248" s="10">
        <v>0</v>
      </c>
      <c r="G248" s="10"/>
      <c r="H248" s="10">
        <v>0</v>
      </c>
      <c r="I248" s="10"/>
      <c r="J248" s="10">
        <v>0</v>
      </c>
      <c r="K248" s="10"/>
      <c r="L248" s="10">
        <v>0</v>
      </c>
      <c r="M248" s="10"/>
      <c r="N248" s="10">
        <v>0</v>
      </c>
      <c r="O248" s="10"/>
      <c r="P248" s="10">
        <v>14</v>
      </c>
      <c r="Q248" s="10"/>
      <c r="R248" s="10">
        <v>0</v>
      </c>
      <c r="S248" s="10"/>
      <c r="T248" s="10">
        <v>0</v>
      </c>
      <c r="U248" s="17">
        <f t="shared" si="9"/>
        <v>14</v>
      </c>
      <c r="V248" s="1"/>
    </row>
    <row r="249" spans="1:22" x14ac:dyDescent="0.25">
      <c r="A249" s="4">
        <v>21</v>
      </c>
      <c r="B249" s="10">
        <v>0</v>
      </c>
      <c r="C249" s="10"/>
      <c r="D249" s="10">
        <v>0</v>
      </c>
      <c r="E249" s="10"/>
      <c r="F249" s="10">
        <v>0</v>
      </c>
      <c r="G249" s="7" t="s">
        <v>23</v>
      </c>
      <c r="H249" s="10">
        <v>0</v>
      </c>
      <c r="I249" s="10"/>
      <c r="J249" s="10">
        <v>0</v>
      </c>
      <c r="K249" s="10"/>
      <c r="L249" s="10">
        <v>0</v>
      </c>
      <c r="M249" s="7" t="s">
        <v>24</v>
      </c>
      <c r="N249" s="10">
        <v>0</v>
      </c>
      <c r="O249" s="10"/>
      <c r="P249" s="10">
        <v>0</v>
      </c>
      <c r="Q249" s="10"/>
      <c r="R249" s="10">
        <v>0</v>
      </c>
      <c r="S249" s="10"/>
      <c r="T249" s="10"/>
      <c r="U249" s="17">
        <f t="shared" si="9"/>
        <v>0</v>
      </c>
      <c r="V249" s="1"/>
    </row>
    <row r="250" spans="1:22" x14ac:dyDescent="0.25">
      <c r="A250" s="13" t="s">
        <v>12</v>
      </c>
      <c r="B250" s="6">
        <f>SUM(B229:B249)</f>
        <v>261</v>
      </c>
      <c r="C250" s="6"/>
      <c r="D250" s="6">
        <f>SUM(D229:D249)</f>
        <v>53</v>
      </c>
      <c r="E250" s="6"/>
      <c r="F250" s="6">
        <f>SUM(F229:F249)</f>
        <v>0</v>
      </c>
      <c r="G250" s="6">
        <f>D250+F250</f>
        <v>53</v>
      </c>
      <c r="H250" s="6">
        <f>SUM(H229:H249)</f>
        <v>147</v>
      </c>
      <c r="I250" s="6"/>
      <c r="J250" s="6">
        <f>SUM(J229:J249)</f>
        <v>27</v>
      </c>
      <c r="K250" s="6"/>
      <c r="L250" s="6">
        <f>SUM(L229:L249)</f>
        <v>9</v>
      </c>
      <c r="M250" s="6">
        <f>H250+J250+L250</f>
        <v>183</v>
      </c>
      <c r="N250" s="6">
        <f>SUM(N229:N249)</f>
        <v>113</v>
      </c>
      <c r="O250" s="6"/>
      <c r="P250" s="6">
        <f>SUM(P229:P249)</f>
        <v>177</v>
      </c>
      <c r="Q250" s="6"/>
      <c r="R250" s="6">
        <f>SUM(R229:R249)</f>
        <v>158</v>
      </c>
      <c r="S250" s="6"/>
      <c r="T250" s="6">
        <f>SUM(T229:T249)</f>
        <v>40</v>
      </c>
      <c r="U250" s="6">
        <f>B250+D250+F250+H250+J250+L250+N250+P250+R250+T250</f>
        <v>985</v>
      </c>
      <c r="V250" s="1"/>
    </row>
  </sheetData>
  <pageMargins left="0.7" right="0.7" top="0.75" bottom="0.75" header="0.3" footer="0.3"/>
  <pageSetup orientation="portrait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250"/>
  <sheetViews>
    <sheetView workbookViewId="0"/>
  </sheetViews>
  <sheetFormatPr defaultRowHeight="13.2" x14ac:dyDescent="0.25"/>
  <cols>
    <col min="1" max="1" width="4.109375" style="23" bestFit="1" customWidth="1"/>
    <col min="2" max="2" width="5.6640625" style="23" bestFit="1" customWidth="1"/>
    <col min="3" max="3" width="2.33203125" style="19" customWidth="1"/>
    <col min="4" max="4" width="5.6640625" style="23" bestFit="1" customWidth="1"/>
    <col min="5" max="5" width="2.33203125" style="23" customWidth="1"/>
    <col min="6" max="6" width="5.6640625" style="23" bestFit="1" customWidth="1"/>
    <col min="7" max="7" width="6" style="23" bestFit="1" customWidth="1"/>
    <col min="8" max="8" width="6.44140625" style="23" bestFit="1" customWidth="1"/>
    <col min="9" max="9" width="2.33203125" style="23" customWidth="1"/>
    <col min="10" max="10" width="6.44140625" style="23" bestFit="1" customWidth="1"/>
    <col min="11" max="11" width="2.33203125" style="23" customWidth="1"/>
    <col min="12" max="12" width="6.44140625" style="23" bestFit="1" customWidth="1"/>
    <col min="13" max="13" width="6.109375" style="23" bestFit="1" customWidth="1"/>
    <col min="14" max="14" width="5.6640625" style="23" bestFit="1" customWidth="1"/>
    <col min="15" max="15" width="2.33203125" style="23" customWidth="1"/>
    <col min="16" max="16" width="5.6640625" style="23" bestFit="1" customWidth="1"/>
    <col min="17" max="17" width="2.33203125" style="23" customWidth="1"/>
    <col min="18" max="18" width="5.6640625" style="23" bestFit="1" customWidth="1"/>
    <col min="19" max="19" width="2.33203125" style="23" customWidth="1"/>
    <col min="20" max="20" width="5.6640625" style="23" bestFit="1" customWidth="1"/>
    <col min="21" max="21" width="5.77734375" style="23" bestFit="1" customWidth="1"/>
  </cols>
  <sheetData>
    <row r="1" spans="1:21" x14ac:dyDescent="0.25">
      <c r="A1" s="27" t="s">
        <v>27</v>
      </c>
      <c r="B1" s="18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18"/>
    </row>
    <row r="2" spans="1:21" x14ac:dyDescent="0.2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1"/>
    </row>
    <row r="3" spans="1:21" x14ac:dyDescent="0.25">
      <c r="A3" s="22"/>
      <c r="B3" s="22" t="s">
        <v>2</v>
      </c>
      <c r="C3" s="22"/>
      <c r="D3" s="22" t="s">
        <v>3</v>
      </c>
      <c r="E3" s="22"/>
      <c r="F3" s="22" t="s">
        <v>4</v>
      </c>
      <c r="G3" s="22"/>
      <c r="H3" s="22" t="s">
        <v>5</v>
      </c>
      <c r="I3" s="22"/>
      <c r="J3" s="22" t="s">
        <v>6</v>
      </c>
      <c r="K3" s="22"/>
      <c r="L3" s="22" t="s">
        <v>7</v>
      </c>
      <c r="M3" s="22"/>
      <c r="N3" s="22" t="s">
        <v>8</v>
      </c>
      <c r="O3" s="22"/>
      <c r="P3" s="22" t="s">
        <v>9</v>
      </c>
      <c r="Q3" s="22"/>
      <c r="R3" s="22" t="s">
        <v>10</v>
      </c>
      <c r="S3" s="22"/>
      <c r="T3" s="22" t="s">
        <v>11</v>
      </c>
      <c r="U3" s="22" t="s">
        <v>28</v>
      </c>
    </row>
    <row r="4" spans="1:21" x14ac:dyDescent="0.25">
      <c r="A4" s="23">
        <v>1</v>
      </c>
      <c r="B4" s="23">
        <v>23</v>
      </c>
      <c r="D4" s="23">
        <v>11</v>
      </c>
      <c r="F4" s="23">
        <v>0</v>
      </c>
      <c r="H4" s="23">
        <v>0</v>
      </c>
      <c r="J4" s="23">
        <v>0</v>
      </c>
      <c r="L4" s="23">
        <v>0</v>
      </c>
      <c r="N4" s="23">
        <v>9</v>
      </c>
      <c r="P4" s="23">
        <v>8</v>
      </c>
      <c r="R4" s="23">
        <v>0</v>
      </c>
      <c r="T4" s="23">
        <v>0</v>
      </c>
      <c r="U4" s="24">
        <f t="shared" ref="U4:U24" si="0">SUM(B4,D4,F4,H4,J4,L4,N4,P4,R4,T4)</f>
        <v>51</v>
      </c>
    </row>
    <row r="5" spans="1:21" x14ac:dyDescent="0.25">
      <c r="A5" s="23">
        <v>2</v>
      </c>
      <c r="B5" s="23">
        <v>12</v>
      </c>
      <c r="D5" s="23">
        <v>12</v>
      </c>
      <c r="F5" s="23">
        <v>0</v>
      </c>
      <c r="H5" s="23">
        <v>0</v>
      </c>
      <c r="J5" s="23">
        <v>0</v>
      </c>
      <c r="L5" s="23">
        <v>0</v>
      </c>
      <c r="N5" s="23">
        <v>1</v>
      </c>
      <c r="P5" s="23">
        <v>6</v>
      </c>
      <c r="R5" s="23">
        <v>2</v>
      </c>
      <c r="T5" s="23">
        <v>0</v>
      </c>
      <c r="U5" s="24">
        <f t="shared" si="0"/>
        <v>33</v>
      </c>
    </row>
    <row r="6" spans="1:21" x14ac:dyDescent="0.25">
      <c r="A6" s="23">
        <v>3</v>
      </c>
      <c r="B6" s="23">
        <v>9</v>
      </c>
      <c r="D6" s="23">
        <v>7</v>
      </c>
      <c r="F6" s="23">
        <v>5</v>
      </c>
      <c r="H6" s="23">
        <v>5</v>
      </c>
      <c r="J6" s="23">
        <v>0</v>
      </c>
      <c r="L6" s="23">
        <v>0</v>
      </c>
      <c r="N6" s="23">
        <v>5</v>
      </c>
      <c r="P6" s="23">
        <v>12</v>
      </c>
      <c r="R6" s="23">
        <v>1</v>
      </c>
      <c r="T6" s="23">
        <v>15</v>
      </c>
      <c r="U6" s="24">
        <f t="shared" si="0"/>
        <v>59</v>
      </c>
    </row>
    <row r="7" spans="1:21" x14ac:dyDescent="0.25">
      <c r="A7" s="23">
        <v>4</v>
      </c>
      <c r="B7" s="23">
        <v>0</v>
      </c>
      <c r="D7" s="23">
        <v>6</v>
      </c>
      <c r="F7" s="23">
        <v>0</v>
      </c>
      <c r="H7" s="23">
        <v>9</v>
      </c>
      <c r="J7" s="23">
        <v>6</v>
      </c>
      <c r="L7" s="23">
        <v>6</v>
      </c>
      <c r="N7" s="23">
        <v>2</v>
      </c>
      <c r="P7" s="23">
        <v>9</v>
      </c>
      <c r="R7" s="23">
        <v>3</v>
      </c>
      <c r="T7" s="23">
        <v>0</v>
      </c>
      <c r="U7" s="24">
        <f t="shared" si="0"/>
        <v>41</v>
      </c>
    </row>
    <row r="8" spans="1:21" x14ac:dyDescent="0.25">
      <c r="A8" s="23">
        <v>5</v>
      </c>
      <c r="B8" s="23">
        <v>15</v>
      </c>
      <c r="D8" s="23">
        <v>0</v>
      </c>
      <c r="F8" s="23">
        <v>0</v>
      </c>
      <c r="H8" s="23">
        <v>9</v>
      </c>
      <c r="J8" s="23">
        <v>0</v>
      </c>
      <c r="L8" s="23">
        <v>0</v>
      </c>
      <c r="N8" s="23">
        <v>1</v>
      </c>
      <c r="P8" s="23">
        <v>8</v>
      </c>
      <c r="R8" s="23">
        <v>21</v>
      </c>
      <c r="T8" s="23">
        <v>15</v>
      </c>
      <c r="U8" s="24">
        <f t="shared" si="0"/>
        <v>69</v>
      </c>
    </row>
    <row r="9" spans="1:21" x14ac:dyDescent="0.25">
      <c r="A9" s="23">
        <v>6</v>
      </c>
      <c r="B9" s="23">
        <v>18</v>
      </c>
      <c r="D9" s="23">
        <v>24</v>
      </c>
      <c r="F9" s="23">
        <v>6</v>
      </c>
      <c r="H9" s="23">
        <v>22</v>
      </c>
      <c r="J9" s="23">
        <v>2</v>
      </c>
      <c r="L9" s="23">
        <v>0</v>
      </c>
      <c r="N9" s="23">
        <v>4</v>
      </c>
      <c r="P9" s="23">
        <v>8</v>
      </c>
      <c r="R9" s="23">
        <v>7</v>
      </c>
      <c r="T9" s="23">
        <v>0</v>
      </c>
      <c r="U9" s="24">
        <f t="shared" si="0"/>
        <v>91</v>
      </c>
    </row>
    <row r="10" spans="1:21" x14ac:dyDescent="0.25">
      <c r="A10" s="23">
        <v>7</v>
      </c>
      <c r="B10" s="23">
        <v>0</v>
      </c>
      <c r="D10" s="23">
        <v>30</v>
      </c>
      <c r="F10" s="23">
        <v>11</v>
      </c>
      <c r="H10" s="23">
        <v>14</v>
      </c>
      <c r="J10" s="23">
        <v>5</v>
      </c>
      <c r="L10" s="23">
        <v>0</v>
      </c>
      <c r="N10" s="23">
        <v>35</v>
      </c>
      <c r="P10" s="23">
        <v>7</v>
      </c>
      <c r="R10" s="23">
        <v>1</v>
      </c>
      <c r="T10" s="23">
        <v>0</v>
      </c>
      <c r="U10" s="24">
        <f t="shared" si="0"/>
        <v>103</v>
      </c>
    </row>
    <row r="11" spans="1:21" x14ac:dyDescent="0.25">
      <c r="A11" s="23">
        <v>8</v>
      </c>
      <c r="B11" s="23">
        <v>9</v>
      </c>
      <c r="D11" s="23">
        <v>40</v>
      </c>
      <c r="F11" s="23">
        <v>0</v>
      </c>
      <c r="H11" s="23">
        <v>18</v>
      </c>
      <c r="J11" s="23">
        <v>0</v>
      </c>
      <c r="L11" s="23">
        <v>0</v>
      </c>
      <c r="N11" s="23">
        <v>13</v>
      </c>
      <c r="P11" s="23">
        <v>1</v>
      </c>
      <c r="R11" s="23">
        <v>1</v>
      </c>
      <c r="T11" s="23">
        <v>0</v>
      </c>
      <c r="U11" s="24">
        <f t="shared" si="0"/>
        <v>82</v>
      </c>
    </row>
    <row r="12" spans="1:21" x14ac:dyDescent="0.25">
      <c r="A12" s="23">
        <v>9</v>
      </c>
      <c r="B12" s="23">
        <v>14</v>
      </c>
      <c r="D12" s="23">
        <v>31</v>
      </c>
      <c r="F12" s="23">
        <v>0</v>
      </c>
      <c r="H12" s="23">
        <v>21</v>
      </c>
      <c r="J12" s="23">
        <v>0</v>
      </c>
      <c r="L12" s="23">
        <v>0</v>
      </c>
      <c r="N12" s="23">
        <v>13</v>
      </c>
      <c r="P12" s="23">
        <v>3</v>
      </c>
      <c r="R12" s="23">
        <v>19</v>
      </c>
      <c r="T12" s="23">
        <v>0</v>
      </c>
      <c r="U12" s="24">
        <f t="shared" si="0"/>
        <v>101</v>
      </c>
    </row>
    <row r="13" spans="1:21" x14ac:dyDescent="0.25">
      <c r="A13" s="23">
        <v>10</v>
      </c>
      <c r="B13" s="23">
        <v>14</v>
      </c>
      <c r="D13" s="23">
        <v>29</v>
      </c>
      <c r="F13" s="23">
        <v>5</v>
      </c>
      <c r="H13" s="23">
        <v>14</v>
      </c>
      <c r="J13" s="23">
        <v>0</v>
      </c>
      <c r="L13" s="23">
        <v>0</v>
      </c>
      <c r="N13" s="23">
        <v>4</v>
      </c>
      <c r="P13" s="23">
        <v>5</v>
      </c>
      <c r="R13" s="23">
        <v>4</v>
      </c>
      <c r="T13" s="23">
        <v>0</v>
      </c>
      <c r="U13" s="24">
        <f t="shared" si="0"/>
        <v>75</v>
      </c>
    </row>
    <row r="14" spans="1:21" x14ac:dyDescent="0.25">
      <c r="A14" s="23">
        <v>11</v>
      </c>
      <c r="B14" s="23">
        <v>14</v>
      </c>
      <c r="D14" s="23">
        <v>47</v>
      </c>
      <c r="F14" s="23">
        <v>0</v>
      </c>
      <c r="H14" s="23">
        <v>12</v>
      </c>
      <c r="J14" s="23">
        <v>9</v>
      </c>
      <c r="L14" s="23">
        <v>0</v>
      </c>
      <c r="N14" s="23">
        <v>2</v>
      </c>
      <c r="P14" s="23">
        <v>9</v>
      </c>
      <c r="R14" s="23">
        <v>1</v>
      </c>
      <c r="T14" s="23">
        <v>0</v>
      </c>
      <c r="U14" s="24">
        <f t="shared" si="0"/>
        <v>94</v>
      </c>
    </row>
    <row r="15" spans="1:21" x14ac:dyDescent="0.25">
      <c r="A15" s="23">
        <v>12</v>
      </c>
      <c r="B15" s="23">
        <v>14</v>
      </c>
      <c r="D15" s="23">
        <v>38</v>
      </c>
      <c r="F15" s="23">
        <v>0</v>
      </c>
      <c r="H15" s="23">
        <v>22</v>
      </c>
      <c r="J15" s="23">
        <v>6</v>
      </c>
      <c r="L15" s="23">
        <v>0</v>
      </c>
      <c r="N15" s="23">
        <v>1</v>
      </c>
      <c r="P15" s="23">
        <v>9</v>
      </c>
      <c r="R15" s="23">
        <v>7</v>
      </c>
      <c r="T15" s="23">
        <v>0</v>
      </c>
      <c r="U15" s="24">
        <f t="shared" si="0"/>
        <v>97</v>
      </c>
    </row>
    <row r="16" spans="1:21" x14ac:dyDescent="0.25">
      <c r="A16" s="23">
        <v>13</v>
      </c>
      <c r="B16" s="23">
        <v>23</v>
      </c>
      <c r="D16" s="23">
        <v>25</v>
      </c>
      <c r="F16" s="23">
        <v>6</v>
      </c>
      <c r="H16" s="23">
        <v>6</v>
      </c>
      <c r="J16" s="23">
        <v>0</v>
      </c>
      <c r="L16" s="23">
        <v>0</v>
      </c>
      <c r="N16" s="23">
        <v>11</v>
      </c>
      <c r="P16" s="23">
        <v>9</v>
      </c>
      <c r="R16" s="23">
        <v>0</v>
      </c>
      <c r="T16" s="23">
        <v>0</v>
      </c>
      <c r="U16" s="24">
        <f t="shared" si="0"/>
        <v>80</v>
      </c>
    </row>
    <row r="17" spans="1:21" x14ac:dyDescent="0.25">
      <c r="A17" s="23">
        <v>14</v>
      </c>
      <c r="B17" s="23">
        <v>0</v>
      </c>
      <c r="D17" s="23">
        <v>23</v>
      </c>
      <c r="F17" s="23">
        <v>0</v>
      </c>
      <c r="H17" s="23">
        <v>12</v>
      </c>
      <c r="J17" s="23">
        <v>0</v>
      </c>
      <c r="L17" s="23">
        <v>0</v>
      </c>
      <c r="N17" s="23">
        <v>3</v>
      </c>
      <c r="P17" s="23">
        <v>6</v>
      </c>
      <c r="R17" s="23">
        <v>1</v>
      </c>
      <c r="T17" s="23">
        <v>0</v>
      </c>
      <c r="U17" s="24">
        <f t="shared" si="0"/>
        <v>45</v>
      </c>
    </row>
    <row r="18" spans="1:21" x14ac:dyDescent="0.25">
      <c r="A18" s="23">
        <v>15</v>
      </c>
      <c r="B18" s="23">
        <v>29</v>
      </c>
      <c r="D18" s="23">
        <v>31</v>
      </c>
      <c r="F18" s="23">
        <v>0</v>
      </c>
      <c r="H18" s="23">
        <v>17</v>
      </c>
      <c r="J18" s="23">
        <v>0</v>
      </c>
      <c r="L18" s="23">
        <v>0</v>
      </c>
      <c r="N18" s="23">
        <v>5</v>
      </c>
      <c r="P18" s="23">
        <v>1</v>
      </c>
      <c r="R18" s="23">
        <v>8</v>
      </c>
      <c r="T18" s="23">
        <v>0</v>
      </c>
      <c r="U18" s="24">
        <f t="shared" si="0"/>
        <v>91</v>
      </c>
    </row>
    <row r="19" spans="1:21" x14ac:dyDescent="0.25">
      <c r="A19" s="23">
        <v>16</v>
      </c>
      <c r="B19" s="23">
        <v>0</v>
      </c>
      <c r="D19" s="23">
        <v>6</v>
      </c>
      <c r="F19" s="23">
        <v>5</v>
      </c>
      <c r="H19" s="23">
        <v>0</v>
      </c>
      <c r="J19" s="23">
        <v>0</v>
      </c>
      <c r="L19" s="23">
        <v>0</v>
      </c>
      <c r="N19" s="23">
        <v>3</v>
      </c>
      <c r="P19" s="23">
        <v>1</v>
      </c>
      <c r="R19" s="23">
        <v>8</v>
      </c>
      <c r="T19" s="23">
        <v>0</v>
      </c>
      <c r="U19" s="24">
        <f t="shared" si="0"/>
        <v>23</v>
      </c>
    </row>
    <row r="20" spans="1:21" x14ac:dyDescent="0.25">
      <c r="A20" s="23">
        <v>17</v>
      </c>
      <c r="B20" s="23">
        <v>6</v>
      </c>
      <c r="D20" s="23">
        <v>9</v>
      </c>
      <c r="F20" s="23">
        <v>0</v>
      </c>
      <c r="H20" s="23">
        <v>18</v>
      </c>
      <c r="J20" s="23">
        <v>11</v>
      </c>
      <c r="L20" s="23">
        <v>5</v>
      </c>
      <c r="N20" s="23">
        <v>0</v>
      </c>
      <c r="P20" s="23">
        <v>8</v>
      </c>
      <c r="R20" s="23">
        <v>1</v>
      </c>
      <c r="T20" s="23">
        <v>0</v>
      </c>
      <c r="U20" s="24">
        <f t="shared" si="0"/>
        <v>58</v>
      </c>
    </row>
    <row r="21" spans="1:21" x14ac:dyDescent="0.25">
      <c r="A21" s="23">
        <v>18</v>
      </c>
      <c r="B21" s="23">
        <v>8</v>
      </c>
      <c r="D21" s="23">
        <v>0</v>
      </c>
      <c r="F21" s="23">
        <v>0</v>
      </c>
      <c r="H21" s="23">
        <v>0</v>
      </c>
      <c r="J21" s="23" t="s">
        <v>29</v>
      </c>
      <c r="L21" s="23" t="s">
        <v>29</v>
      </c>
      <c r="N21" s="23" t="s">
        <v>29</v>
      </c>
      <c r="P21" s="23">
        <v>13</v>
      </c>
      <c r="R21" s="23" t="s">
        <v>29</v>
      </c>
      <c r="T21" s="23" t="s">
        <v>29</v>
      </c>
      <c r="U21" s="24">
        <f t="shared" si="0"/>
        <v>21</v>
      </c>
    </row>
    <row r="22" spans="1:21" x14ac:dyDescent="0.25">
      <c r="A22" s="23">
        <v>19</v>
      </c>
      <c r="B22" s="23" t="s">
        <v>29</v>
      </c>
      <c r="D22" s="23">
        <v>17</v>
      </c>
      <c r="F22" s="23">
        <v>0</v>
      </c>
      <c r="H22" s="23">
        <v>0</v>
      </c>
      <c r="J22" s="23">
        <v>0</v>
      </c>
      <c r="L22" s="23" t="s">
        <v>29</v>
      </c>
      <c r="N22" s="23">
        <v>1</v>
      </c>
      <c r="P22" s="23">
        <v>6</v>
      </c>
      <c r="R22" s="23">
        <v>3</v>
      </c>
      <c r="T22" s="23">
        <v>0</v>
      </c>
      <c r="U22" s="24">
        <f t="shared" si="0"/>
        <v>27</v>
      </c>
    </row>
    <row r="23" spans="1:21" ht="13.8" x14ac:dyDescent="0.3">
      <c r="A23" s="23">
        <v>20</v>
      </c>
      <c r="B23" s="23" t="s">
        <v>29</v>
      </c>
      <c r="D23" s="23">
        <v>0</v>
      </c>
      <c r="F23" s="23" t="s">
        <v>29</v>
      </c>
      <c r="G23" s="25" t="s">
        <v>30</v>
      </c>
      <c r="H23" s="23">
        <v>0</v>
      </c>
      <c r="J23" s="23" t="s">
        <v>29</v>
      </c>
      <c r="K23" s="19"/>
      <c r="L23" s="23" t="s">
        <v>29</v>
      </c>
      <c r="M23" s="25" t="s">
        <v>31</v>
      </c>
      <c r="N23" s="23">
        <v>1</v>
      </c>
      <c r="P23" s="23" t="s">
        <v>29</v>
      </c>
      <c r="R23" s="23" t="s">
        <v>29</v>
      </c>
      <c r="T23" s="23">
        <v>0</v>
      </c>
      <c r="U23" s="24">
        <f t="shared" si="0"/>
        <v>1</v>
      </c>
    </row>
    <row r="24" spans="1:21" ht="13.8" x14ac:dyDescent="0.3">
      <c r="A24" s="23">
        <v>21</v>
      </c>
      <c r="B24" s="23" t="s">
        <v>29</v>
      </c>
      <c r="D24" s="23">
        <v>11</v>
      </c>
      <c r="F24" s="23" t="s">
        <v>29</v>
      </c>
      <c r="G24" s="25" t="s">
        <v>32</v>
      </c>
      <c r="H24" s="23" t="s">
        <v>29</v>
      </c>
      <c r="J24" s="23" t="s">
        <v>29</v>
      </c>
      <c r="K24" s="19"/>
      <c r="L24" s="23" t="s">
        <v>29</v>
      </c>
      <c r="M24" s="25" t="s">
        <v>33</v>
      </c>
      <c r="N24" s="23">
        <v>6</v>
      </c>
      <c r="P24" s="23" t="s">
        <v>29</v>
      </c>
      <c r="R24" s="23" t="s">
        <v>29</v>
      </c>
      <c r="T24" s="23" t="s">
        <v>29</v>
      </c>
      <c r="U24" s="24">
        <f t="shared" si="0"/>
        <v>17</v>
      </c>
    </row>
    <row r="25" spans="1:21" ht="13.8" x14ac:dyDescent="0.3">
      <c r="A25" s="26" t="s">
        <v>12</v>
      </c>
      <c r="B25" s="24">
        <f>SUM(B4:B24)</f>
        <v>208</v>
      </c>
      <c r="C25" s="24"/>
      <c r="D25" s="24">
        <f>SUM(D4:D24)</f>
        <v>397</v>
      </c>
      <c r="E25" s="24"/>
      <c r="F25" s="24">
        <f>SUM(F4:F24)</f>
        <v>38</v>
      </c>
      <c r="G25" s="25">
        <f>SUM(D25,F25)</f>
        <v>435</v>
      </c>
      <c r="H25" s="24">
        <f>SUM(H4:H24)</f>
        <v>199</v>
      </c>
      <c r="I25" s="24"/>
      <c r="J25" s="24">
        <f>SUM(J4:J24)</f>
        <v>39</v>
      </c>
      <c r="K25" s="24"/>
      <c r="L25" s="24">
        <f>SUM(L4:L24)</f>
        <v>11</v>
      </c>
      <c r="M25" s="25">
        <f>SUM(H25,J25,L25)</f>
        <v>249</v>
      </c>
      <c r="N25" s="24">
        <f>SUM(N4:N24)</f>
        <v>120</v>
      </c>
      <c r="O25" s="24"/>
      <c r="P25" s="24">
        <f>SUM(P4:P24)</f>
        <v>129</v>
      </c>
      <c r="Q25" s="24"/>
      <c r="R25" s="24">
        <f>SUM(R4:R24)</f>
        <v>88</v>
      </c>
      <c r="S25" s="24"/>
      <c r="T25" s="24">
        <f>SUM(T4:T24)</f>
        <v>30</v>
      </c>
      <c r="U25" s="24">
        <f>SUM(U4:U24)</f>
        <v>1259</v>
      </c>
    </row>
    <row r="27" spans="1:21" x14ac:dyDescent="0.25">
      <c r="A27" s="27" t="s">
        <v>13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18"/>
    </row>
    <row r="28" spans="1:21" x14ac:dyDescent="0.25">
      <c r="A28" s="22"/>
      <c r="B28" s="22" t="s">
        <v>2</v>
      </c>
      <c r="C28" s="22"/>
      <c r="D28" s="22" t="s">
        <v>3</v>
      </c>
      <c r="E28" s="22"/>
      <c r="F28" s="22" t="s">
        <v>4</v>
      </c>
      <c r="H28" s="22" t="s">
        <v>5</v>
      </c>
      <c r="I28" s="22"/>
      <c r="J28" s="22" t="s">
        <v>6</v>
      </c>
      <c r="K28" s="22"/>
      <c r="L28" s="22" t="s">
        <v>7</v>
      </c>
      <c r="M28" s="22"/>
      <c r="N28" s="22" t="s">
        <v>8</v>
      </c>
      <c r="O28" s="22"/>
      <c r="P28" s="22" t="s">
        <v>9</v>
      </c>
      <c r="Q28" s="22"/>
      <c r="R28" s="22" t="s">
        <v>10</v>
      </c>
      <c r="S28" s="22"/>
      <c r="T28" s="22" t="s">
        <v>11</v>
      </c>
      <c r="U28" s="22" t="s">
        <v>28</v>
      </c>
    </row>
    <row r="29" spans="1:21" x14ac:dyDescent="0.25">
      <c r="A29" s="23">
        <v>1</v>
      </c>
      <c r="B29" s="23">
        <v>0</v>
      </c>
      <c r="D29" s="23">
        <v>6</v>
      </c>
      <c r="F29" s="23">
        <v>0</v>
      </c>
      <c r="H29" s="23">
        <v>6</v>
      </c>
      <c r="J29" s="23">
        <v>5</v>
      </c>
      <c r="L29" s="23">
        <v>0</v>
      </c>
      <c r="N29" s="23">
        <v>9</v>
      </c>
      <c r="P29" s="23">
        <v>3</v>
      </c>
      <c r="R29" s="23">
        <v>0</v>
      </c>
      <c r="T29" s="23">
        <v>0</v>
      </c>
      <c r="U29" s="24">
        <f t="shared" ref="U29:U49" si="1">SUM(B29,D29,F29,H29,J29,L29,N29,P29,R29,T29)</f>
        <v>29</v>
      </c>
    </row>
    <row r="30" spans="1:21" x14ac:dyDescent="0.25">
      <c r="A30" s="23">
        <v>2</v>
      </c>
      <c r="B30" s="23">
        <v>22</v>
      </c>
      <c r="D30" s="23">
        <v>0</v>
      </c>
      <c r="F30" s="23">
        <v>0</v>
      </c>
      <c r="H30" s="23">
        <v>23</v>
      </c>
      <c r="J30" s="23">
        <v>5</v>
      </c>
      <c r="L30" s="23">
        <v>0</v>
      </c>
      <c r="N30" s="23">
        <v>3</v>
      </c>
      <c r="P30" s="23">
        <v>6</v>
      </c>
      <c r="R30" s="23">
        <v>1</v>
      </c>
      <c r="T30" s="23">
        <v>0</v>
      </c>
      <c r="U30" s="24">
        <f t="shared" si="1"/>
        <v>60</v>
      </c>
    </row>
    <row r="31" spans="1:21" x14ac:dyDescent="0.25">
      <c r="A31" s="23">
        <v>3</v>
      </c>
      <c r="B31" s="23">
        <v>30</v>
      </c>
      <c r="D31" s="23">
        <v>0</v>
      </c>
      <c r="F31" s="23">
        <v>0</v>
      </c>
      <c r="H31" s="23">
        <v>9</v>
      </c>
      <c r="J31" s="23">
        <v>0</v>
      </c>
      <c r="L31" s="23">
        <v>0</v>
      </c>
      <c r="N31" s="23">
        <v>10</v>
      </c>
      <c r="P31" s="23">
        <v>8</v>
      </c>
      <c r="R31" s="23">
        <v>21</v>
      </c>
      <c r="T31" s="23">
        <v>0</v>
      </c>
      <c r="U31" s="24">
        <f t="shared" si="1"/>
        <v>78</v>
      </c>
    </row>
    <row r="32" spans="1:21" x14ac:dyDescent="0.25">
      <c r="A32" s="23">
        <v>4</v>
      </c>
      <c r="B32" s="23">
        <v>0</v>
      </c>
      <c r="D32" s="23">
        <v>0</v>
      </c>
      <c r="F32" s="23">
        <v>0</v>
      </c>
      <c r="H32" s="23">
        <v>0</v>
      </c>
      <c r="J32" s="23">
        <v>0</v>
      </c>
      <c r="L32" s="23">
        <v>0</v>
      </c>
      <c r="N32" s="23">
        <v>2</v>
      </c>
      <c r="P32" s="23">
        <v>3</v>
      </c>
      <c r="R32" s="23">
        <v>0</v>
      </c>
      <c r="T32" s="23">
        <v>0</v>
      </c>
      <c r="U32" s="24">
        <f t="shared" si="1"/>
        <v>5</v>
      </c>
    </row>
    <row r="33" spans="1:21" x14ac:dyDescent="0.25">
      <c r="A33" s="23">
        <v>5</v>
      </c>
      <c r="B33" s="23">
        <v>15</v>
      </c>
      <c r="D33" s="23">
        <v>14</v>
      </c>
      <c r="F33" s="23">
        <v>0</v>
      </c>
      <c r="H33" s="23">
        <v>9</v>
      </c>
      <c r="J33" s="23">
        <v>0</v>
      </c>
      <c r="L33" s="23">
        <v>0</v>
      </c>
      <c r="N33" s="23">
        <v>2</v>
      </c>
      <c r="P33" s="23">
        <v>15</v>
      </c>
      <c r="R33" s="23">
        <v>45</v>
      </c>
      <c r="T33" s="23">
        <v>0</v>
      </c>
      <c r="U33" s="24">
        <f t="shared" si="1"/>
        <v>100</v>
      </c>
    </row>
    <row r="34" spans="1:21" x14ac:dyDescent="0.25">
      <c r="A34" s="23">
        <v>6</v>
      </c>
      <c r="B34" s="23">
        <v>9</v>
      </c>
      <c r="D34" s="23">
        <v>13</v>
      </c>
      <c r="F34" s="23">
        <v>0</v>
      </c>
      <c r="H34" s="23">
        <v>26</v>
      </c>
      <c r="J34" s="23">
        <v>9</v>
      </c>
      <c r="L34" s="23">
        <v>0</v>
      </c>
      <c r="N34" s="23">
        <v>0</v>
      </c>
      <c r="P34" s="23">
        <v>9</v>
      </c>
      <c r="R34" s="23">
        <v>9</v>
      </c>
      <c r="T34" s="23">
        <v>0</v>
      </c>
      <c r="U34" s="24">
        <f t="shared" si="1"/>
        <v>75</v>
      </c>
    </row>
    <row r="35" spans="1:21" x14ac:dyDescent="0.25">
      <c r="A35" s="23">
        <v>7</v>
      </c>
      <c r="B35" s="23">
        <v>15</v>
      </c>
      <c r="D35" s="23">
        <v>34</v>
      </c>
      <c r="F35" s="23">
        <v>15</v>
      </c>
      <c r="H35" s="23">
        <v>40</v>
      </c>
      <c r="J35" s="23">
        <v>12</v>
      </c>
      <c r="L35" s="23">
        <v>0</v>
      </c>
      <c r="N35" s="23">
        <v>8</v>
      </c>
      <c r="P35" s="23">
        <v>10</v>
      </c>
      <c r="R35" s="23">
        <v>15</v>
      </c>
      <c r="T35" s="23">
        <v>0</v>
      </c>
      <c r="U35" s="24">
        <f t="shared" si="1"/>
        <v>149</v>
      </c>
    </row>
    <row r="36" spans="1:21" x14ac:dyDescent="0.25">
      <c r="A36" s="23">
        <v>8</v>
      </c>
      <c r="B36" s="23">
        <v>9</v>
      </c>
      <c r="D36" s="23">
        <v>0</v>
      </c>
      <c r="F36" s="23">
        <v>0</v>
      </c>
      <c r="H36" s="23">
        <v>0</v>
      </c>
      <c r="J36" s="23">
        <v>0</v>
      </c>
      <c r="L36" s="23">
        <v>0</v>
      </c>
      <c r="N36" s="23">
        <v>6</v>
      </c>
      <c r="P36" s="23">
        <v>5</v>
      </c>
      <c r="R36" s="23">
        <v>11</v>
      </c>
      <c r="T36" s="23">
        <v>0</v>
      </c>
      <c r="U36" s="24">
        <f t="shared" si="1"/>
        <v>31</v>
      </c>
    </row>
    <row r="37" spans="1:21" x14ac:dyDescent="0.25">
      <c r="A37" s="23">
        <v>9</v>
      </c>
      <c r="B37" s="23">
        <v>2</v>
      </c>
      <c r="D37" s="23">
        <v>12</v>
      </c>
      <c r="F37" s="23">
        <v>6</v>
      </c>
      <c r="H37" s="23">
        <v>17</v>
      </c>
      <c r="J37" s="23">
        <v>5</v>
      </c>
      <c r="L37" s="23">
        <v>0</v>
      </c>
      <c r="N37" s="23">
        <v>2</v>
      </c>
      <c r="P37" s="23">
        <v>2</v>
      </c>
      <c r="R37" s="23">
        <v>1</v>
      </c>
      <c r="T37" s="23">
        <v>0</v>
      </c>
      <c r="U37" s="24">
        <f t="shared" si="1"/>
        <v>47</v>
      </c>
    </row>
    <row r="38" spans="1:21" x14ac:dyDescent="0.25">
      <c r="A38" s="23">
        <v>10</v>
      </c>
      <c r="B38" s="23">
        <v>0</v>
      </c>
      <c r="D38" s="23">
        <v>5</v>
      </c>
      <c r="F38" s="23">
        <v>0</v>
      </c>
      <c r="H38" s="23">
        <v>9</v>
      </c>
      <c r="J38" s="23">
        <v>0</v>
      </c>
      <c r="L38" s="23">
        <v>0</v>
      </c>
      <c r="N38" s="23">
        <v>4</v>
      </c>
      <c r="P38" s="23">
        <v>12</v>
      </c>
      <c r="R38" s="23">
        <v>0</v>
      </c>
      <c r="T38" s="23">
        <v>15</v>
      </c>
      <c r="U38" s="24">
        <f t="shared" si="1"/>
        <v>45</v>
      </c>
    </row>
    <row r="39" spans="1:21" x14ac:dyDescent="0.25">
      <c r="A39" s="23">
        <v>11</v>
      </c>
      <c r="B39" s="23">
        <v>18</v>
      </c>
      <c r="D39" s="23">
        <v>6</v>
      </c>
      <c r="F39" s="23">
        <v>5</v>
      </c>
      <c r="H39" s="23">
        <v>0</v>
      </c>
      <c r="J39" s="23">
        <v>0</v>
      </c>
      <c r="L39" s="23">
        <v>0</v>
      </c>
      <c r="N39" s="23">
        <v>1</v>
      </c>
      <c r="P39" s="23">
        <v>6</v>
      </c>
      <c r="R39" s="23">
        <v>1</v>
      </c>
      <c r="T39" s="23">
        <v>0</v>
      </c>
      <c r="U39" s="24">
        <f t="shared" si="1"/>
        <v>37</v>
      </c>
    </row>
    <row r="40" spans="1:21" x14ac:dyDescent="0.25">
      <c r="A40" s="23">
        <v>12</v>
      </c>
      <c r="B40" s="23">
        <v>0</v>
      </c>
      <c r="D40" s="23">
        <v>11</v>
      </c>
      <c r="F40" s="23">
        <v>0</v>
      </c>
      <c r="H40" s="23">
        <v>14</v>
      </c>
      <c r="J40" s="23">
        <v>0</v>
      </c>
      <c r="L40" s="23">
        <v>0</v>
      </c>
      <c r="N40" s="23">
        <v>5</v>
      </c>
      <c r="P40" s="23">
        <v>3</v>
      </c>
      <c r="R40" s="23">
        <v>2</v>
      </c>
      <c r="T40" s="23">
        <v>0</v>
      </c>
      <c r="U40" s="24">
        <f t="shared" si="1"/>
        <v>35</v>
      </c>
    </row>
    <row r="41" spans="1:21" x14ac:dyDescent="0.25">
      <c r="A41" s="23">
        <v>13</v>
      </c>
      <c r="B41" s="23">
        <v>20</v>
      </c>
      <c r="D41" s="23">
        <v>12</v>
      </c>
      <c r="F41" s="23">
        <v>0</v>
      </c>
      <c r="H41" s="23">
        <v>19</v>
      </c>
      <c r="J41" s="23">
        <v>0</v>
      </c>
      <c r="L41" s="23">
        <v>0</v>
      </c>
      <c r="N41" s="23">
        <v>0</v>
      </c>
      <c r="P41" s="23">
        <v>2</v>
      </c>
      <c r="R41" s="23">
        <v>5</v>
      </c>
      <c r="T41" s="23">
        <v>15</v>
      </c>
      <c r="U41" s="24">
        <f t="shared" si="1"/>
        <v>73</v>
      </c>
    </row>
    <row r="42" spans="1:21" x14ac:dyDescent="0.25">
      <c r="A42" s="23">
        <v>14</v>
      </c>
      <c r="B42" s="23">
        <v>15</v>
      </c>
      <c r="D42" s="23">
        <v>5</v>
      </c>
      <c r="F42" s="23">
        <v>0</v>
      </c>
      <c r="H42" s="23">
        <v>9</v>
      </c>
      <c r="J42" s="23">
        <v>5</v>
      </c>
      <c r="L42" s="23">
        <v>0</v>
      </c>
      <c r="N42" s="23">
        <v>2</v>
      </c>
      <c r="P42" s="23">
        <v>9</v>
      </c>
      <c r="R42" s="23">
        <v>3</v>
      </c>
      <c r="T42" s="23">
        <v>40</v>
      </c>
      <c r="U42" s="24">
        <f t="shared" si="1"/>
        <v>88</v>
      </c>
    </row>
    <row r="43" spans="1:21" x14ac:dyDescent="0.25">
      <c r="A43" s="23">
        <v>15</v>
      </c>
      <c r="B43" s="23">
        <v>0</v>
      </c>
      <c r="D43" s="23">
        <v>15</v>
      </c>
      <c r="F43" s="23">
        <v>0</v>
      </c>
      <c r="H43" s="23">
        <v>18</v>
      </c>
      <c r="J43" s="23">
        <v>14</v>
      </c>
      <c r="L43" s="23">
        <v>0</v>
      </c>
      <c r="N43" s="23">
        <v>1</v>
      </c>
      <c r="P43" s="23">
        <v>12</v>
      </c>
      <c r="R43" s="23">
        <v>2</v>
      </c>
      <c r="T43" s="23">
        <v>0</v>
      </c>
      <c r="U43" s="24">
        <f t="shared" si="1"/>
        <v>62</v>
      </c>
    </row>
    <row r="44" spans="1:21" x14ac:dyDescent="0.25">
      <c r="A44" s="23">
        <v>16</v>
      </c>
      <c r="B44" s="23">
        <v>46</v>
      </c>
      <c r="D44" s="23">
        <v>6</v>
      </c>
      <c r="F44" s="23">
        <v>5</v>
      </c>
      <c r="H44" s="23">
        <v>20</v>
      </c>
      <c r="J44" s="23">
        <v>0</v>
      </c>
      <c r="L44" s="23">
        <v>0</v>
      </c>
      <c r="N44" s="23">
        <v>0</v>
      </c>
      <c r="P44" s="23">
        <v>1</v>
      </c>
      <c r="R44" s="23">
        <v>0</v>
      </c>
      <c r="T44" s="23">
        <v>0</v>
      </c>
      <c r="U44" s="24">
        <f t="shared" si="1"/>
        <v>78</v>
      </c>
    </row>
    <row r="45" spans="1:21" x14ac:dyDescent="0.25">
      <c r="A45" s="23">
        <v>17</v>
      </c>
      <c r="B45" s="23">
        <v>9</v>
      </c>
      <c r="D45" s="23">
        <v>0</v>
      </c>
      <c r="F45" s="23">
        <v>0</v>
      </c>
      <c r="H45" s="23">
        <v>9</v>
      </c>
      <c r="J45" s="23">
        <v>0</v>
      </c>
      <c r="L45" s="23">
        <v>0</v>
      </c>
      <c r="N45" s="23">
        <v>0</v>
      </c>
      <c r="P45" s="23">
        <v>10</v>
      </c>
      <c r="R45" s="23">
        <v>2</v>
      </c>
      <c r="T45" s="23">
        <v>0</v>
      </c>
      <c r="U45" s="24">
        <f t="shared" si="1"/>
        <v>30</v>
      </c>
    </row>
    <row r="46" spans="1:21" x14ac:dyDescent="0.25">
      <c r="A46" s="23">
        <v>18</v>
      </c>
      <c r="B46" s="23" t="s">
        <v>29</v>
      </c>
      <c r="D46" s="23">
        <v>17</v>
      </c>
      <c r="F46" s="23">
        <v>9</v>
      </c>
      <c r="H46" s="23">
        <v>0</v>
      </c>
      <c r="J46" s="23">
        <v>0</v>
      </c>
      <c r="L46" s="23">
        <v>0</v>
      </c>
      <c r="N46" s="23">
        <v>14</v>
      </c>
      <c r="P46" s="23">
        <v>8</v>
      </c>
      <c r="R46" s="23">
        <v>0</v>
      </c>
      <c r="T46" s="23" t="s">
        <v>29</v>
      </c>
      <c r="U46" s="24">
        <f t="shared" si="1"/>
        <v>48</v>
      </c>
    </row>
    <row r="47" spans="1:21" x14ac:dyDescent="0.25">
      <c r="A47" s="23">
        <v>19</v>
      </c>
      <c r="B47" s="23">
        <v>0</v>
      </c>
      <c r="D47" s="23">
        <v>23</v>
      </c>
      <c r="F47" s="23">
        <v>0</v>
      </c>
      <c r="H47" s="23">
        <v>0</v>
      </c>
      <c r="J47" s="23">
        <v>0</v>
      </c>
      <c r="L47" s="23" t="s">
        <v>29</v>
      </c>
      <c r="N47" s="23">
        <v>2</v>
      </c>
      <c r="P47" s="23" t="s">
        <v>29</v>
      </c>
      <c r="R47" s="23" t="s">
        <v>29</v>
      </c>
      <c r="T47" s="23">
        <v>0</v>
      </c>
      <c r="U47" s="24">
        <f t="shared" si="1"/>
        <v>25</v>
      </c>
    </row>
    <row r="48" spans="1:21" ht="13.8" x14ac:dyDescent="0.3">
      <c r="A48" s="23">
        <v>20</v>
      </c>
      <c r="B48" s="23" t="s">
        <v>29</v>
      </c>
      <c r="D48" s="23">
        <v>6</v>
      </c>
      <c r="F48" s="23" t="s">
        <v>29</v>
      </c>
      <c r="G48" s="25" t="s">
        <v>30</v>
      </c>
      <c r="H48" s="23">
        <v>2</v>
      </c>
      <c r="J48" s="23">
        <v>0</v>
      </c>
      <c r="L48" s="23" t="s">
        <v>29</v>
      </c>
      <c r="M48" s="25" t="s">
        <v>31</v>
      </c>
      <c r="N48" s="23">
        <v>13</v>
      </c>
      <c r="P48" s="23" t="s">
        <v>29</v>
      </c>
      <c r="R48" s="23" t="s">
        <v>29</v>
      </c>
      <c r="T48" s="23">
        <v>0</v>
      </c>
      <c r="U48" s="24">
        <f t="shared" si="1"/>
        <v>21</v>
      </c>
    </row>
    <row r="49" spans="1:21" ht="13.8" x14ac:dyDescent="0.3">
      <c r="A49" s="23">
        <v>21</v>
      </c>
      <c r="B49" s="23" t="s">
        <v>29</v>
      </c>
      <c r="D49" s="23" t="s">
        <v>29</v>
      </c>
      <c r="F49" s="23" t="s">
        <v>29</v>
      </c>
      <c r="G49" s="25" t="s">
        <v>32</v>
      </c>
      <c r="H49" s="23">
        <v>0</v>
      </c>
      <c r="J49" s="23">
        <v>0</v>
      </c>
      <c r="L49" s="23" t="s">
        <v>29</v>
      </c>
      <c r="M49" s="25" t="s">
        <v>33</v>
      </c>
      <c r="N49" s="23">
        <v>4</v>
      </c>
      <c r="P49" s="23" t="s">
        <v>29</v>
      </c>
      <c r="R49" s="23" t="s">
        <v>29</v>
      </c>
      <c r="T49" s="23">
        <v>15</v>
      </c>
      <c r="U49" s="24">
        <f t="shared" si="1"/>
        <v>19</v>
      </c>
    </row>
    <row r="50" spans="1:21" ht="13.8" x14ac:dyDescent="0.3">
      <c r="A50" s="26" t="s">
        <v>12</v>
      </c>
      <c r="B50" s="24">
        <f>SUM(B29:B49)</f>
        <v>210</v>
      </c>
      <c r="C50" s="24"/>
      <c r="D50" s="24">
        <f>SUM(D29:D49)</f>
        <v>185</v>
      </c>
      <c r="E50" s="24"/>
      <c r="F50" s="24">
        <f>SUM(F29:F49)</f>
        <v>40</v>
      </c>
      <c r="G50" s="25">
        <f>SUM(D50,F50)</f>
        <v>225</v>
      </c>
      <c r="H50" s="24">
        <f>SUM(H29:H49)</f>
        <v>230</v>
      </c>
      <c r="I50" s="24"/>
      <c r="J50" s="24">
        <f>SUM(J29:J49)</f>
        <v>55</v>
      </c>
      <c r="K50" s="24"/>
      <c r="L50" s="24">
        <f>SUM(L29:L49)</f>
        <v>0</v>
      </c>
      <c r="M50" s="25">
        <f>SUM(H50,J50,L50)</f>
        <v>285</v>
      </c>
      <c r="N50" s="24">
        <f>SUM(N29:N49)</f>
        <v>88</v>
      </c>
      <c r="O50" s="24"/>
      <c r="P50" s="24">
        <f>SUM(P29:P49)</f>
        <v>124</v>
      </c>
      <c r="Q50" s="24"/>
      <c r="R50" s="24">
        <f>SUM(R29:R49)</f>
        <v>118</v>
      </c>
      <c r="S50" s="24"/>
      <c r="T50" s="24">
        <f>SUM(T29:T49)</f>
        <v>85</v>
      </c>
      <c r="U50" s="24">
        <f>SUM(U29:U49)</f>
        <v>1135</v>
      </c>
    </row>
    <row r="52" spans="1:21" x14ac:dyDescent="0.25">
      <c r="A52" s="27" t="s">
        <v>14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18"/>
    </row>
    <row r="53" spans="1:21" x14ac:dyDescent="0.25">
      <c r="A53" s="22"/>
      <c r="B53" s="22" t="s">
        <v>2</v>
      </c>
      <c r="C53" s="22"/>
      <c r="D53" s="22" t="s">
        <v>3</v>
      </c>
      <c r="E53" s="22"/>
      <c r="F53" s="22" t="s">
        <v>4</v>
      </c>
      <c r="H53" s="22" t="s">
        <v>5</v>
      </c>
      <c r="I53" s="22"/>
      <c r="J53" s="22" t="s">
        <v>6</v>
      </c>
      <c r="K53" s="22"/>
      <c r="L53" s="22" t="s">
        <v>7</v>
      </c>
      <c r="M53" s="22"/>
      <c r="N53" s="22" t="s">
        <v>8</v>
      </c>
      <c r="O53" s="22"/>
      <c r="P53" s="22" t="s">
        <v>9</v>
      </c>
      <c r="Q53" s="22"/>
      <c r="R53" s="22" t="s">
        <v>10</v>
      </c>
      <c r="S53" s="22"/>
      <c r="T53" s="22" t="s">
        <v>11</v>
      </c>
      <c r="U53" s="22" t="s">
        <v>28</v>
      </c>
    </row>
    <row r="54" spans="1:21" x14ac:dyDescent="0.25">
      <c r="A54" s="23">
        <v>1</v>
      </c>
      <c r="B54" s="23">
        <v>6</v>
      </c>
      <c r="D54" s="23">
        <v>12</v>
      </c>
      <c r="F54" s="23">
        <v>9</v>
      </c>
      <c r="H54" s="23">
        <v>9</v>
      </c>
      <c r="J54" s="23">
        <v>0</v>
      </c>
      <c r="L54" s="23">
        <v>0</v>
      </c>
      <c r="N54" s="23">
        <v>8</v>
      </c>
      <c r="P54" s="23">
        <v>15</v>
      </c>
      <c r="R54" s="23">
        <v>18</v>
      </c>
      <c r="T54" s="23">
        <v>0</v>
      </c>
      <c r="U54" s="24">
        <f t="shared" ref="U54:U74" si="2">SUM(B54,D54,F54,H54,J54,L54,N54,P54,R54,T54)</f>
        <v>77</v>
      </c>
    </row>
    <row r="55" spans="1:21" x14ac:dyDescent="0.25">
      <c r="A55" s="23">
        <v>2</v>
      </c>
      <c r="B55" s="23">
        <v>37</v>
      </c>
      <c r="D55" s="23">
        <v>17</v>
      </c>
      <c r="F55" s="23">
        <v>0</v>
      </c>
      <c r="H55" s="23">
        <v>9</v>
      </c>
      <c r="J55" s="23">
        <v>6</v>
      </c>
      <c r="L55" s="23">
        <v>0</v>
      </c>
      <c r="N55" s="23">
        <v>4</v>
      </c>
      <c r="P55" s="23">
        <v>7</v>
      </c>
      <c r="R55" s="23">
        <v>9</v>
      </c>
      <c r="T55" s="23">
        <v>0</v>
      </c>
      <c r="U55" s="24">
        <f t="shared" si="2"/>
        <v>89</v>
      </c>
    </row>
    <row r="56" spans="1:21" x14ac:dyDescent="0.25">
      <c r="A56" s="23">
        <v>3</v>
      </c>
      <c r="B56" s="23">
        <v>21</v>
      </c>
      <c r="D56" s="23">
        <v>0</v>
      </c>
      <c r="F56" s="23">
        <v>0</v>
      </c>
      <c r="H56" s="23">
        <v>11</v>
      </c>
      <c r="J56" s="23">
        <v>0</v>
      </c>
      <c r="L56" s="23">
        <v>0</v>
      </c>
      <c r="N56" s="23">
        <v>4</v>
      </c>
      <c r="P56" s="23">
        <v>32</v>
      </c>
      <c r="R56" s="23">
        <v>2</v>
      </c>
      <c r="T56" s="23">
        <v>0</v>
      </c>
      <c r="U56" s="24">
        <f t="shared" si="2"/>
        <v>70</v>
      </c>
    </row>
    <row r="57" spans="1:21" x14ac:dyDescent="0.25">
      <c r="A57" s="23">
        <v>4</v>
      </c>
      <c r="B57" s="23">
        <v>18</v>
      </c>
      <c r="D57" s="23">
        <v>11</v>
      </c>
      <c r="F57" s="23">
        <v>0</v>
      </c>
      <c r="H57" s="23">
        <v>14</v>
      </c>
      <c r="J57" s="23">
        <v>9</v>
      </c>
      <c r="L57" s="23">
        <v>9</v>
      </c>
      <c r="N57" s="23">
        <v>4</v>
      </c>
      <c r="P57" s="23">
        <v>3</v>
      </c>
      <c r="R57" s="23">
        <v>12</v>
      </c>
      <c r="T57" s="23">
        <v>0</v>
      </c>
      <c r="U57" s="24">
        <f t="shared" si="2"/>
        <v>80</v>
      </c>
    </row>
    <row r="58" spans="1:21" x14ac:dyDescent="0.25">
      <c r="A58" s="23">
        <v>5</v>
      </c>
      <c r="B58" s="23">
        <v>15</v>
      </c>
      <c r="D58" s="23">
        <v>12</v>
      </c>
      <c r="F58" s="23">
        <v>5</v>
      </c>
      <c r="H58" s="23">
        <v>6</v>
      </c>
      <c r="J58" s="23">
        <v>0</v>
      </c>
      <c r="L58" s="23">
        <v>0</v>
      </c>
      <c r="N58" s="23">
        <v>12</v>
      </c>
      <c r="P58" s="23">
        <v>8</v>
      </c>
      <c r="R58" s="23">
        <v>5</v>
      </c>
      <c r="T58" s="23">
        <v>0</v>
      </c>
      <c r="U58" s="24">
        <f t="shared" si="2"/>
        <v>63</v>
      </c>
    </row>
    <row r="59" spans="1:21" x14ac:dyDescent="0.25">
      <c r="A59" s="23">
        <v>6</v>
      </c>
      <c r="B59" s="23">
        <v>30</v>
      </c>
      <c r="D59" s="23">
        <v>11</v>
      </c>
      <c r="F59" s="23">
        <v>5</v>
      </c>
      <c r="H59" s="23">
        <v>34</v>
      </c>
      <c r="J59" s="23">
        <v>21</v>
      </c>
      <c r="L59" s="23">
        <v>0</v>
      </c>
      <c r="N59" s="23">
        <v>22</v>
      </c>
      <c r="P59" s="23">
        <v>11</v>
      </c>
      <c r="R59" s="23">
        <v>38</v>
      </c>
      <c r="T59" s="23">
        <v>0</v>
      </c>
      <c r="U59" s="24">
        <f t="shared" si="2"/>
        <v>172</v>
      </c>
    </row>
    <row r="60" spans="1:21" x14ac:dyDescent="0.25">
      <c r="A60" s="23">
        <v>7</v>
      </c>
      <c r="B60" s="23">
        <v>35</v>
      </c>
      <c r="D60" s="23">
        <v>0</v>
      </c>
      <c r="F60" s="23">
        <v>0</v>
      </c>
      <c r="H60" s="23">
        <v>6</v>
      </c>
      <c r="J60" s="23">
        <v>0</v>
      </c>
      <c r="L60" s="23">
        <v>0</v>
      </c>
      <c r="N60" s="23">
        <v>15</v>
      </c>
      <c r="P60" s="23">
        <v>2</v>
      </c>
      <c r="R60" s="23">
        <v>0</v>
      </c>
      <c r="T60" s="23">
        <v>10</v>
      </c>
      <c r="U60" s="24">
        <f t="shared" si="2"/>
        <v>68</v>
      </c>
    </row>
    <row r="61" spans="1:21" x14ac:dyDescent="0.25">
      <c r="A61" s="23">
        <v>8</v>
      </c>
      <c r="B61" s="23">
        <v>21</v>
      </c>
      <c r="D61" s="23">
        <v>6</v>
      </c>
      <c r="F61" s="23">
        <v>0</v>
      </c>
      <c r="H61" s="23">
        <v>7</v>
      </c>
      <c r="J61" s="23">
        <v>0</v>
      </c>
      <c r="L61" s="23">
        <v>0</v>
      </c>
      <c r="N61" s="23">
        <v>5</v>
      </c>
      <c r="P61" s="23">
        <v>2</v>
      </c>
      <c r="R61" s="23">
        <v>5</v>
      </c>
      <c r="T61" s="23">
        <v>0</v>
      </c>
      <c r="U61" s="24">
        <f t="shared" si="2"/>
        <v>46</v>
      </c>
    </row>
    <row r="62" spans="1:21" x14ac:dyDescent="0.25">
      <c r="A62" s="23">
        <v>9</v>
      </c>
      <c r="B62" s="23">
        <v>17</v>
      </c>
      <c r="D62" s="23">
        <v>0</v>
      </c>
      <c r="F62" s="23">
        <v>0</v>
      </c>
      <c r="H62" s="23">
        <v>6</v>
      </c>
      <c r="J62" s="23">
        <v>0</v>
      </c>
      <c r="L62" s="23">
        <v>0</v>
      </c>
      <c r="N62" s="23">
        <v>2</v>
      </c>
      <c r="P62" s="23">
        <v>10</v>
      </c>
      <c r="R62" s="23">
        <v>2</v>
      </c>
      <c r="T62" s="23">
        <v>0</v>
      </c>
      <c r="U62" s="24">
        <f t="shared" si="2"/>
        <v>37</v>
      </c>
    </row>
    <row r="63" spans="1:21" x14ac:dyDescent="0.25">
      <c r="A63" s="23">
        <v>10</v>
      </c>
      <c r="B63" s="23">
        <v>6</v>
      </c>
      <c r="D63" s="23">
        <v>6</v>
      </c>
      <c r="F63" s="23">
        <v>0</v>
      </c>
      <c r="H63" s="23">
        <v>12</v>
      </c>
      <c r="J63" s="23">
        <v>6</v>
      </c>
      <c r="L63" s="23">
        <v>0</v>
      </c>
      <c r="N63" s="23">
        <v>5</v>
      </c>
      <c r="P63" s="23">
        <v>6</v>
      </c>
      <c r="R63" s="23">
        <v>3</v>
      </c>
      <c r="T63" s="23">
        <v>0</v>
      </c>
      <c r="U63" s="24">
        <f t="shared" si="2"/>
        <v>44</v>
      </c>
    </row>
    <row r="64" spans="1:21" x14ac:dyDescent="0.25">
      <c r="A64" s="23">
        <v>11</v>
      </c>
      <c r="B64" s="23">
        <v>15</v>
      </c>
      <c r="D64" s="23">
        <v>10</v>
      </c>
      <c r="F64" s="23">
        <v>5</v>
      </c>
      <c r="H64" s="23">
        <v>14</v>
      </c>
      <c r="J64" s="23">
        <v>0</v>
      </c>
      <c r="L64" s="23">
        <v>0</v>
      </c>
      <c r="N64" s="23">
        <v>5</v>
      </c>
      <c r="P64" s="23">
        <v>2</v>
      </c>
      <c r="R64" s="23">
        <v>17</v>
      </c>
      <c r="T64" s="23">
        <v>0</v>
      </c>
      <c r="U64" s="24">
        <f t="shared" si="2"/>
        <v>68</v>
      </c>
    </row>
    <row r="65" spans="1:21" x14ac:dyDescent="0.25">
      <c r="A65" s="23">
        <v>12</v>
      </c>
      <c r="B65" s="23">
        <v>9</v>
      </c>
      <c r="D65" s="23">
        <v>14</v>
      </c>
      <c r="F65" s="23">
        <v>0</v>
      </c>
      <c r="H65" s="23">
        <v>11</v>
      </c>
      <c r="J65" s="23">
        <v>9</v>
      </c>
      <c r="L65" s="23">
        <v>0</v>
      </c>
      <c r="N65" s="23">
        <v>10</v>
      </c>
      <c r="P65" s="23">
        <v>16</v>
      </c>
      <c r="R65" s="23">
        <v>5</v>
      </c>
      <c r="T65" s="23">
        <v>0</v>
      </c>
      <c r="U65" s="24">
        <f t="shared" si="2"/>
        <v>74</v>
      </c>
    </row>
    <row r="66" spans="1:21" x14ac:dyDescent="0.25">
      <c r="A66" s="23">
        <v>13</v>
      </c>
      <c r="B66" s="23">
        <v>19</v>
      </c>
      <c r="D66" s="23">
        <v>0</v>
      </c>
      <c r="F66" s="23">
        <v>0</v>
      </c>
      <c r="H66" s="23">
        <v>14</v>
      </c>
      <c r="J66" s="23">
        <v>0</v>
      </c>
      <c r="L66" s="23">
        <v>0</v>
      </c>
      <c r="N66" s="23">
        <v>21</v>
      </c>
      <c r="P66" s="23">
        <v>8</v>
      </c>
      <c r="R66" s="23">
        <v>41</v>
      </c>
      <c r="T66" s="23">
        <v>0</v>
      </c>
      <c r="U66" s="24">
        <f t="shared" si="2"/>
        <v>103</v>
      </c>
    </row>
    <row r="67" spans="1:21" x14ac:dyDescent="0.25">
      <c r="A67" s="23">
        <v>14</v>
      </c>
      <c r="B67" s="23">
        <v>17</v>
      </c>
      <c r="D67" s="23">
        <v>17</v>
      </c>
      <c r="F67" s="23">
        <v>11</v>
      </c>
      <c r="H67" s="23">
        <v>12</v>
      </c>
      <c r="J67" s="23">
        <v>9</v>
      </c>
      <c r="L67" s="23">
        <v>5</v>
      </c>
      <c r="N67" s="23">
        <v>27</v>
      </c>
      <c r="P67" s="23">
        <v>3</v>
      </c>
      <c r="R67" s="23">
        <v>1</v>
      </c>
      <c r="T67" s="23">
        <v>0</v>
      </c>
      <c r="U67" s="24">
        <f t="shared" si="2"/>
        <v>102</v>
      </c>
    </row>
    <row r="68" spans="1:21" x14ac:dyDescent="0.25">
      <c r="A68" s="23">
        <v>15</v>
      </c>
      <c r="B68" s="23">
        <v>27</v>
      </c>
      <c r="D68" s="23">
        <v>23</v>
      </c>
      <c r="F68" s="23">
        <v>9</v>
      </c>
      <c r="H68" s="23">
        <v>18</v>
      </c>
      <c r="J68" s="23">
        <v>9</v>
      </c>
      <c r="L68" s="23">
        <v>0</v>
      </c>
      <c r="N68" s="23">
        <v>1</v>
      </c>
      <c r="P68" s="23">
        <v>3</v>
      </c>
      <c r="R68" s="23">
        <v>2</v>
      </c>
      <c r="T68" s="23">
        <v>0</v>
      </c>
      <c r="U68" s="24">
        <f t="shared" si="2"/>
        <v>92</v>
      </c>
    </row>
    <row r="69" spans="1:21" x14ac:dyDescent="0.25">
      <c r="A69" s="23">
        <v>16</v>
      </c>
      <c r="B69" s="23">
        <v>21</v>
      </c>
      <c r="D69" s="23">
        <v>26</v>
      </c>
      <c r="F69" s="23">
        <v>12</v>
      </c>
      <c r="H69" s="23">
        <v>9</v>
      </c>
      <c r="J69" s="23">
        <v>0</v>
      </c>
      <c r="L69" s="23">
        <v>0</v>
      </c>
      <c r="N69" s="23">
        <v>2</v>
      </c>
      <c r="P69" s="23">
        <v>6</v>
      </c>
      <c r="R69" s="23">
        <v>1</v>
      </c>
      <c r="T69" s="23">
        <v>0</v>
      </c>
      <c r="U69" s="24">
        <f t="shared" si="2"/>
        <v>77</v>
      </c>
    </row>
    <row r="70" spans="1:21" x14ac:dyDescent="0.25">
      <c r="A70" s="23">
        <v>17</v>
      </c>
      <c r="B70" s="23">
        <v>33</v>
      </c>
      <c r="D70" s="23">
        <v>7</v>
      </c>
      <c r="F70" s="23">
        <v>6</v>
      </c>
      <c r="H70" s="23">
        <v>17</v>
      </c>
      <c r="J70" s="23">
        <v>0</v>
      </c>
      <c r="L70" s="23">
        <v>0</v>
      </c>
      <c r="N70" s="23">
        <v>13</v>
      </c>
      <c r="P70" s="23">
        <v>7</v>
      </c>
      <c r="R70" s="23">
        <v>1</v>
      </c>
      <c r="T70" s="23">
        <v>0</v>
      </c>
      <c r="U70" s="24">
        <f t="shared" si="2"/>
        <v>84</v>
      </c>
    </row>
    <row r="71" spans="1:21" x14ac:dyDescent="0.25">
      <c r="A71" s="23">
        <v>18</v>
      </c>
      <c r="B71" s="23">
        <v>6</v>
      </c>
      <c r="D71" s="23">
        <v>0</v>
      </c>
      <c r="F71" s="23">
        <v>0</v>
      </c>
      <c r="H71" s="23">
        <v>20</v>
      </c>
      <c r="J71" s="23">
        <v>6</v>
      </c>
      <c r="L71" s="23">
        <v>0</v>
      </c>
      <c r="N71" s="23">
        <v>1</v>
      </c>
      <c r="P71" s="23">
        <v>7</v>
      </c>
      <c r="R71" s="23" t="s">
        <v>29</v>
      </c>
      <c r="T71" s="23" t="s">
        <v>29</v>
      </c>
      <c r="U71" s="24">
        <f t="shared" si="2"/>
        <v>40</v>
      </c>
    </row>
    <row r="72" spans="1:21" x14ac:dyDescent="0.25">
      <c r="A72" s="23">
        <v>19</v>
      </c>
      <c r="B72" s="23">
        <v>0</v>
      </c>
      <c r="D72" s="23">
        <v>0</v>
      </c>
      <c r="F72" s="23" t="s">
        <v>29</v>
      </c>
      <c r="H72" s="23">
        <v>17</v>
      </c>
      <c r="J72" s="23">
        <v>0</v>
      </c>
      <c r="L72" s="23">
        <v>0</v>
      </c>
      <c r="N72" s="23">
        <v>6</v>
      </c>
      <c r="P72" s="23">
        <v>8</v>
      </c>
      <c r="R72" s="23">
        <v>1</v>
      </c>
      <c r="T72" s="23" t="s">
        <v>29</v>
      </c>
      <c r="U72" s="24">
        <f t="shared" si="2"/>
        <v>32</v>
      </c>
    </row>
    <row r="73" spans="1:21" ht="13.8" x14ac:dyDescent="0.3">
      <c r="A73" s="23">
        <v>20</v>
      </c>
      <c r="B73" s="23">
        <v>25</v>
      </c>
      <c r="D73" s="23" t="s">
        <v>29</v>
      </c>
      <c r="F73" s="23" t="s">
        <v>29</v>
      </c>
      <c r="G73" s="25" t="s">
        <v>30</v>
      </c>
      <c r="H73" s="23">
        <v>9</v>
      </c>
      <c r="J73" s="23">
        <v>0</v>
      </c>
      <c r="L73" s="23" t="s">
        <v>29</v>
      </c>
      <c r="M73" s="25" t="s">
        <v>31</v>
      </c>
      <c r="N73" s="23" t="s">
        <v>29</v>
      </c>
      <c r="P73" s="23">
        <v>2</v>
      </c>
      <c r="R73" s="23">
        <v>16</v>
      </c>
      <c r="T73" s="23" t="s">
        <v>29</v>
      </c>
      <c r="U73" s="24">
        <f t="shared" si="2"/>
        <v>52</v>
      </c>
    </row>
    <row r="74" spans="1:21" ht="13.8" x14ac:dyDescent="0.3">
      <c r="A74" s="23">
        <v>21</v>
      </c>
      <c r="B74" s="23">
        <v>12</v>
      </c>
      <c r="D74" s="23" t="s">
        <v>29</v>
      </c>
      <c r="F74" s="23" t="s">
        <v>29</v>
      </c>
      <c r="G74" s="25" t="s">
        <v>32</v>
      </c>
      <c r="H74" s="23">
        <v>12</v>
      </c>
      <c r="J74" s="23">
        <v>0</v>
      </c>
      <c r="L74" s="23" t="s">
        <v>29</v>
      </c>
      <c r="M74" s="25" t="s">
        <v>33</v>
      </c>
      <c r="N74" s="23" t="s">
        <v>29</v>
      </c>
      <c r="P74" s="23" t="s">
        <v>29</v>
      </c>
      <c r="R74" s="23">
        <v>3</v>
      </c>
      <c r="T74" s="23" t="s">
        <v>29</v>
      </c>
      <c r="U74" s="24">
        <f t="shared" si="2"/>
        <v>27</v>
      </c>
    </row>
    <row r="75" spans="1:21" ht="13.8" x14ac:dyDescent="0.3">
      <c r="A75" s="26" t="s">
        <v>12</v>
      </c>
      <c r="B75" s="24">
        <f>SUM(B54:B74)</f>
        <v>390</v>
      </c>
      <c r="C75" s="24"/>
      <c r="D75" s="24">
        <f>SUM(D54:D74)</f>
        <v>172</v>
      </c>
      <c r="E75" s="24"/>
      <c r="F75" s="24">
        <f>SUM(F54:F74)</f>
        <v>62</v>
      </c>
      <c r="G75" s="25">
        <f>SUM(D75,F75)</f>
        <v>234</v>
      </c>
      <c r="H75" s="24">
        <f>SUM(H54:H74)</f>
        <v>267</v>
      </c>
      <c r="I75" s="24"/>
      <c r="J75" s="24">
        <f>SUM(J54:J74)</f>
        <v>75</v>
      </c>
      <c r="K75" s="24"/>
      <c r="L75" s="24">
        <f>SUM(L54:L74)</f>
        <v>14</v>
      </c>
      <c r="M75" s="25">
        <f>SUM(H75,J75,L75)</f>
        <v>356</v>
      </c>
      <c r="N75" s="24">
        <f>SUM(N54:N74)</f>
        <v>167</v>
      </c>
      <c r="O75" s="24"/>
      <c r="P75" s="24">
        <f>SUM(P54:P74)</f>
        <v>158</v>
      </c>
      <c r="Q75" s="24"/>
      <c r="R75" s="24">
        <f>SUM(R54:R74)</f>
        <v>182</v>
      </c>
      <c r="S75" s="24"/>
      <c r="T75" s="24">
        <f>SUM(T54:T74)</f>
        <v>10</v>
      </c>
      <c r="U75" s="24">
        <f>SUM(U54:U74)</f>
        <v>1497</v>
      </c>
    </row>
    <row r="77" spans="1:21" x14ac:dyDescent="0.25">
      <c r="A77" s="28" t="s">
        <v>15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9"/>
    </row>
    <row r="78" spans="1:21" x14ac:dyDescent="0.25">
      <c r="A78" s="22"/>
      <c r="B78" s="22" t="s">
        <v>2</v>
      </c>
      <c r="C78" s="22"/>
      <c r="D78" s="22" t="s">
        <v>3</v>
      </c>
      <c r="E78" s="22"/>
      <c r="F78" s="22" t="s">
        <v>4</v>
      </c>
      <c r="H78" s="22" t="s">
        <v>5</v>
      </c>
      <c r="I78" s="22"/>
      <c r="J78" s="22" t="s">
        <v>6</v>
      </c>
      <c r="K78" s="22"/>
      <c r="L78" s="22" t="s">
        <v>7</v>
      </c>
      <c r="M78" s="22"/>
      <c r="N78" s="22" t="s">
        <v>8</v>
      </c>
      <c r="O78" s="22"/>
      <c r="P78" s="22" t="s">
        <v>9</v>
      </c>
      <c r="Q78" s="22"/>
      <c r="R78" s="22" t="s">
        <v>10</v>
      </c>
      <c r="S78" s="22"/>
      <c r="T78" s="22" t="s">
        <v>11</v>
      </c>
      <c r="U78" s="22" t="s">
        <v>28</v>
      </c>
    </row>
    <row r="79" spans="1:21" x14ac:dyDescent="0.25">
      <c r="A79" s="23">
        <v>1</v>
      </c>
      <c r="B79" s="23">
        <v>0</v>
      </c>
      <c r="D79" s="23">
        <v>18</v>
      </c>
      <c r="F79" s="23">
        <v>5</v>
      </c>
      <c r="H79" s="23">
        <v>6</v>
      </c>
      <c r="J79" s="23">
        <v>5</v>
      </c>
      <c r="L79" s="23">
        <v>0</v>
      </c>
      <c r="N79" s="23">
        <v>5</v>
      </c>
      <c r="P79" s="23">
        <v>6</v>
      </c>
      <c r="R79" s="23">
        <v>12</v>
      </c>
      <c r="T79" s="23">
        <v>0</v>
      </c>
      <c r="U79" s="24">
        <f t="shared" ref="U79:U99" si="3">SUM(B79,D79,F79,H79,J79,L79,N79,P79,R79,T79)</f>
        <v>57</v>
      </c>
    </row>
    <row r="80" spans="1:21" x14ac:dyDescent="0.25">
      <c r="A80" s="23">
        <v>2</v>
      </c>
      <c r="B80" s="23">
        <v>6</v>
      </c>
      <c r="D80" s="23">
        <v>9</v>
      </c>
      <c r="F80" s="23">
        <v>0</v>
      </c>
      <c r="H80" s="23">
        <v>9</v>
      </c>
      <c r="J80" s="23">
        <v>6</v>
      </c>
      <c r="L80" s="23">
        <v>0</v>
      </c>
      <c r="N80" s="23">
        <v>11</v>
      </c>
      <c r="P80" s="23">
        <v>9</v>
      </c>
      <c r="R80" s="23">
        <v>1</v>
      </c>
      <c r="T80" s="23">
        <v>0</v>
      </c>
      <c r="U80" s="24">
        <f t="shared" si="3"/>
        <v>51</v>
      </c>
    </row>
    <row r="81" spans="1:21" x14ac:dyDescent="0.25">
      <c r="A81" s="23">
        <v>3</v>
      </c>
      <c r="B81" s="23">
        <v>5</v>
      </c>
      <c r="D81" s="23">
        <v>20</v>
      </c>
      <c r="F81" s="23">
        <v>0</v>
      </c>
      <c r="H81" s="23">
        <v>7</v>
      </c>
      <c r="J81" s="23">
        <v>5</v>
      </c>
      <c r="L81" s="23">
        <v>0</v>
      </c>
      <c r="N81" s="23">
        <v>2</v>
      </c>
      <c r="P81" s="23">
        <v>5</v>
      </c>
      <c r="R81" s="23">
        <v>0</v>
      </c>
      <c r="T81" s="23">
        <v>0</v>
      </c>
      <c r="U81" s="24">
        <f t="shared" si="3"/>
        <v>44</v>
      </c>
    </row>
    <row r="82" spans="1:21" x14ac:dyDescent="0.25">
      <c r="A82" s="23">
        <v>4</v>
      </c>
      <c r="B82" s="23">
        <v>10</v>
      </c>
      <c r="D82" s="23">
        <v>11</v>
      </c>
      <c r="F82" s="23">
        <v>0</v>
      </c>
      <c r="H82" s="23">
        <v>0</v>
      </c>
      <c r="J82" s="23">
        <v>0</v>
      </c>
      <c r="L82" s="23">
        <v>0</v>
      </c>
      <c r="N82" s="23">
        <v>13</v>
      </c>
      <c r="P82" s="23">
        <v>0</v>
      </c>
      <c r="R82" s="23">
        <v>2</v>
      </c>
      <c r="T82" s="23">
        <v>0</v>
      </c>
      <c r="U82" s="24">
        <f t="shared" si="3"/>
        <v>36</v>
      </c>
    </row>
    <row r="83" spans="1:21" x14ac:dyDescent="0.25">
      <c r="A83" s="23">
        <v>5</v>
      </c>
      <c r="B83" s="23">
        <v>12</v>
      </c>
      <c r="D83" s="23">
        <v>5</v>
      </c>
      <c r="F83" s="23">
        <v>0</v>
      </c>
      <c r="H83" s="23">
        <v>12</v>
      </c>
      <c r="J83" s="23">
        <v>0</v>
      </c>
      <c r="L83" s="23">
        <v>0</v>
      </c>
      <c r="N83" s="23">
        <v>11</v>
      </c>
      <c r="P83" s="23">
        <v>11</v>
      </c>
      <c r="R83" s="23">
        <v>1</v>
      </c>
      <c r="T83" s="23">
        <v>0</v>
      </c>
      <c r="U83" s="24">
        <f t="shared" si="3"/>
        <v>52</v>
      </c>
    </row>
    <row r="84" spans="1:21" x14ac:dyDescent="0.25">
      <c r="A84" s="23">
        <v>6</v>
      </c>
      <c r="B84" s="23">
        <v>23</v>
      </c>
      <c r="D84" s="23">
        <v>15</v>
      </c>
      <c r="F84" s="23">
        <v>0</v>
      </c>
      <c r="H84" s="23">
        <v>14</v>
      </c>
      <c r="J84" s="23">
        <v>0</v>
      </c>
      <c r="L84" s="23">
        <v>0</v>
      </c>
      <c r="N84" s="23">
        <v>11</v>
      </c>
      <c r="P84" s="23">
        <v>14</v>
      </c>
      <c r="R84" s="23">
        <v>21</v>
      </c>
      <c r="T84" s="23">
        <v>0</v>
      </c>
      <c r="U84" s="24">
        <f t="shared" si="3"/>
        <v>98</v>
      </c>
    </row>
    <row r="85" spans="1:21" x14ac:dyDescent="0.25">
      <c r="A85" s="23">
        <v>7</v>
      </c>
      <c r="B85" s="23">
        <v>15</v>
      </c>
      <c r="D85" s="23">
        <v>5</v>
      </c>
      <c r="F85" s="23">
        <v>0</v>
      </c>
      <c r="H85" s="23">
        <v>14</v>
      </c>
      <c r="J85" s="23">
        <v>0</v>
      </c>
      <c r="L85" s="23">
        <v>0</v>
      </c>
      <c r="N85" s="23">
        <v>12</v>
      </c>
      <c r="P85" s="23">
        <v>14</v>
      </c>
      <c r="R85" s="23">
        <v>8</v>
      </c>
      <c r="T85" s="23">
        <v>0</v>
      </c>
      <c r="U85" s="24">
        <f t="shared" si="3"/>
        <v>68</v>
      </c>
    </row>
    <row r="86" spans="1:21" x14ac:dyDescent="0.25">
      <c r="A86" s="23">
        <v>8</v>
      </c>
      <c r="B86" s="23">
        <v>21</v>
      </c>
      <c r="D86" s="23">
        <v>14</v>
      </c>
      <c r="F86" s="23">
        <v>0</v>
      </c>
      <c r="H86" s="23">
        <v>9</v>
      </c>
      <c r="J86" s="23">
        <v>9</v>
      </c>
      <c r="L86" s="23">
        <v>0</v>
      </c>
      <c r="N86" s="23">
        <v>9</v>
      </c>
      <c r="P86" s="23">
        <v>9</v>
      </c>
      <c r="R86" s="23">
        <v>7</v>
      </c>
      <c r="T86" s="23">
        <v>0</v>
      </c>
      <c r="U86" s="24">
        <f t="shared" si="3"/>
        <v>78</v>
      </c>
    </row>
    <row r="87" spans="1:21" x14ac:dyDescent="0.25">
      <c r="A87" s="23">
        <v>9</v>
      </c>
      <c r="B87" s="23">
        <v>9</v>
      </c>
      <c r="D87" s="23">
        <v>14</v>
      </c>
      <c r="F87" s="23">
        <v>9</v>
      </c>
      <c r="H87" s="23">
        <v>0</v>
      </c>
      <c r="J87" s="23">
        <v>0</v>
      </c>
      <c r="L87" s="23">
        <v>0</v>
      </c>
      <c r="N87" s="23">
        <v>9</v>
      </c>
      <c r="P87" s="23">
        <v>9</v>
      </c>
      <c r="R87" s="23">
        <v>2</v>
      </c>
      <c r="T87" s="23">
        <v>0</v>
      </c>
      <c r="U87" s="24">
        <f t="shared" si="3"/>
        <v>52</v>
      </c>
    </row>
    <row r="88" spans="1:21" x14ac:dyDescent="0.25">
      <c r="A88" s="23">
        <v>10</v>
      </c>
      <c r="B88" s="23">
        <v>43</v>
      </c>
      <c r="D88" s="23">
        <v>0</v>
      </c>
      <c r="F88" s="23">
        <v>0</v>
      </c>
      <c r="H88" s="23">
        <v>42</v>
      </c>
      <c r="J88" s="23">
        <v>0</v>
      </c>
      <c r="L88" s="23">
        <v>0</v>
      </c>
      <c r="N88" s="23">
        <v>4</v>
      </c>
      <c r="P88" s="23">
        <v>5</v>
      </c>
      <c r="R88" s="23">
        <v>3</v>
      </c>
      <c r="T88" s="23">
        <v>0</v>
      </c>
      <c r="U88" s="24">
        <f t="shared" si="3"/>
        <v>97</v>
      </c>
    </row>
    <row r="89" spans="1:21" x14ac:dyDescent="0.25">
      <c r="A89" s="23">
        <v>11</v>
      </c>
      <c r="B89" s="23">
        <v>30</v>
      </c>
      <c r="D89" s="23">
        <v>0</v>
      </c>
      <c r="F89" s="23">
        <v>0</v>
      </c>
      <c r="H89" s="23">
        <v>37</v>
      </c>
      <c r="J89" s="23">
        <v>0</v>
      </c>
      <c r="L89" s="23">
        <v>0</v>
      </c>
      <c r="N89" s="23">
        <v>4</v>
      </c>
      <c r="P89" s="23">
        <v>2</v>
      </c>
      <c r="R89" s="23">
        <v>7</v>
      </c>
      <c r="T89" s="23">
        <v>0</v>
      </c>
      <c r="U89" s="24">
        <f t="shared" si="3"/>
        <v>80</v>
      </c>
    </row>
    <row r="90" spans="1:21" x14ac:dyDescent="0.25">
      <c r="A90" s="23">
        <v>12</v>
      </c>
      <c r="B90" s="23">
        <v>21</v>
      </c>
      <c r="D90" s="23">
        <v>6</v>
      </c>
      <c r="F90" s="23">
        <v>0</v>
      </c>
      <c r="H90" s="23">
        <v>11</v>
      </c>
      <c r="J90" s="23">
        <v>5</v>
      </c>
      <c r="L90" s="23">
        <v>0</v>
      </c>
      <c r="N90" s="23">
        <v>16</v>
      </c>
      <c r="P90" s="23">
        <v>11</v>
      </c>
      <c r="R90" s="23">
        <v>0</v>
      </c>
      <c r="T90" s="23">
        <v>15</v>
      </c>
      <c r="U90" s="24">
        <f t="shared" si="3"/>
        <v>85</v>
      </c>
    </row>
    <row r="91" spans="1:21" x14ac:dyDescent="0.25">
      <c r="A91" s="23">
        <v>13</v>
      </c>
      <c r="B91" s="23">
        <v>12</v>
      </c>
      <c r="D91" s="23">
        <v>5</v>
      </c>
      <c r="F91" s="23">
        <v>0</v>
      </c>
      <c r="H91" s="23">
        <v>0</v>
      </c>
      <c r="J91" s="23">
        <v>0</v>
      </c>
      <c r="L91" s="23">
        <v>0</v>
      </c>
      <c r="N91" s="23">
        <v>4</v>
      </c>
      <c r="P91" s="23">
        <v>5</v>
      </c>
      <c r="R91" s="23">
        <v>19</v>
      </c>
      <c r="T91" s="23">
        <v>0</v>
      </c>
      <c r="U91" s="24">
        <f t="shared" si="3"/>
        <v>45</v>
      </c>
    </row>
    <row r="92" spans="1:21" x14ac:dyDescent="0.25">
      <c r="A92" s="23">
        <v>14</v>
      </c>
      <c r="B92" s="23">
        <v>15</v>
      </c>
      <c r="D92" s="23">
        <v>14</v>
      </c>
      <c r="F92" s="23">
        <v>5</v>
      </c>
      <c r="H92" s="23">
        <v>5</v>
      </c>
      <c r="J92" s="23">
        <v>0</v>
      </c>
      <c r="L92" s="23">
        <v>0</v>
      </c>
      <c r="N92" s="23">
        <v>4</v>
      </c>
      <c r="P92" s="23">
        <v>7</v>
      </c>
      <c r="R92" s="23">
        <v>2</v>
      </c>
      <c r="T92" s="23">
        <v>0</v>
      </c>
      <c r="U92" s="24">
        <f t="shared" si="3"/>
        <v>52</v>
      </c>
    </row>
    <row r="93" spans="1:21" x14ac:dyDescent="0.25">
      <c r="A93" s="23">
        <v>15</v>
      </c>
      <c r="B93" s="23">
        <v>0</v>
      </c>
      <c r="D93" s="23">
        <v>9</v>
      </c>
      <c r="F93" s="23">
        <v>6</v>
      </c>
      <c r="H93" s="23">
        <v>0</v>
      </c>
      <c r="J93" s="23">
        <v>0</v>
      </c>
      <c r="L93" s="23">
        <v>0</v>
      </c>
      <c r="N93" s="23">
        <v>5</v>
      </c>
      <c r="P93" s="23">
        <v>12</v>
      </c>
      <c r="R93" s="23">
        <v>4</v>
      </c>
      <c r="T93" s="23">
        <v>0</v>
      </c>
      <c r="U93" s="24">
        <f t="shared" si="3"/>
        <v>36</v>
      </c>
    </row>
    <row r="94" spans="1:21" x14ac:dyDescent="0.25">
      <c r="A94" s="23">
        <v>16</v>
      </c>
      <c r="B94" s="23">
        <v>18</v>
      </c>
      <c r="D94" s="23">
        <v>11</v>
      </c>
      <c r="F94" s="23">
        <v>0</v>
      </c>
      <c r="H94" s="23">
        <v>0</v>
      </c>
      <c r="J94" s="23">
        <v>0</v>
      </c>
      <c r="L94" s="23">
        <v>0</v>
      </c>
      <c r="N94" s="23">
        <v>4</v>
      </c>
      <c r="P94" s="23">
        <v>6</v>
      </c>
      <c r="R94" s="23">
        <v>3</v>
      </c>
      <c r="T94" s="23">
        <v>0</v>
      </c>
      <c r="U94" s="24">
        <f t="shared" si="3"/>
        <v>42</v>
      </c>
    </row>
    <row r="95" spans="1:21" x14ac:dyDescent="0.25">
      <c r="A95" s="23">
        <v>17</v>
      </c>
      <c r="B95" s="23">
        <v>18</v>
      </c>
      <c r="D95" s="23">
        <v>43</v>
      </c>
      <c r="F95" s="23">
        <v>0</v>
      </c>
      <c r="H95" s="23">
        <v>17</v>
      </c>
      <c r="J95" s="23">
        <v>0</v>
      </c>
      <c r="L95" s="23">
        <v>0</v>
      </c>
      <c r="N95" s="23">
        <v>5</v>
      </c>
      <c r="P95" s="23">
        <v>11</v>
      </c>
      <c r="R95" s="23">
        <v>8</v>
      </c>
      <c r="T95" s="23">
        <v>0</v>
      </c>
      <c r="U95" s="24">
        <f t="shared" si="3"/>
        <v>102</v>
      </c>
    </row>
    <row r="96" spans="1:21" x14ac:dyDescent="0.25">
      <c r="A96" s="23">
        <v>18</v>
      </c>
      <c r="B96" s="23" t="s">
        <v>29</v>
      </c>
      <c r="D96" s="23">
        <v>5</v>
      </c>
      <c r="F96" s="23">
        <v>0</v>
      </c>
      <c r="H96" s="23" t="s">
        <v>29</v>
      </c>
      <c r="J96" s="23" t="s">
        <v>29</v>
      </c>
      <c r="L96" s="23" t="s">
        <v>29</v>
      </c>
      <c r="N96" s="23" t="s">
        <v>29</v>
      </c>
      <c r="P96" s="23">
        <v>20</v>
      </c>
      <c r="R96" s="23">
        <v>20</v>
      </c>
      <c r="T96" s="23" t="s">
        <v>29</v>
      </c>
      <c r="U96" s="24">
        <f t="shared" si="3"/>
        <v>45</v>
      </c>
    </row>
    <row r="97" spans="1:21" x14ac:dyDescent="0.25">
      <c r="A97" s="23">
        <v>19</v>
      </c>
      <c r="B97" s="23" t="s">
        <v>29</v>
      </c>
      <c r="D97" s="23">
        <v>29</v>
      </c>
      <c r="F97" s="23">
        <v>0</v>
      </c>
      <c r="H97" s="23" t="s">
        <v>29</v>
      </c>
      <c r="J97" s="23" t="s">
        <v>29</v>
      </c>
      <c r="L97" s="23" t="s">
        <v>29</v>
      </c>
      <c r="N97" s="23">
        <v>3</v>
      </c>
      <c r="P97" s="23">
        <v>26</v>
      </c>
      <c r="R97" s="23">
        <v>4</v>
      </c>
      <c r="T97" s="23" t="s">
        <v>29</v>
      </c>
      <c r="U97" s="24">
        <f t="shared" si="3"/>
        <v>62</v>
      </c>
    </row>
    <row r="98" spans="1:21" ht="13.8" x14ac:dyDescent="0.3">
      <c r="A98" s="23">
        <v>20</v>
      </c>
      <c r="B98" s="23" t="s">
        <v>29</v>
      </c>
      <c r="D98" s="23">
        <v>0</v>
      </c>
      <c r="F98" s="23" t="s">
        <v>29</v>
      </c>
      <c r="G98" s="25" t="s">
        <v>30</v>
      </c>
      <c r="H98" s="23" t="s">
        <v>29</v>
      </c>
      <c r="J98" s="23" t="s">
        <v>29</v>
      </c>
      <c r="L98" s="23" t="s">
        <v>29</v>
      </c>
      <c r="M98" s="25" t="s">
        <v>31</v>
      </c>
      <c r="N98" s="23" t="s">
        <v>29</v>
      </c>
      <c r="P98" s="23">
        <v>14</v>
      </c>
      <c r="R98" s="23">
        <v>19</v>
      </c>
      <c r="T98" s="23" t="s">
        <v>29</v>
      </c>
      <c r="U98" s="24">
        <f t="shared" si="3"/>
        <v>33</v>
      </c>
    </row>
    <row r="99" spans="1:21" ht="13.8" x14ac:dyDescent="0.3">
      <c r="A99" s="23">
        <v>21</v>
      </c>
      <c r="B99" s="23" t="s">
        <v>29</v>
      </c>
      <c r="D99" s="23" t="s">
        <v>29</v>
      </c>
      <c r="F99" s="23" t="s">
        <v>29</v>
      </c>
      <c r="G99" s="25" t="s">
        <v>32</v>
      </c>
      <c r="H99" s="23" t="s">
        <v>29</v>
      </c>
      <c r="J99" s="23" t="s">
        <v>29</v>
      </c>
      <c r="L99" s="23" t="s">
        <v>29</v>
      </c>
      <c r="M99" s="25" t="s">
        <v>33</v>
      </c>
      <c r="N99" s="23" t="s">
        <v>29</v>
      </c>
      <c r="P99" s="23">
        <v>11</v>
      </c>
      <c r="R99" s="23" t="s">
        <v>29</v>
      </c>
      <c r="T99" s="23" t="s">
        <v>29</v>
      </c>
      <c r="U99" s="24">
        <f t="shared" si="3"/>
        <v>11</v>
      </c>
    </row>
    <row r="100" spans="1:21" ht="13.8" x14ac:dyDescent="0.3">
      <c r="A100" s="26" t="s">
        <v>12</v>
      </c>
      <c r="B100" s="24">
        <f>SUM(B79:B99)</f>
        <v>258</v>
      </c>
      <c r="C100" s="24"/>
      <c r="D100" s="24">
        <f>SUM(D79:D99)</f>
        <v>233</v>
      </c>
      <c r="E100" s="24"/>
      <c r="F100" s="24">
        <f>SUM(F79:F99)</f>
        <v>25</v>
      </c>
      <c r="G100" s="25">
        <f>SUM(D100,F100)</f>
        <v>258</v>
      </c>
      <c r="H100" s="24">
        <f>SUM(H79:H99)</f>
        <v>183</v>
      </c>
      <c r="I100" s="24"/>
      <c r="J100" s="24">
        <f>SUM(J79:J99)</f>
        <v>30</v>
      </c>
      <c r="K100" s="24"/>
      <c r="L100" s="24">
        <f>SUM(L79:L99)</f>
        <v>0</v>
      </c>
      <c r="M100" s="25">
        <f>SUM(H100,J100,L100)</f>
        <v>213</v>
      </c>
      <c r="N100" s="24">
        <f>SUM(N79:N99)</f>
        <v>132</v>
      </c>
      <c r="O100" s="24"/>
      <c r="P100" s="24">
        <f>SUM(P79:P99)</f>
        <v>207</v>
      </c>
      <c r="Q100" s="24"/>
      <c r="R100" s="24">
        <f>SUM(R79:R99)</f>
        <v>143</v>
      </c>
      <c r="S100" s="24"/>
      <c r="T100" s="24">
        <f>SUM(T79:T99)</f>
        <v>15</v>
      </c>
      <c r="U100" s="24">
        <f>SUM(U79:U99)</f>
        <v>1226</v>
      </c>
    </row>
    <row r="102" spans="1:21" x14ac:dyDescent="0.25">
      <c r="A102" s="30" t="s">
        <v>16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1"/>
    </row>
    <row r="103" spans="1:21" x14ac:dyDescent="0.25">
      <c r="A103" s="22"/>
      <c r="B103" s="22" t="s">
        <v>2</v>
      </c>
      <c r="C103" s="22"/>
      <c r="D103" s="22" t="s">
        <v>3</v>
      </c>
      <c r="E103" s="22"/>
      <c r="F103" s="22" t="s">
        <v>4</v>
      </c>
      <c r="H103" s="22" t="s">
        <v>5</v>
      </c>
      <c r="I103" s="22"/>
      <c r="J103" s="22" t="s">
        <v>6</v>
      </c>
      <c r="K103" s="22"/>
      <c r="L103" s="22" t="s">
        <v>7</v>
      </c>
      <c r="M103" s="22"/>
      <c r="N103" s="22" t="s">
        <v>8</v>
      </c>
      <c r="O103" s="22"/>
      <c r="P103" s="22" t="s">
        <v>9</v>
      </c>
      <c r="Q103" s="22"/>
      <c r="R103" s="22" t="s">
        <v>10</v>
      </c>
      <c r="S103" s="22"/>
      <c r="T103" s="22" t="s">
        <v>11</v>
      </c>
      <c r="U103" s="22" t="s">
        <v>28</v>
      </c>
    </row>
    <row r="104" spans="1:21" x14ac:dyDescent="0.25">
      <c r="A104" s="23">
        <v>1</v>
      </c>
      <c r="B104" s="23">
        <v>15</v>
      </c>
      <c r="D104" s="23">
        <v>5</v>
      </c>
      <c r="F104" s="23">
        <v>0</v>
      </c>
      <c r="H104" s="23">
        <v>5</v>
      </c>
      <c r="J104" s="23">
        <v>0</v>
      </c>
      <c r="L104" s="23">
        <v>0</v>
      </c>
      <c r="N104" s="23">
        <v>21</v>
      </c>
      <c r="P104" s="23">
        <v>0</v>
      </c>
      <c r="R104" s="23">
        <v>42</v>
      </c>
      <c r="T104" s="23">
        <v>0</v>
      </c>
      <c r="U104" s="24">
        <f t="shared" ref="U104:U124" si="4">SUM(B104,D104,F104,H104,J104,L104,N104,P104,R104,T104)</f>
        <v>88</v>
      </c>
    </row>
    <row r="105" spans="1:21" x14ac:dyDescent="0.25">
      <c r="A105" s="23">
        <v>2</v>
      </c>
      <c r="B105" s="23">
        <v>9</v>
      </c>
      <c r="D105" s="23">
        <v>6</v>
      </c>
      <c r="F105" s="23">
        <v>5</v>
      </c>
      <c r="H105" s="23">
        <v>0</v>
      </c>
      <c r="J105" s="23">
        <v>0</v>
      </c>
      <c r="L105" s="23">
        <v>0</v>
      </c>
      <c r="N105" s="23">
        <v>4</v>
      </c>
      <c r="P105" s="23">
        <v>11</v>
      </c>
      <c r="R105" s="23">
        <v>29</v>
      </c>
      <c r="T105" s="23">
        <v>0</v>
      </c>
      <c r="U105" s="24">
        <f t="shared" si="4"/>
        <v>64</v>
      </c>
    </row>
    <row r="106" spans="1:21" x14ac:dyDescent="0.25">
      <c r="A106" s="23">
        <v>3</v>
      </c>
      <c r="B106" s="23">
        <v>12</v>
      </c>
      <c r="D106" s="23">
        <v>6</v>
      </c>
      <c r="F106" s="23">
        <v>0</v>
      </c>
      <c r="H106" s="23">
        <v>17</v>
      </c>
      <c r="J106" s="23">
        <v>9</v>
      </c>
      <c r="L106" s="23">
        <v>5</v>
      </c>
      <c r="N106" s="23">
        <v>12</v>
      </c>
      <c r="P106" s="23">
        <v>12</v>
      </c>
      <c r="R106" s="23">
        <v>9</v>
      </c>
      <c r="T106" s="23">
        <v>0</v>
      </c>
      <c r="U106" s="24">
        <f t="shared" si="4"/>
        <v>82</v>
      </c>
    </row>
    <row r="107" spans="1:21" x14ac:dyDescent="0.25">
      <c r="A107" s="23">
        <v>4</v>
      </c>
      <c r="B107" s="23">
        <v>9</v>
      </c>
      <c r="D107" s="23">
        <v>17</v>
      </c>
      <c r="F107" s="23">
        <v>6</v>
      </c>
      <c r="H107" s="23">
        <v>5</v>
      </c>
      <c r="J107" s="23">
        <v>0</v>
      </c>
      <c r="L107" s="23">
        <v>0</v>
      </c>
      <c r="N107" s="23">
        <v>5</v>
      </c>
      <c r="P107" s="23">
        <v>21</v>
      </c>
      <c r="R107" s="23">
        <v>13</v>
      </c>
      <c r="T107" s="23">
        <v>0</v>
      </c>
      <c r="U107" s="24">
        <f t="shared" si="4"/>
        <v>76</v>
      </c>
    </row>
    <row r="108" spans="1:21" x14ac:dyDescent="0.25">
      <c r="A108" s="23">
        <v>5</v>
      </c>
      <c r="B108" s="23">
        <v>15</v>
      </c>
      <c r="D108" s="23">
        <v>5</v>
      </c>
      <c r="F108" s="23">
        <v>0</v>
      </c>
      <c r="H108" s="23">
        <v>9</v>
      </c>
      <c r="J108" s="23">
        <v>6</v>
      </c>
      <c r="L108" s="23">
        <v>0</v>
      </c>
      <c r="N108" s="23">
        <v>1</v>
      </c>
      <c r="P108" s="23">
        <v>11</v>
      </c>
      <c r="R108" s="23">
        <v>2</v>
      </c>
      <c r="T108" s="23">
        <v>0</v>
      </c>
      <c r="U108" s="24">
        <f t="shared" si="4"/>
        <v>49</v>
      </c>
    </row>
    <row r="109" spans="1:21" x14ac:dyDescent="0.25">
      <c r="A109" s="23">
        <v>6</v>
      </c>
      <c r="B109" s="23">
        <v>0</v>
      </c>
      <c r="D109" s="23">
        <v>6</v>
      </c>
      <c r="F109" s="23">
        <v>0</v>
      </c>
      <c r="H109" s="23">
        <v>9</v>
      </c>
      <c r="J109" s="23">
        <v>0</v>
      </c>
      <c r="L109" s="23">
        <v>0</v>
      </c>
      <c r="N109" s="23">
        <v>3</v>
      </c>
      <c r="P109" s="23">
        <v>4</v>
      </c>
      <c r="R109" s="23">
        <v>3</v>
      </c>
      <c r="T109" s="23">
        <v>15</v>
      </c>
      <c r="U109" s="24">
        <f t="shared" si="4"/>
        <v>40</v>
      </c>
    </row>
    <row r="110" spans="1:21" x14ac:dyDescent="0.25">
      <c r="A110" s="23">
        <v>7</v>
      </c>
      <c r="B110" s="23">
        <v>15</v>
      </c>
      <c r="D110" s="23">
        <v>0</v>
      </c>
      <c r="F110" s="23">
        <v>0</v>
      </c>
      <c r="H110" s="23">
        <v>9</v>
      </c>
      <c r="J110" s="23">
        <v>0</v>
      </c>
      <c r="L110" s="23">
        <v>0</v>
      </c>
      <c r="N110" s="23">
        <v>13</v>
      </c>
      <c r="P110" s="23">
        <v>2</v>
      </c>
      <c r="R110" s="23">
        <v>0</v>
      </c>
      <c r="T110" s="23">
        <v>0</v>
      </c>
      <c r="U110" s="24">
        <f t="shared" si="4"/>
        <v>39</v>
      </c>
    </row>
    <row r="111" spans="1:21" x14ac:dyDescent="0.25">
      <c r="A111" s="23">
        <v>8</v>
      </c>
      <c r="B111" s="23">
        <v>34</v>
      </c>
      <c r="D111" s="23">
        <v>6</v>
      </c>
      <c r="F111" s="23">
        <v>6</v>
      </c>
      <c r="H111" s="23">
        <v>0</v>
      </c>
      <c r="J111" s="23">
        <v>0</v>
      </c>
      <c r="L111" s="23">
        <v>0</v>
      </c>
      <c r="N111" s="23">
        <v>21</v>
      </c>
      <c r="P111" s="23">
        <v>6</v>
      </c>
      <c r="R111" s="23">
        <v>41</v>
      </c>
      <c r="T111" s="23">
        <v>15</v>
      </c>
      <c r="U111" s="24">
        <f t="shared" si="4"/>
        <v>129</v>
      </c>
    </row>
    <row r="112" spans="1:21" x14ac:dyDescent="0.25">
      <c r="A112" s="23">
        <v>9</v>
      </c>
      <c r="B112" s="23">
        <v>0</v>
      </c>
      <c r="D112" s="23">
        <v>16</v>
      </c>
      <c r="F112" s="23">
        <v>0</v>
      </c>
      <c r="H112" s="23">
        <v>17</v>
      </c>
      <c r="J112" s="23">
        <v>12</v>
      </c>
      <c r="L112" s="23">
        <v>0</v>
      </c>
      <c r="N112" s="23">
        <v>20</v>
      </c>
      <c r="P112" s="23">
        <v>7</v>
      </c>
      <c r="R112" s="23">
        <v>21</v>
      </c>
      <c r="T112" s="23">
        <v>0</v>
      </c>
      <c r="U112" s="24">
        <f t="shared" si="4"/>
        <v>93</v>
      </c>
    </row>
    <row r="113" spans="1:21" x14ac:dyDescent="0.25">
      <c r="A113" s="23">
        <v>10</v>
      </c>
      <c r="B113" s="23">
        <v>11</v>
      </c>
      <c r="D113" s="23">
        <v>9</v>
      </c>
      <c r="F113" s="23">
        <v>0</v>
      </c>
      <c r="H113" s="23">
        <v>0</v>
      </c>
      <c r="J113" s="23">
        <v>0</v>
      </c>
      <c r="L113" s="23">
        <v>0</v>
      </c>
      <c r="N113" s="23">
        <v>11</v>
      </c>
      <c r="P113" s="23">
        <v>14</v>
      </c>
      <c r="R113" s="23">
        <v>1</v>
      </c>
      <c r="T113" s="23">
        <v>0</v>
      </c>
      <c r="U113" s="24">
        <f t="shared" si="4"/>
        <v>46</v>
      </c>
    </row>
    <row r="114" spans="1:21" x14ac:dyDescent="0.25">
      <c r="A114" s="23">
        <v>11</v>
      </c>
      <c r="B114" s="23">
        <v>33</v>
      </c>
      <c r="D114" s="23">
        <v>0</v>
      </c>
      <c r="F114" s="23">
        <v>0</v>
      </c>
      <c r="H114" s="23">
        <v>0</v>
      </c>
      <c r="J114" s="23">
        <v>0</v>
      </c>
      <c r="L114" s="23">
        <v>0</v>
      </c>
      <c r="N114" s="23">
        <v>4</v>
      </c>
      <c r="P114" s="23">
        <v>0</v>
      </c>
      <c r="R114" s="23">
        <v>5</v>
      </c>
      <c r="T114" s="23">
        <v>0</v>
      </c>
      <c r="U114" s="24">
        <f t="shared" si="4"/>
        <v>42</v>
      </c>
    </row>
    <row r="115" spans="1:21" x14ac:dyDescent="0.25">
      <c r="A115" s="23">
        <v>12</v>
      </c>
      <c r="B115" s="23">
        <v>6</v>
      </c>
      <c r="D115" s="23">
        <v>10</v>
      </c>
      <c r="F115" s="23">
        <v>0</v>
      </c>
      <c r="H115" s="23">
        <v>7</v>
      </c>
      <c r="J115" s="23">
        <v>6</v>
      </c>
      <c r="L115" s="23">
        <v>5</v>
      </c>
      <c r="N115" s="23">
        <v>6</v>
      </c>
      <c r="P115" s="23">
        <v>8</v>
      </c>
      <c r="R115" s="23">
        <v>51</v>
      </c>
      <c r="T115" s="23">
        <v>0</v>
      </c>
      <c r="U115" s="24">
        <f t="shared" si="4"/>
        <v>99</v>
      </c>
    </row>
    <row r="116" spans="1:21" x14ac:dyDescent="0.25">
      <c r="A116" s="23">
        <v>13</v>
      </c>
      <c r="B116" s="23">
        <v>7</v>
      </c>
      <c r="D116" s="23">
        <v>6</v>
      </c>
      <c r="F116" s="23">
        <v>0</v>
      </c>
      <c r="H116" s="23">
        <v>9</v>
      </c>
      <c r="J116" s="23">
        <v>0</v>
      </c>
      <c r="L116" s="23">
        <v>0</v>
      </c>
      <c r="N116" s="23">
        <v>1</v>
      </c>
      <c r="P116" s="23">
        <v>8</v>
      </c>
      <c r="R116" s="23">
        <v>0</v>
      </c>
      <c r="T116" s="23">
        <v>0</v>
      </c>
      <c r="U116" s="24">
        <f t="shared" si="4"/>
        <v>31</v>
      </c>
    </row>
    <row r="117" spans="1:21" x14ac:dyDescent="0.25">
      <c r="A117" s="23">
        <v>14</v>
      </c>
      <c r="B117" s="23">
        <v>0</v>
      </c>
      <c r="D117" s="23">
        <v>18</v>
      </c>
      <c r="F117" s="23">
        <v>0</v>
      </c>
      <c r="H117" s="23">
        <v>19</v>
      </c>
      <c r="J117" s="23">
        <v>6</v>
      </c>
      <c r="L117" s="23">
        <v>0</v>
      </c>
      <c r="N117" s="23">
        <v>3</v>
      </c>
      <c r="P117" s="23">
        <v>3</v>
      </c>
      <c r="R117" s="23">
        <v>8</v>
      </c>
      <c r="T117" s="23">
        <v>0</v>
      </c>
      <c r="U117" s="24">
        <f t="shared" si="4"/>
        <v>57</v>
      </c>
    </row>
    <row r="118" spans="1:21" x14ac:dyDescent="0.25">
      <c r="A118" s="23">
        <v>15</v>
      </c>
      <c r="B118" s="23">
        <v>18</v>
      </c>
      <c r="D118" s="23">
        <v>20</v>
      </c>
      <c r="F118" s="23">
        <v>6</v>
      </c>
      <c r="H118" s="23">
        <v>0</v>
      </c>
      <c r="J118" s="23">
        <v>0</v>
      </c>
      <c r="L118" s="23">
        <v>0</v>
      </c>
      <c r="N118" s="23">
        <v>6</v>
      </c>
      <c r="P118" s="23">
        <v>8</v>
      </c>
      <c r="R118" s="23">
        <v>8</v>
      </c>
      <c r="T118" s="23">
        <v>0</v>
      </c>
      <c r="U118" s="24">
        <f t="shared" si="4"/>
        <v>66</v>
      </c>
    </row>
    <row r="119" spans="1:21" x14ac:dyDescent="0.25">
      <c r="A119" s="23">
        <v>16</v>
      </c>
      <c r="B119" s="23">
        <v>9</v>
      </c>
      <c r="D119" s="23">
        <v>45</v>
      </c>
      <c r="F119" s="23">
        <v>20</v>
      </c>
      <c r="H119" s="23">
        <v>6</v>
      </c>
      <c r="J119" s="23">
        <v>6</v>
      </c>
      <c r="L119" s="23">
        <v>0</v>
      </c>
      <c r="N119" s="23">
        <v>5</v>
      </c>
      <c r="P119" s="23">
        <v>7</v>
      </c>
      <c r="R119" s="23">
        <v>8</v>
      </c>
      <c r="T119" s="23">
        <v>0</v>
      </c>
      <c r="U119" s="24">
        <f t="shared" si="4"/>
        <v>106</v>
      </c>
    </row>
    <row r="120" spans="1:21" x14ac:dyDescent="0.25">
      <c r="A120" s="23">
        <v>17</v>
      </c>
      <c r="B120" s="23">
        <v>12</v>
      </c>
      <c r="D120" s="23">
        <v>47</v>
      </c>
      <c r="F120" s="23">
        <v>6</v>
      </c>
      <c r="H120" s="23">
        <v>23</v>
      </c>
      <c r="J120" s="23">
        <v>6</v>
      </c>
      <c r="L120" s="23">
        <v>6</v>
      </c>
      <c r="N120" s="23">
        <v>2</v>
      </c>
      <c r="P120" s="23">
        <v>20</v>
      </c>
      <c r="R120" s="23">
        <v>21</v>
      </c>
      <c r="T120" s="23">
        <v>25</v>
      </c>
      <c r="U120" s="24">
        <f t="shared" si="4"/>
        <v>168</v>
      </c>
    </row>
    <row r="121" spans="1:21" x14ac:dyDescent="0.25">
      <c r="A121" s="23">
        <v>18</v>
      </c>
      <c r="B121" s="23">
        <v>12</v>
      </c>
      <c r="D121" s="23">
        <v>12</v>
      </c>
      <c r="F121" s="23">
        <v>0</v>
      </c>
      <c r="H121" s="23" t="s">
        <v>29</v>
      </c>
      <c r="J121" s="23" t="s">
        <v>29</v>
      </c>
      <c r="L121" s="23" t="s">
        <v>29</v>
      </c>
      <c r="N121" s="23">
        <v>10</v>
      </c>
      <c r="P121" s="23">
        <v>15</v>
      </c>
      <c r="R121" s="23">
        <v>1</v>
      </c>
      <c r="T121" s="23">
        <v>0</v>
      </c>
      <c r="U121" s="24">
        <f t="shared" si="4"/>
        <v>50</v>
      </c>
    </row>
    <row r="122" spans="1:21" x14ac:dyDescent="0.25">
      <c r="A122" s="23">
        <v>19</v>
      </c>
      <c r="B122" s="23">
        <v>12</v>
      </c>
      <c r="D122" s="23">
        <v>20</v>
      </c>
      <c r="F122" s="23">
        <v>2</v>
      </c>
      <c r="H122" s="23" t="s">
        <v>29</v>
      </c>
      <c r="J122" s="23" t="s">
        <v>29</v>
      </c>
      <c r="L122" s="23" t="s">
        <v>29</v>
      </c>
      <c r="N122" s="23" t="s">
        <v>29</v>
      </c>
      <c r="P122" s="23" t="s">
        <v>29</v>
      </c>
      <c r="R122" s="23">
        <v>2</v>
      </c>
      <c r="T122" s="23">
        <v>0</v>
      </c>
      <c r="U122" s="24">
        <f t="shared" si="4"/>
        <v>36</v>
      </c>
    </row>
    <row r="123" spans="1:21" ht="13.8" x14ac:dyDescent="0.3">
      <c r="A123" s="23">
        <v>20</v>
      </c>
      <c r="B123" s="23">
        <v>6</v>
      </c>
      <c r="D123" s="23">
        <v>0</v>
      </c>
      <c r="F123" s="23" t="s">
        <v>29</v>
      </c>
      <c r="G123" s="25" t="s">
        <v>30</v>
      </c>
      <c r="H123" s="23" t="s">
        <v>29</v>
      </c>
      <c r="J123" s="23" t="s">
        <v>29</v>
      </c>
      <c r="L123" s="23" t="s">
        <v>29</v>
      </c>
      <c r="M123" s="25" t="s">
        <v>31</v>
      </c>
      <c r="N123" s="23" t="s">
        <v>29</v>
      </c>
      <c r="P123" s="23" t="s">
        <v>29</v>
      </c>
      <c r="R123" s="23" t="s">
        <v>29</v>
      </c>
      <c r="T123" s="23">
        <v>0</v>
      </c>
      <c r="U123" s="24">
        <f t="shared" si="4"/>
        <v>6</v>
      </c>
    </row>
    <row r="124" spans="1:21" ht="13.8" x14ac:dyDescent="0.3">
      <c r="A124" s="23">
        <v>21</v>
      </c>
      <c r="B124" s="23" t="s">
        <v>29</v>
      </c>
      <c r="D124" s="23" t="s">
        <v>29</v>
      </c>
      <c r="F124" s="23" t="s">
        <v>29</v>
      </c>
      <c r="G124" s="25" t="s">
        <v>32</v>
      </c>
      <c r="H124" s="23" t="s">
        <v>29</v>
      </c>
      <c r="J124" s="23" t="s">
        <v>29</v>
      </c>
      <c r="L124" s="23" t="s">
        <v>29</v>
      </c>
      <c r="M124" s="25" t="s">
        <v>33</v>
      </c>
      <c r="N124" s="23" t="s">
        <v>29</v>
      </c>
      <c r="P124" s="23" t="s">
        <v>29</v>
      </c>
      <c r="R124" s="23" t="s">
        <v>29</v>
      </c>
      <c r="T124" s="23">
        <v>0</v>
      </c>
      <c r="U124" s="24">
        <f t="shared" si="4"/>
        <v>0</v>
      </c>
    </row>
    <row r="125" spans="1:21" ht="13.8" x14ac:dyDescent="0.3">
      <c r="A125" s="26" t="s">
        <v>12</v>
      </c>
      <c r="B125" s="24">
        <f>SUM(B104:B124)</f>
        <v>235</v>
      </c>
      <c r="C125" s="24"/>
      <c r="D125" s="24">
        <f>SUM(D104:D124)</f>
        <v>254</v>
      </c>
      <c r="E125" s="24"/>
      <c r="F125" s="24">
        <f>SUM(F104:F124)</f>
        <v>51</v>
      </c>
      <c r="G125" s="25">
        <f>SUM(D125,F125)</f>
        <v>305</v>
      </c>
      <c r="H125" s="24">
        <f>SUM(H104:H124)</f>
        <v>135</v>
      </c>
      <c r="I125" s="24"/>
      <c r="J125" s="24">
        <f>SUM(J104:J124)</f>
        <v>51</v>
      </c>
      <c r="K125" s="24"/>
      <c r="L125" s="24">
        <f>SUM(L104:L124)</f>
        <v>16</v>
      </c>
      <c r="M125" s="25">
        <f>SUM(H125,J125,L125)</f>
        <v>202</v>
      </c>
      <c r="N125" s="24">
        <f>SUM(N104:N124)</f>
        <v>148</v>
      </c>
      <c r="O125" s="24"/>
      <c r="P125" s="24">
        <f>SUM(P104:P124)</f>
        <v>157</v>
      </c>
      <c r="Q125" s="24"/>
      <c r="R125" s="24">
        <f>SUM(R104:R124)</f>
        <v>265</v>
      </c>
      <c r="S125" s="24"/>
      <c r="T125" s="24">
        <f>SUM(T104:T124)</f>
        <v>55</v>
      </c>
      <c r="U125" s="24">
        <f>SUM(U104:U124)</f>
        <v>1367</v>
      </c>
    </row>
    <row r="127" spans="1:21" x14ac:dyDescent="0.25">
      <c r="A127" s="20" t="s">
        <v>18</v>
      </c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1"/>
    </row>
    <row r="128" spans="1:21" x14ac:dyDescent="0.25">
      <c r="A128" s="22"/>
      <c r="B128" s="22" t="s">
        <v>2</v>
      </c>
      <c r="C128" s="22"/>
      <c r="D128" s="22" t="s">
        <v>3</v>
      </c>
      <c r="E128" s="22"/>
      <c r="F128" s="22" t="s">
        <v>4</v>
      </c>
      <c r="H128" s="22" t="s">
        <v>5</v>
      </c>
      <c r="I128" s="22"/>
      <c r="J128" s="22" t="s">
        <v>6</v>
      </c>
      <c r="K128" s="22"/>
      <c r="L128" s="22" t="s">
        <v>7</v>
      </c>
      <c r="M128" s="22"/>
      <c r="N128" s="22" t="s">
        <v>8</v>
      </c>
      <c r="O128" s="22"/>
      <c r="P128" s="22" t="s">
        <v>9</v>
      </c>
      <c r="Q128" s="22"/>
      <c r="R128" s="22" t="s">
        <v>10</v>
      </c>
      <c r="S128" s="22"/>
      <c r="T128" s="22" t="s">
        <v>11</v>
      </c>
      <c r="U128" s="22" t="s">
        <v>28</v>
      </c>
    </row>
    <row r="129" spans="1:21" x14ac:dyDescent="0.25">
      <c r="A129" s="23">
        <v>1</v>
      </c>
      <c r="B129" s="23">
        <v>18</v>
      </c>
      <c r="D129" s="23">
        <v>6</v>
      </c>
      <c r="F129" s="23">
        <v>5</v>
      </c>
      <c r="H129" s="23">
        <v>0</v>
      </c>
      <c r="J129" s="23">
        <v>0</v>
      </c>
      <c r="L129" s="23">
        <v>0</v>
      </c>
      <c r="N129" s="23">
        <v>2</v>
      </c>
      <c r="P129" s="23">
        <v>5</v>
      </c>
      <c r="R129" s="23">
        <v>6</v>
      </c>
      <c r="T129" s="23">
        <v>0</v>
      </c>
      <c r="U129" s="24">
        <f t="shared" ref="U129:U149" si="5">SUM(B129,D129,F129,H129,J129,L129,N129,P129,R129,T129)</f>
        <v>42</v>
      </c>
    </row>
    <row r="130" spans="1:21" x14ac:dyDescent="0.25">
      <c r="A130" s="23">
        <v>2</v>
      </c>
      <c r="B130" s="23">
        <v>34</v>
      </c>
      <c r="D130" s="23">
        <v>0</v>
      </c>
      <c r="F130" s="23">
        <v>0</v>
      </c>
      <c r="H130" s="23">
        <v>17</v>
      </c>
      <c r="J130" s="23">
        <v>5</v>
      </c>
      <c r="L130" s="23">
        <v>0</v>
      </c>
      <c r="N130" s="23">
        <v>1</v>
      </c>
      <c r="P130" s="23">
        <v>7</v>
      </c>
      <c r="R130" s="23">
        <v>13</v>
      </c>
      <c r="T130" s="23">
        <v>0</v>
      </c>
      <c r="U130" s="24">
        <f t="shared" si="5"/>
        <v>77</v>
      </c>
    </row>
    <row r="131" spans="1:21" x14ac:dyDescent="0.25">
      <c r="A131" s="23">
        <v>3</v>
      </c>
      <c r="B131" s="23">
        <v>35</v>
      </c>
      <c r="D131" s="23">
        <v>17</v>
      </c>
      <c r="F131" s="23">
        <v>0</v>
      </c>
      <c r="H131" s="23">
        <v>15</v>
      </c>
      <c r="J131" s="23">
        <v>5</v>
      </c>
      <c r="L131" s="23">
        <v>0</v>
      </c>
      <c r="N131" s="23">
        <v>3</v>
      </c>
      <c r="P131" s="23">
        <v>18</v>
      </c>
      <c r="R131" s="23">
        <v>0</v>
      </c>
      <c r="T131" s="23">
        <v>0</v>
      </c>
      <c r="U131" s="24">
        <f t="shared" si="5"/>
        <v>93</v>
      </c>
    </row>
    <row r="132" spans="1:21" x14ac:dyDescent="0.25">
      <c r="A132" s="23">
        <v>4</v>
      </c>
      <c r="B132" s="23">
        <v>0</v>
      </c>
      <c r="D132" s="23">
        <v>6</v>
      </c>
      <c r="F132" s="23">
        <v>0</v>
      </c>
      <c r="H132" s="23">
        <v>20</v>
      </c>
      <c r="J132" s="23">
        <v>0</v>
      </c>
      <c r="L132" s="23">
        <v>0</v>
      </c>
      <c r="N132" s="23">
        <v>4</v>
      </c>
      <c r="P132" s="23">
        <v>2</v>
      </c>
      <c r="R132" s="23">
        <v>0</v>
      </c>
      <c r="T132" s="23">
        <v>0</v>
      </c>
      <c r="U132" s="24">
        <f t="shared" si="5"/>
        <v>32</v>
      </c>
    </row>
    <row r="133" spans="1:21" x14ac:dyDescent="0.25">
      <c r="A133" s="23">
        <v>5</v>
      </c>
      <c r="B133" s="23">
        <v>6</v>
      </c>
      <c r="D133" s="23">
        <v>6</v>
      </c>
      <c r="F133" s="23">
        <v>0</v>
      </c>
      <c r="H133" s="23">
        <v>9</v>
      </c>
      <c r="J133" s="23">
        <v>0</v>
      </c>
      <c r="L133" s="23">
        <v>0</v>
      </c>
      <c r="N133" s="23">
        <v>2</v>
      </c>
      <c r="P133" s="23">
        <v>22</v>
      </c>
      <c r="R133" s="23">
        <v>0</v>
      </c>
      <c r="T133" s="23">
        <v>0</v>
      </c>
      <c r="U133" s="24">
        <f t="shared" si="5"/>
        <v>45</v>
      </c>
    </row>
    <row r="134" spans="1:21" x14ac:dyDescent="0.25">
      <c r="A134" s="23">
        <v>6</v>
      </c>
      <c r="B134" s="23">
        <v>12</v>
      </c>
      <c r="D134" s="23">
        <v>17</v>
      </c>
      <c r="F134" s="23">
        <v>6</v>
      </c>
      <c r="H134" s="23">
        <v>14</v>
      </c>
      <c r="J134" s="23">
        <v>12</v>
      </c>
      <c r="L134" s="23">
        <v>6</v>
      </c>
      <c r="N134" s="23">
        <v>11</v>
      </c>
      <c r="P134" s="23">
        <v>6</v>
      </c>
      <c r="R134" s="23">
        <v>2</v>
      </c>
      <c r="T134" s="23">
        <v>0</v>
      </c>
      <c r="U134" s="24">
        <f t="shared" si="5"/>
        <v>86</v>
      </c>
    </row>
    <row r="135" spans="1:21" x14ac:dyDescent="0.25">
      <c r="A135" s="23">
        <v>7</v>
      </c>
      <c r="B135" s="23">
        <v>21</v>
      </c>
      <c r="D135" s="23">
        <v>22</v>
      </c>
      <c r="F135" s="23">
        <v>0</v>
      </c>
      <c r="H135" s="23">
        <v>20</v>
      </c>
      <c r="J135" s="23">
        <v>6</v>
      </c>
      <c r="L135" s="23">
        <v>0</v>
      </c>
      <c r="N135" s="23">
        <v>8</v>
      </c>
      <c r="P135" s="23">
        <v>0</v>
      </c>
      <c r="R135" s="23">
        <v>3</v>
      </c>
      <c r="T135" s="23">
        <v>0</v>
      </c>
      <c r="U135" s="24">
        <f t="shared" si="5"/>
        <v>80</v>
      </c>
    </row>
    <row r="136" spans="1:21" x14ac:dyDescent="0.25">
      <c r="A136" s="23">
        <v>8</v>
      </c>
      <c r="B136" s="23">
        <v>18</v>
      </c>
      <c r="D136" s="23">
        <v>18</v>
      </c>
      <c r="F136" s="23">
        <v>0</v>
      </c>
      <c r="H136" s="23">
        <v>12</v>
      </c>
      <c r="J136" s="23">
        <v>0</v>
      </c>
      <c r="L136" s="23">
        <v>0</v>
      </c>
      <c r="N136" s="23">
        <v>2</v>
      </c>
      <c r="P136" s="23">
        <v>13</v>
      </c>
      <c r="R136" s="23">
        <v>1</v>
      </c>
      <c r="T136" s="23">
        <v>0</v>
      </c>
      <c r="U136" s="24">
        <f t="shared" si="5"/>
        <v>64</v>
      </c>
    </row>
    <row r="137" spans="1:21" x14ac:dyDescent="0.25">
      <c r="A137" s="23">
        <v>9</v>
      </c>
      <c r="B137" s="23">
        <v>6</v>
      </c>
      <c r="D137" s="23">
        <v>5</v>
      </c>
      <c r="F137" s="23">
        <v>0</v>
      </c>
      <c r="H137" s="23">
        <v>14</v>
      </c>
      <c r="J137" s="23">
        <v>9</v>
      </c>
      <c r="L137" s="23">
        <v>0</v>
      </c>
      <c r="N137" s="23">
        <v>12</v>
      </c>
      <c r="P137" s="23">
        <v>16</v>
      </c>
      <c r="R137" s="23">
        <v>24</v>
      </c>
      <c r="T137" s="23">
        <v>0</v>
      </c>
      <c r="U137" s="24">
        <f t="shared" si="5"/>
        <v>86</v>
      </c>
    </row>
    <row r="138" spans="1:21" x14ac:dyDescent="0.25">
      <c r="A138" s="23">
        <v>10</v>
      </c>
      <c r="B138" s="23">
        <v>6</v>
      </c>
      <c r="D138" s="23">
        <v>6</v>
      </c>
      <c r="F138" s="23">
        <v>0</v>
      </c>
      <c r="H138" s="23">
        <v>7</v>
      </c>
      <c r="J138" s="23">
        <v>6</v>
      </c>
      <c r="L138" s="23">
        <v>0</v>
      </c>
      <c r="N138" s="23">
        <v>3</v>
      </c>
      <c r="P138" s="23">
        <v>10</v>
      </c>
      <c r="R138" s="23">
        <v>7</v>
      </c>
      <c r="T138" s="23">
        <v>0</v>
      </c>
      <c r="U138" s="24">
        <f t="shared" si="5"/>
        <v>45</v>
      </c>
    </row>
    <row r="139" spans="1:21" x14ac:dyDescent="0.25">
      <c r="A139" s="23">
        <v>11</v>
      </c>
      <c r="B139" s="23">
        <v>0</v>
      </c>
      <c r="D139" s="23">
        <v>12</v>
      </c>
      <c r="F139" s="23">
        <v>5</v>
      </c>
      <c r="H139" s="23">
        <v>0</v>
      </c>
      <c r="J139" s="23">
        <v>0</v>
      </c>
      <c r="L139" s="23">
        <v>0</v>
      </c>
      <c r="N139" s="23">
        <v>11</v>
      </c>
      <c r="P139" s="23">
        <v>4</v>
      </c>
      <c r="R139" s="23">
        <v>1</v>
      </c>
      <c r="T139" s="23">
        <v>0</v>
      </c>
      <c r="U139" s="24">
        <f t="shared" si="5"/>
        <v>33</v>
      </c>
    </row>
    <row r="140" spans="1:21" x14ac:dyDescent="0.25">
      <c r="A140" s="23">
        <v>12</v>
      </c>
      <c r="B140" s="23">
        <v>6</v>
      </c>
      <c r="D140" s="23">
        <v>40</v>
      </c>
      <c r="F140" s="23">
        <v>24</v>
      </c>
      <c r="H140" s="23">
        <v>6</v>
      </c>
      <c r="J140" s="23">
        <v>0</v>
      </c>
      <c r="L140" s="23">
        <v>0</v>
      </c>
      <c r="N140" s="23">
        <v>20</v>
      </c>
      <c r="P140" s="23">
        <v>9</v>
      </c>
      <c r="R140" s="23">
        <v>4</v>
      </c>
      <c r="T140" s="23">
        <v>0</v>
      </c>
      <c r="U140" s="24">
        <f t="shared" si="5"/>
        <v>109</v>
      </c>
    </row>
    <row r="141" spans="1:21" x14ac:dyDescent="0.25">
      <c r="A141" s="23">
        <v>13</v>
      </c>
      <c r="B141" s="23">
        <v>15</v>
      </c>
      <c r="D141" s="23">
        <v>5</v>
      </c>
      <c r="F141" s="23">
        <v>0</v>
      </c>
      <c r="H141" s="23">
        <v>12</v>
      </c>
      <c r="J141" s="23">
        <v>6</v>
      </c>
      <c r="L141" s="23">
        <v>0</v>
      </c>
      <c r="N141" s="23">
        <v>11</v>
      </c>
      <c r="P141" s="23">
        <v>10</v>
      </c>
      <c r="R141" s="23">
        <v>23</v>
      </c>
      <c r="T141" s="23">
        <v>0</v>
      </c>
      <c r="U141" s="24">
        <f t="shared" si="5"/>
        <v>82</v>
      </c>
    </row>
    <row r="142" spans="1:21" x14ac:dyDescent="0.25">
      <c r="A142" s="23">
        <v>14</v>
      </c>
      <c r="B142" s="23">
        <v>21</v>
      </c>
      <c r="D142" s="23">
        <v>6</v>
      </c>
      <c r="F142" s="23">
        <v>0</v>
      </c>
      <c r="H142" s="23">
        <v>9</v>
      </c>
      <c r="J142" s="23">
        <v>6</v>
      </c>
      <c r="L142" s="23">
        <v>0</v>
      </c>
      <c r="N142" s="23">
        <v>4</v>
      </c>
      <c r="P142" s="23">
        <v>6</v>
      </c>
      <c r="R142" s="23">
        <v>1</v>
      </c>
      <c r="T142" s="23">
        <v>0</v>
      </c>
      <c r="U142" s="24">
        <f t="shared" si="5"/>
        <v>53</v>
      </c>
    </row>
    <row r="143" spans="1:21" x14ac:dyDescent="0.25">
      <c r="A143" s="23">
        <v>15</v>
      </c>
      <c r="B143" s="23">
        <v>0</v>
      </c>
      <c r="D143" s="23">
        <v>0</v>
      </c>
      <c r="F143" s="23">
        <v>0</v>
      </c>
      <c r="H143" s="23">
        <v>9</v>
      </c>
      <c r="J143" s="23">
        <v>5</v>
      </c>
      <c r="L143" s="23">
        <v>0</v>
      </c>
      <c r="N143" s="23">
        <v>9</v>
      </c>
      <c r="P143" s="23">
        <v>10</v>
      </c>
      <c r="R143" s="23">
        <v>0</v>
      </c>
      <c r="T143" s="23">
        <v>0</v>
      </c>
      <c r="U143" s="24">
        <f t="shared" si="5"/>
        <v>33</v>
      </c>
    </row>
    <row r="144" spans="1:21" x14ac:dyDescent="0.25">
      <c r="A144" s="23">
        <v>16</v>
      </c>
      <c r="B144" s="23">
        <v>12</v>
      </c>
      <c r="D144" s="23">
        <v>0</v>
      </c>
      <c r="F144" s="23">
        <v>0</v>
      </c>
      <c r="H144" s="23">
        <v>12</v>
      </c>
      <c r="J144" s="23">
        <v>6</v>
      </c>
      <c r="L144" s="23">
        <v>0</v>
      </c>
      <c r="N144" s="23">
        <v>18</v>
      </c>
      <c r="P144" s="23">
        <v>16</v>
      </c>
      <c r="R144" s="23">
        <v>0</v>
      </c>
      <c r="T144" s="23">
        <v>0</v>
      </c>
      <c r="U144" s="24">
        <f t="shared" si="5"/>
        <v>64</v>
      </c>
    </row>
    <row r="145" spans="1:21" x14ac:dyDescent="0.25">
      <c r="A145" s="23">
        <v>17</v>
      </c>
      <c r="B145" s="23">
        <v>6</v>
      </c>
      <c r="D145" s="23">
        <v>6</v>
      </c>
      <c r="F145" s="23">
        <v>5</v>
      </c>
      <c r="H145" s="23">
        <v>0</v>
      </c>
      <c r="J145" s="23">
        <v>0</v>
      </c>
      <c r="L145" s="23">
        <v>0</v>
      </c>
      <c r="N145" s="23">
        <v>5</v>
      </c>
      <c r="P145" s="23">
        <v>1</v>
      </c>
      <c r="R145" s="23">
        <v>1</v>
      </c>
      <c r="T145" s="23">
        <v>0</v>
      </c>
      <c r="U145" s="24">
        <f t="shared" si="5"/>
        <v>24</v>
      </c>
    </row>
    <row r="146" spans="1:21" x14ac:dyDescent="0.25">
      <c r="A146" s="23">
        <v>18</v>
      </c>
      <c r="B146" s="23">
        <v>9</v>
      </c>
      <c r="D146" s="23">
        <v>11</v>
      </c>
      <c r="F146" s="23">
        <v>0</v>
      </c>
      <c r="H146" s="23">
        <v>18</v>
      </c>
      <c r="J146" s="23">
        <v>0</v>
      </c>
      <c r="L146" s="23" t="s">
        <v>29</v>
      </c>
      <c r="N146" s="23" t="s">
        <v>29</v>
      </c>
      <c r="P146" s="23" t="s">
        <v>29</v>
      </c>
      <c r="R146" s="23">
        <v>13</v>
      </c>
      <c r="T146" s="23">
        <v>0</v>
      </c>
      <c r="U146" s="24">
        <f t="shared" si="5"/>
        <v>51</v>
      </c>
    </row>
    <row r="147" spans="1:21" x14ac:dyDescent="0.25">
      <c r="A147" s="23">
        <v>19</v>
      </c>
      <c r="B147" s="23">
        <v>15</v>
      </c>
      <c r="D147" s="23">
        <v>0</v>
      </c>
      <c r="F147" s="23">
        <v>0</v>
      </c>
      <c r="H147" s="23">
        <v>0</v>
      </c>
      <c r="J147" s="23">
        <v>0</v>
      </c>
      <c r="L147" s="23">
        <v>0</v>
      </c>
      <c r="N147" s="23" t="s">
        <v>29</v>
      </c>
      <c r="P147" s="23">
        <v>13</v>
      </c>
      <c r="R147" s="23">
        <v>2</v>
      </c>
      <c r="T147" s="23">
        <v>0</v>
      </c>
      <c r="U147" s="24">
        <f t="shared" si="5"/>
        <v>30</v>
      </c>
    </row>
    <row r="148" spans="1:21" ht="13.8" x14ac:dyDescent="0.3">
      <c r="A148" s="23">
        <v>20</v>
      </c>
      <c r="B148" s="23" t="s">
        <v>29</v>
      </c>
      <c r="D148" s="23">
        <v>9</v>
      </c>
      <c r="F148" s="23">
        <v>6</v>
      </c>
      <c r="G148" s="25" t="s">
        <v>30</v>
      </c>
      <c r="H148" s="23">
        <v>9</v>
      </c>
      <c r="J148" s="23" t="s">
        <v>29</v>
      </c>
      <c r="L148" s="23" t="s">
        <v>29</v>
      </c>
      <c r="M148" s="25" t="s">
        <v>31</v>
      </c>
      <c r="N148" s="23" t="s">
        <v>29</v>
      </c>
      <c r="P148" s="23">
        <v>15</v>
      </c>
      <c r="R148" s="23" t="s">
        <v>29</v>
      </c>
      <c r="T148" s="23" t="s">
        <v>29</v>
      </c>
      <c r="U148" s="24">
        <f t="shared" si="5"/>
        <v>39</v>
      </c>
    </row>
    <row r="149" spans="1:21" ht="13.8" x14ac:dyDescent="0.3">
      <c r="A149" s="23">
        <v>21</v>
      </c>
      <c r="B149" s="23" t="s">
        <v>29</v>
      </c>
      <c r="D149" s="23">
        <v>0</v>
      </c>
      <c r="F149" s="23">
        <v>0</v>
      </c>
      <c r="G149" s="25" t="s">
        <v>32</v>
      </c>
      <c r="H149" s="23" t="s">
        <v>29</v>
      </c>
      <c r="J149" s="23" t="s">
        <v>29</v>
      </c>
      <c r="L149" s="23" t="s">
        <v>29</v>
      </c>
      <c r="M149" s="25" t="s">
        <v>33</v>
      </c>
      <c r="N149" s="23" t="s">
        <v>29</v>
      </c>
      <c r="P149" s="23">
        <v>7</v>
      </c>
      <c r="R149" s="23" t="s">
        <v>29</v>
      </c>
      <c r="T149" s="23" t="s">
        <v>29</v>
      </c>
      <c r="U149" s="24">
        <f t="shared" si="5"/>
        <v>7</v>
      </c>
    </row>
    <row r="150" spans="1:21" ht="13.8" x14ac:dyDescent="0.3">
      <c r="A150" s="26" t="s">
        <v>12</v>
      </c>
      <c r="B150" s="24">
        <f>SUM(B129:B149)</f>
        <v>240</v>
      </c>
      <c r="C150" s="24"/>
      <c r="D150" s="24">
        <f>SUM(D129:D149)</f>
        <v>192</v>
      </c>
      <c r="E150" s="24"/>
      <c r="F150" s="24">
        <f>SUM(F129:F149)</f>
        <v>51</v>
      </c>
      <c r="G150" s="25">
        <f>SUM(D150,F150)</f>
        <v>243</v>
      </c>
      <c r="H150" s="24">
        <f>SUM(H129:H149)</f>
        <v>203</v>
      </c>
      <c r="I150" s="24"/>
      <c r="J150" s="24">
        <f>SUM(J129:J149)</f>
        <v>66</v>
      </c>
      <c r="K150" s="24"/>
      <c r="L150" s="24">
        <f>SUM(L129:L149)</f>
        <v>6</v>
      </c>
      <c r="M150" s="25">
        <f>SUM(H150,J150,L150)</f>
        <v>275</v>
      </c>
      <c r="N150" s="24">
        <f>SUM(N129:N149)</f>
        <v>126</v>
      </c>
      <c r="O150" s="24"/>
      <c r="P150" s="24">
        <f>SUM(P129:P149)</f>
        <v>190</v>
      </c>
      <c r="Q150" s="24"/>
      <c r="R150" s="24">
        <f>SUM(R129:R149)</f>
        <v>101</v>
      </c>
      <c r="S150" s="24"/>
      <c r="T150" s="24">
        <f>SUM(T129:T149)</f>
        <v>0</v>
      </c>
      <c r="U150" s="24">
        <f>SUM(U129:U149)</f>
        <v>1175</v>
      </c>
    </row>
    <row r="152" spans="1:21" x14ac:dyDescent="0.25">
      <c r="A152" s="27" t="s">
        <v>19</v>
      </c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18"/>
    </row>
    <row r="153" spans="1:21" x14ac:dyDescent="0.25">
      <c r="A153" s="22"/>
      <c r="B153" s="22" t="s">
        <v>2</v>
      </c>
      <c r="C153" s="22"/>
      <c r="D153" s="22" t="s">
        <v>3</v>
      </c>
      <c r="E153" s="22"/>
      <c r="F153" s="22" t="s">
        <v>4</v>
      </c>
      <c r="H153" s="22" t="s">
        <v>5</v>
      </c>
      <c r="I153" s="22"/>
      <c r="J153" s="22" t="s">
        <v>6</v>
      </c>
      <c r="K153" s="22"/>
      <c r="L153" s="22" t="s">
        <v>7</v>
      </c>
      <c r="M153" s="22"/>
      <c r="N153" s="22" t="s">
        <v>8</v>
      </c>
      <c r="O153" s="22"/>
      <c r="P153" s="22" t="s">
        <v>9</v>
      </c>
      <c r="Q153" s="22"/>
      <c r="R153" s="22" t="s">
        <v>10</v>
      </c>
      <c r="S153" s="22"/>
      <c r="T153" s="22" t="s">
        <v>11</v>
      </c>
      <c r="U153" s="22" t="s">
        <v>28</v>
      </c>
    </row>
    <row r="154" spans="1:21" x14ac:dyDescent="0.25">
      <c r="A154" s="23">
        <v>1</v>
      </c>
      <c r="B154" s="23">
        <v>32</v>
      </c>
      <c r="D154" s="23">
        <v>5</v>
      </c>
      <c r="F154" s="23">
        <v>0</v>
      </c>
      <c r="H154" s="23">
        <v>9</v>
      </c>
      <c r="J154" s="23">
        <v>0</v>
      </c>
      <c r="L154" s="23">
        <v>0</v>
      </c>
      <c r="N154" s="23">
        <v>3</v>
      </c>
      <c r="P154" s="23">
        <v>10</v>
      </c>
      <c r="R154" s="23">
        <v>1</v>
      </c>
      <c r="T154" s="23">
        <v>0</v>
      </c>
      <c r="U154" s="24">
        <f t="shared" ref="U154:U174" si="6">SUM(B154,D154,F154,H154,J154,L154,N154,P154,R154,T154)</f>
        <v>60</v>
      </c>
    </row>
    <row r="155" spans="1:21" x14ac:dyDescent="0.25">
      <c r="A155" s="23">
        <v>2</v>
      </c>
      <c r="B155" s="23">
        <v>25</v>
      </c>
      <c r="D155" s="23">
        <v>5</v>
      </c>
      <c r="F155" s="23">
        <v>0</v>
      </c>
      <c r="H155" s="23">
        <v>9</v>
      </c>
      <c r="J155" s="23">
        <v>7</v>
      </c>
      <c r="L155" s="23">
        <v>0</v>
      </c>
      <c r="N155" s="23">
        <v>3</v>
      </c>
      <c r="P155" s="23">
        <v>6</v>
      </c>
      <c r="R155" s="23">
        <v>2</v>
      </c>
      <c r="T155" s="23">
        <v>0</v>
      </c>
      <c r="U155" s="24">
        <f t="shared" si="6"/>
        <v>57</v>
      </c>
    </row>
    <row r="156" spans="1:21" x14ac:dyDescent="0.25">
      <c r="A156" s="23">
        <v>3</v>
      </c>
      <c r="B156" s="23">
        <v>12</v>
      </c>
      <c r="D156" s="23">
        <v>0</v>
      </c>
      <c r="F156" s="23">
        <v>0</v>
      </c>
      <c r="H156" s="23">
        <v>6</v>
      </c>
      <c r="J156" s="23">
        <v>0</v>
      </c>
      <c r="L156" s="23">
        <v>0</v>
      </c>
      <c r="N156" s="23">
        <v>6</v>
      </c>
      <c r="P156" s="23">
        <v>2</v>
      </c>
      <c r="R156" s="23">
        <v>2</v>
      </c>
      <c r="T156" s="23">
        <v>0</v>
      </c>
      <c r="U156" s="24">
        <f t="shared" si="6"/>
        <v>28</v>
      </c>
    </row>
    <row r="157" spans="1:21" x14ac:dyDescent="0.25">
      <c r="A157" s="23">
        <v>4</v>
      </c>
      <c r="B157" s="23">
        <v>51</v>
      </c>
      <c r="D157" s="23">
        <v>17</v>
      </c>
      <c r="F157" s="23">
        <v>17</v>
      </c>
      <c r="H157" s="23">
        <v>0</v>
      </c>
      <c r="J157" s="23">
        <v>0</v>
      </c>
      <c r="L157" s="23">
        <v>0</v>
      </c>
      <c r="N157" s="23">
        <v>1</v>
      </c>
      <c r="P157" s="23">
        <v>4</v>
      </c>
      <c r="R157" s="23">
        <v>21</v>
      </c>
      <c r="T157" s="23">
        <v>0</v>
      </c>
      <c r="U157" s="24">
        <f t="shared" si="6"/>
        <v>111</v>
      </c>
    </row>
    <row r="158" spans="1:21" x14ac:dyDescent="0.25">
      <c r="A158" s="23">
        <v>5</v>
      </c>
      <c r="B158" s="23">
        <v>46</v>
      </c>
      <c r="D158" s="23">
        <v>17</v>
      </c>
      <c r="F158" s="23">
        <v>0</v>
      </c>
      <c r="H158" s="23">
        <v>6</v>
      </c>
      <c r="J158" s="23">
        <v>0</v>
      </c>
      <c r="L158" s="23">
        <v>0</v>
      </c>
      <c r="N158" s="23">
        <v>4</v>
      </c>
      <c r="P158" s="23">
        <v>12</v>
      </c>
      <c r="R158" s="23">
        <v>1</v>
      </c>
      <c r="T158" s="23">
        <v>0</v>
      </c>
      <c r="U158" s="24">
        <f t="shared" si="6"/>
        <v>86</v>
      </c>
    </row>
    <row r="159" spans="1:21" x14ac:dyDescent="0.25">
      <c r="A159" s="23">
        <v>6</v>
      </c>
      <c r="B159" s="23">
        <v>18</v>
      </c>
      <c r="D159" s="23">
        <v>6</v>
      </c>
      <c r="F159" s="23">
        <v>0</v>
      </c>
      <c r="H159" s="23">
        <v>0</v>
      </c>
      <c r="J159" s="23">
        <v>0</v>
      </c>
      <c r="L159" s="23">
        <v>0</v>
      </c>
      <c r="N159" s="23">
        <v>0</v>
      </c>
      <c r="P159" s="23">
        <v>9</v>
      </c>
      <c r="R159" s="23">
        <v>8</v>
      </c>
      <c r="T159" s="23">
        <v>0</v>
      </c>
      <c r="U159" s="24">
        <f t="shared" si="6"/>
        <v>41</v>
      </c>
    </row>
    <row r="160" spans="1:21" x14ac:dyDescent="0.25">
      <c r="A160" s="23">
        <v>7</v>
      </c>
      <c r="B160" s="23">
        <v>37</v>
      </c>
      <c r="D160" s="23">
        <v>20</v>
      </c>
      <c r="F160" s="23">
        <v>0</v>
      </c>
      <c r="H160" s="23">
        <v>12</v>
      </c>
      <c r="J160" s="23">
        <v>9</v>
      </c>
      <c r="L160" s="23">
        <v>5</v>
      </c>
      <c r="N160" s="23">
        <v>3</v>
      </c>
      <c r="P160" s="23">
        <v>11</v>
      </c>
      <c r="R160" s="23">
        <v>2</v>
      </c>
      <c r="T160" s="23">
        <v>0</v>
      </c>
      <c r="U160" s="24">
        <f t="shared" si="6"/>
        <v>99</v>
      </c>
    </row>
    <row r="161" spans="1:21" x14ac:dyDescent="0.25">
      <c r="A161" s="23">
        <v>8</v>
      </c>
      <c r="B161" s="23">
        <v>0</v>
      </c>
      <c r="D161" s="23">
        <v>37</v>
      </c>
      <c r="F161" s="23">
        <v>0</v>
      </c>
      <c r="H161" s="23">
        <v>9</v>
      </c>
      <c r="J161" s="23">
        <v>0</v>
      </c>
      <c r="L161" s="23">
        <v>0</v>
      </c>
      <c r="N161" s="23">
        <v>18</v>
      </c>
      <c r="P161" s="23">
        <v>7</v>
      </c>
      <c r="R161" s="23">
        <v>1</v>
      </c>
      <c r="T161" s="23">
        <v>0</v>
      </c>
      <c r="U161" s="24">
        <f t="shared" si="6"/>
        <v>72</v>
      </c>
    </row>
    <row r="162" spans="1:21" x14ac:dyDescent="0.25">
      <c r="A162" s="23">
        <v>9</v>
      </c>
      <c r="B162" s="23">
        <v>9</v>
      </c>
      <c r="D162" s="23">
        <v>24</v>
      </c>
      <c r="F162" s="23">
        <v>13</v>
      </c>
      <c r="H162" s="23">
        <v>58</v>
      </c>
      <c r="J162" s="23">
        <v>6</v>
      </c>
      <c r="L162" s="23">
        <v>0</v>
      </c>
      <c r="N162" s="23">
        <v>4</v>
      </c>
      <c r="P162" s="23">
        <v>10</v>
      </c>
      <c r="R162" s="23">
        <v>1</v>
      </c>
      <c r="T162" s="23">
        <v>0</v>
      </c>
      <c r="U162" s="24">
        <f t="shared" si="6"/>
        <v>125</v>
      </c>
    </row>
    <row r="163" spans="1:21" x14ac:dyDescent="0.25">
      <c r="A163" s="23">
        <v>10</v>
      </c>
      <c r="B163" s="23">
        <v>27</v>
      </c>
      <c r="D163" s="23">
        <v>22</v>
      </c>
      <c r="F163" s="23">
        <v>6</v>
      </c>
      <c r="H163" s="23">
        <v>20</v>
      </c>
      <c r="J163" s="23">
        <v>9</v>
      </c>
      <c r="L163" s="23">
        <v>6</v>
      </c>
      <c r="N163" s="23">
        <v>2</v>
      </c>
      <c r="P163" s="23">
        <v>8</v>
      </c>
      <c r="R163" s="23">
        <v>3</v>
      </c>
      <c r="T163" s="23">
        <v>0</v>
      </c>
      <c r="U163" s="24">
        <f t="shared" si="6"/>
        <v>103</v>
      </c>
    </row>
    <row r="164" spans="1:21" x14ac:dyDescent="0.25">
      <c r="A164" s="23">
        <v>11</v>
      </c>
      <c r="B164" s="23">
        <v>0</v>
      </c>
      <c r="D164" s="23">
        <v>19</v>
      </c>
      <c r="F164" s="23">
        <v>18</v>
      </c>
      <c r="H164" s="23">
        <v>12</v>
      </c>
      <c r="J164" s="23">
        <v>0</v>
      </c>
      <c r="L164" s="23">
        <v>0</v>
      </c>
      <c r="N164" s="23">
        <v>11</v>
      </c>
      <c r="P164" s="23">
        <v>8</v>
      </c>
      <c r="R164" s="23">
        <v>22</v>
      </c>
      <c r="T164" s="23">
        <v>0</v>
      </c>
      <c r="U164" s="24">
        <f t="shared" si="6"/>
        <v>90</v>
      </c>
    </row>
    <row r="165" spans="1:21" x14ac:dyDescent="0.25">
      <c r="A165" s="23">
        <v>12</v>
      </c>
      <c r="B165" s="23">
        <v>38</v>
      </c>
      <c r="D165" s="23">
        <v>13</v>
      </c>
      <c r="F165" s="23">
        <v>0</v>
      </c>
      <c r="H165" s="23">
        <v>6</v>
      </c>
      <c r="J165" s="23">
        <v>0</v>
      </c>
      <c r="L165" s="23">
        <v>0</v>
      </c>
      <c r="N165" s="23">
        <v>9</v>
      </c>
      <c r="P165" s="23">
        <v>11</v>
      </c>
      <c r="R165" s="23">
        <v>2</v>
      </c>
      <c r="T165" s="23">
        <v>0</v>
      </c>
      <c r="U165" s="24">
        <f t="shared" si="6"/>
        <v>79</v>
      </c>
    </row>
    <row r="166" spans="1:21" x14ac:dyDescent="0.25">
      <c r="A166" s="23">
        <v>13</v>
      </c>
      <c r="B166" s="23">
        <v>0</v>
      </c>
      <c r="D166" s="23">
        <v>5</v>
      </c>
      <c r="F166" s="23">
        <v>0</v>
      </c>
      <c r="H166" s="23">
        <v>0</v>
      </c>
      <c r="J166" s="23">
        <v>0</v>
      </c>
      <c r="L166" s="23">
        <v>0</v>
      </c>
      <c r="N166" s="23">
        <v>3</v>
      </c>
      <c r="P166" s="23">
        <v>15</v>
      </c>
      <c r="R166" s="23">
        <v>2</v>
      </c>
      <c r="T166" s="23">
        <v>0</v>
      </c>
      <c r="U166" s="24">
        <f t="shared" si="6"/>
        <v>25</v>
      </c>
    </row>
    <row r="167" spans="1:21" x14ac:dyDescent="0.25">
      <c r="A167" s="23">
        <v>14</v>
      </c>
      <c r="B167" s="23">
        <v>9</v>
      </c>
      <c r="D167" s="23">
        <v>16</v>
      </c>
      <c r="F167" s="23">
        <v>5</v>
      </c>
      <c r="H167" s="23">
        <v>6</v>
      </c>
      <c r="J167" s="23">
        <v>0</v>
      </c>
      <c r="L167" s="23">
        <v>0</v>
      </c>
      <c r="N167" s="23">
        <v>1</v>
      </c>
      <c r="P167" s="23">
        <v>9</v>
      </c>
      <c r="R167" s="23">
        <v>1</v>
      </c>
      <c r="T167" s="23">
        <v>0</v>
      </c>
      <c r="U167" s="24">
        <f t="shared" si="6"/>
        <v>47</v>
      </c>
    </row>
    <row r="168" spans="1:21" x14ac:dyDescent="0.25">
      <c r="A168" s="23">
        <v>15</v>
      </c>
      <c r="B168" s="23">
        <v>18</v>
      </c>
      <c r="D168" s="23">
        <v>0</v>
      </c>
      <c r="F168" s="23">
        <v>0</v>
      </c>
      <c r="H168" s="23">
        <v>12</v>
      </c>
      <c r="J168" s="23">
        <v>0</v>
      </c>
      <c r="L168" s="23">
        <v>0</v>
      </c>
      <c r="N168" s="23">
        <v>14</v>
      </c>
      <c r="P168" s="23">
        <v>9</v>
      </c>
      <c r="R168" s="23">
        <v>27</v>
      </c>
      <c r="T168" s="23">
        <v>0</v>
      </c>
      <c r="U168" s="24">
        <f t="shared" si="6"/>
        <v>80</v>
      </c>
    </row>
    <row r="169" spans="1:21" x14ac:dyDescent="0.25">
      <c r="A169" s="23">
        <v>16</v>
      </c>
      <c r="B169" s="23">
        <v>9</v>
      </c>
      <c r="D169" s="23">
        <v>11</v>
      </c>
      <c r="F169" s="23">
        <v>11</v>
      </c>
      <c r="H169" s="23">
        <v>14</v>
      </c>
      <c r="J169" s="23">
        <v>9</v>
      </c>
      <c r="L169" s="23">
        <v>0</v>
      </c>
      <c r="N169" s="23">
        <v>2</v>
      </c>
      <c r="P169" s="23">
        <v>7</v>
      </c>
      <c r="R169" s="23">
        <v>0</v>
      </c>
      <c r="T169" s="23">
        <v>0</v>
      </c>
      <c r="U169" s="24">
        <f t="shared" si="6"/>
        <v>63</v>
      </c>
    </row>
    <row r="170" spans="1:21" x14ac:dyDescent="0.25">
      <c r="A170" s="23">
        <v>17</v>
      </c>
      <c r="B170" s="23">
        <v>23</v>
      </c>
      <c r="D170" s="23">
        <v>26</v>
      </c>
      <c r="F170" s="23">
        <v>17</v>
      </c>
      <c r="H170" s="23">
        <v>17</v>
      </c>
      <c r="J170" s="23">
        <v>0</v>
      </c>
      <c r="L170" s="23">
        <v>0</v>
      </c>
      <c r="N170" s="23">
        <v>4</v>
      </c>
      <c r="P170" s="23">
        <v>5</v>
      </c>
      <c r="R170" s="23">
        <v>6</v>
      </c>
      <c r="T170" s="23">
        <v>0</v>
      </c>
      <c r="U170" s="24">
        <f t="shared" si="6"/>
        <v>98</v>
      </c>
    </row>
    <row r="171" spans="1:21" x14ac:dyDescent="0.25">
      <c r="A171" s="23">
        <v>18</v>
      </c>
      <c r="B171" s="23">
        <v>9</v>
      </c>
      <c r="D171" s="23">
        <v>0</v>
      </c>
      <c r="F171" s="23">
        <v>0</v>
      </c>
      <c r="H171" s="23">
        <v>0</v>
      </c>
      <c r="J171" s="23">
        <v>0</v>
      </c>
      <c r="L171" s="23" t="s">
        <v>29</v>
      </c>
      <c r="N171" s="23">
        <v>28</v>
      </c>
      <c r="P171" s="23" t="s">
        <v>29</v>
      </c>
      <c r="R171" s="23">
        <v>2</v>
      </c>
      <c r="T171" s="23">
        <v>0</v>
      </c>
      <c r="U171" s="24">
        <f t="shared" si="6"/>
        <v>39</v>
      </c>
    </row>
    <row r="172" spans="1:21" x14ac:dyDescent="0.25">
      <c r="A172" s="23">
        <v>19</v>
      </c>
      <c r="B172" s="23">
        <v>0</v>
      </c>
      <c r="D172" s="23">
        <v>6</v>
      </c>
      <c r="F172" s="23">
        <v>0</v>
      </c>
      <c r="H172" s="23">
        <v>20</v>
      </c>
      <c r="J172" s="23">
        <v>6</v>
      </c>
      <c r="L172" s="23">
        <v>0</v>
      </c>
      <c r="N172" s="23">
        <v>2</v>
      </c>
      <c r="P172" s="23">
        <v>15</v>
      </c>
      <c r="R172" s="23">
        <v>9</v>
      </c>
      <c r="T172" s="23">
        <v>0</v>
      </c>
      <c r="U172" s="24">
        <f t="shared" si="6"/>
        <v>58</v>
      </c>
    </row>
    <row r="173" spans="1:21" ht="13.8" x14ac:dyDescent="0.3">
      <c r="A173" s="23">
        <v>20</v>
      </c>
      <c r="B173" s="23" t="s">
        <v>29</v>
      </c>
      <c r="D173" s="23">
        <v>40</v>
      </c>
      <c r="F173" s="23">
        <v>0</v>
      </c>
      <c r="G173" s="25" t="s">
        <v>30</v>
      </c>
      <c r="H173" s="23">
        <v>0</v>
      </c>
      <c r="J173" s="23">
        <v>0</v>
      </c>
      <c r="L173" s="23" t="s">
        <v>29</v>
      </c>
      <c r="M173" s="25" t="s">
        <v>31</v>
      </c>
      <c r="N173" s="23">
        <v>5</v>
      </c>
      <c r="P173" s="23" t="s">
        <v>29</v>
      </c>
      <c r="R173" s="23">
        <v>1</v>
      </c>
      <c r="T173" s="23">
        <v>10</v>
      </c>
      <c r="U173" s="24">
        <f t="shared" si="6"/>
        <v>56</v>
      </c>
    </row>
    <row r="174" spans="1:21" ht="13.8" x14ac:dyDescent="0.3">
      <c r="A174" s="23">
        <v>21</v>
      </c>
      <c r="B174" s="23" t="s">
        <v>29</v>
      </c>
      <c r="D174" s="23" t="s">
        <v>29</v>
      </c>
      <c r="F174" s="23" t="s">
        <v>29</v>
      </c>
      <c r="G174" s="25" t="s">
        <v>32</v>
      </c>
      <c r="H174" s="23" t="s">
        <v>29</v>
      </c>
      <c r="J174" s="23" t="s">
        <v>29</v>
      </c>
      <c r="L174" s="23" t="s">
        <v>29</v>
      </c>
      <c r="M174" s="25" t="s">
        <v>33</v>
      </c>
      <c r="N174" s="23" t="s">
        <v>29</v>
      </c>
      <c r="P174" s="23" t="s">
        <v>29</v>
      </c>
      <c r="R174" s="23">
        <v>29</v>
      </c>
      <c r="T174" s="23" t="s">
        <v>29</v>
      </c>
      <c r="U174" s="24">
        <f t="shared" si="6"/>
        <v>29</v>
      </c>
    </row>
    <row r="175" spans="1:21" ht="13.8" x14ac:dyDescent="0.3">
      <c r="A175" s="26" t="s">
        <v>12</v>
      </c>
      <c r="B175" s="24">
        <f>SUM(B154:B174)</f>
        <v>363</v>
      </c>
      <c r="C175" s="24"/>
      <c r="D175" s="24">
        <f>SUM(D154:D174)</f>
        <v>289</v>
      </c>
      <c r="E175" s="24"/>
      <c r="F175" s="24">
        <f>SUM(F154:F174)</f>
        <v>87</v>
      </c>
      <c r="G175" s="25">
        <f>SUM(D175,F175)</f>
        <v>376</v>
      </c>
      <c r="H175" s="24">
        <f>SUM(H154:H174)</f>
        <v>216</v>
      </c>
      <c r="I175" s="24"/>
      <c r="J175" s="24">
        <f>SUM(J154:J174)</f>
        <v>46</v>
      </c>
      <c r="K175" s="24"/>
      <c r="L175" s="24">
        <f>SUM(L154:L174)</f>
        <v>11</v>
      </c>
      <c r="M175" s="25">
        <f>SUM(H175,J175,L175)</f>
        <v>273</v>
      </c>
      <c r="N175" s="24">
        <f>SUM(N154:N174)</f>
        <v>123</v>
      </c>
      <c r="O175" s="24"/>
      <c r="P175" s="24">
        <f>SUM(P154:P174)</f>
        <v>158</v>
      </c>
      <c r="Q175" s="24"/>
      <c r="R175" s="24">
        <f>SUM(R154:R174)</f>
        <v>143</v>
      </c>
      <c r="S175" s="24"/>
      <c r="T175" s="24">
        <f>SUM(T154:T174)</f>
        <v>10</v>
      </c>
      <c r="U175" s="24">
        <f>SUM(U154:U174)</f>
        <v>1446</v>
      </c>
    </row>
    <row r="177" spans="1:21" x14ac:dyDescent="0.25">
      <c r="A177" s="32" t="s">
        <v>20</v>
      </c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3"/>
    </row>
    <row r="178" spans="1:21" x14ac:dyDescent="0.25">
      <c r="A178" s="22"/>
      <c r="B178" s="22" t="s">
        <v>2</v>
      </c>
      <c r="C178" s="22"/>
      <c r="D178" s="22" t="s">
        <v>3</v>
      </c>
      <c r="E178" s="22"/>
      <c r="F178" s="22" t="s">
        <v>4</v>
      </c>
      <c r="H178" s="22" t="s">
        <v>5</v>
      </c>
      <c r="I178" s="22"/>
      <c r="J178" s="22" t="s">
        <v>6</v>
      </c>
      <c r="K178" s="22"/>
      <c r="L178" s="22" t="s">
        <v>7</v>
      </c>
      <c r="M178" s="22"/>
      <c r="N178" s="22" t="s">
        <v>8</v>
      </c>
      <c r="O178" s="22"/>
      <c r="P178" s="22" t="s">
        <v>9</v>
      </c>
      <c r="Q178" s="22"/>
      <c r="R178" s="22" t="s">
        <v>10</v>
      </c>
      <c r="S178" s="22"/>
      <c r="T178" s="22" t="s">
        <v>11</v>
      </c>
      <c r="U178" s="22" t="s">
        <v>28</v>
      </c>
    </row>
    <row r="179" spans="1:21" x14ac:dyDescent="0.25">
      <c r="A179" s="23">
        <v>1</v>
      </c>
      <c r="B179" s="23">
        <v>0</v>
      </c>
      <c r="D179" s="23">
        <v>6</v>
      </c>
      <c r="F179" s="23">
        <v>0</v>
      </c>
      <c r="H179" s="23">
        <v>0</v>
      </c>
      <c r="J179" s="23">
        <v>0</v>
      </c>
      <c r="L179" s="23">
        <v>0</v>
      </c>
      <c r="N179" s="23">
        <v>3</v>
      </c>
      <c r="P179" s="23">
        <v>13</v>
      </c>
      <c r="R179" s="23">
        <v>0</v>
      </c>
      <c r="T179" s="23">
        <v>0</v>
      </c>
      <c r="U179" s="24">
        <f t="shared" ref="U179:U199" si="7">SUM(B179,D179,F179,H179,J179,L179,N179,P179,R179,T179)</f>
        <v>22</v>
      </c>
    </row>
    <row r="180" spans="1:21" x14ac:dyDescent="0.25">
      <c r="A180" s="23">
        <v>2</v>
      </c>
      <c r="B180" s="23">
        <v>32</v>
      </c>
      <c r="D180" s="23">
        <v>0</v>
      </c>
      <c r="F180" s="23">
        <v>0</v>
      </c>
      <c r="H180" s="23">
        <v>12</v>
      </c>
      <c r="J180" s="23">
        <v>5</v>
      </c>
      <c r="L180" s="23">
        <v>0</v>
      </c>
      <c r="N180" s="23">
        <v>4</v>
      </c>
      <c r="P180" s="23">
        <v>10</v>
      </c>
      <c r="R180" s="23">
        <v>7</v>
      </c>
      <c r="T180" s="23">
        <v>0</v>
      </c>
      <c r="U180" s="24">
        <f t="shared" si="7"/>
        <v>70</v>
      </c>
    </row>
    <row r="181" spans="1:21" x14ac:dyDescent="0.25">
      <c r="A181" s="23">
        <v>3</v>
      </c>
      <c r="B181" s="23">
        <v>6</v>
      </c>
      <c r="D181" s="23">
        <v>6</v>
      </c>
      <c r="F181" s="23">
        <v>6</v>
      </c>
      <c r="H181" s="23">
        <v>0</v>
      </c>
      <c r="J181" s="23">
        <v>0</v>
      </c>
      <c r="L181" s="23">
        <v>0</v>
      </c>
      <c r="N181" s="23">
        <v>2</v>
      </c>
      <c r="P181" s="23">
        <v>4</v>
      </c>
      <c r="R181" s="23">
        <v>3</v>
      </c>
      <c r="T181" s="23">
        <v>0</v>
      </c>
      <c r="U181" s="24">
        <f t="shared" si="7"/>
        <v>27</v>
      </c>
    </row>
    <row r="182" spans="1:21" x14ac:dyDescent="0.25">
      <c r="A182" s="23">
        <v>4</v>
      </c>
      <c r="B182" s="23">
        <v>12</v>
      </c>
      <c r="D182" s="23">
        <v>15</v>
      </c>
      <c r="F182" s="23">
        <v>0</v>
      </c>
      <c r="H182" s="23">
        <v>18</v>
      </c>
      <c r="J182" s="23">
        <v>13</v>
      </c>
      <c r="L182" s="23">
        <v>0</v>
      </c>
      <c r="N182" s="23">
        <v>2</v>
      </c>
      <c r="P182" s="23">
        <v>11</v>
      </c>
      <c r="R182" s="23">
        <v>0</v>
      </c>
      <c r="T182" s="23">
        <v>15</v>
      </c>
      <c r="U182" s="24">
        <f t="shared" si="7"/>
        <v>86</v>
      </c>
    </row>
    <row r="183" spans="1:21" x14ac:dyDescent="0.25">
      <c r="A183" s="23">
        <v>5</v>
      </c>
      <c r="B183" s="23">
        <v>9</v>
      </c>
      <c r="D183" s="23">
        <v>0</v>
      </c>
      <c r="F183" s="23">
        <v>0</v>
      </c>
      <c r="H183" s="23">
        <v>6</v>
      </c>
      <c r="J183" s="23">
        <v>0</v>
      </c>
      <c r="L183" s="23">
        <v>0</v>
      </c>
      <c r="N183" s="23">
        <v>4</v>
      </c>
      <c r="P183" s="23">
        <v>8</v>
      </c>
      <c r="R183" s="23">
        <v>13</v>
      </c>
      <c r="T183" s="23">
        <v>0</v>
      </c>
      <c r="U183" s="24">
        <f t="shared" si="7"/>
        <v>40</v>
      </c>
    </row>
    <row r="184" spans="1:21" x14ac:dyDescent="0.25">
      <c r="A184" s="23">
        <v>6</v>
      </c>
      <c r="B184" s="23">
        <v>21</v>
      </c>
      <c r="D184" s="23">
        <v>11</v>
      </c>
      <c r="F184" s="23">
        <v>0</v>
      </c>
      <c r="H184" s="23">
        <v>0</v>
      </c>
      <c r="J184" s="23">
        <v>0</v>
      </c>
      <c r="L184" s="23">
        <v>0</v>
      </c>
      <c r="N184" s="23">
        <v>3</v>
      </c>
      <c r="P184" s="23">
        <v>9</v>
      </c>
      <c r="R184" s="23">
        <v>12</v>
      </c>
      <c r="T184" s="23">
        <v>0</v>
      </c>
      <c r="U184" s="24">
        <f t="shared" si="7"/>
        <v>56</v>
      </c>
    </row>
    <row r="185" spans="1:21" x14ac:dyDescent="0.25">
      <c r="A185" s="23">
        <v>7</v>
      </c>
      <c r="B185" s="23">
        <v>15</v>
      </c>
      <c r="D185" s="23">
        <v>12</v>
      </c>
      <c r="F185" s="23">
        <v>0</v>
      </c>
      <c r="H185" s="23">
        <v>17</v>
      </c>
      <c r="J185" s="23">
        <v>6</v>
      </c>
      <c r="L185" s="23">
        <v>0</v>
      </c>
      <c r="N185" s="23">
        <v>4</v>
      </c>
      <c r="P185" s="23">
        <v>5</v>
      </c>
      <c r="R185" s="23">
        <v>8</v>
      </c>
      <c r="T185" s="23">
        <v>0</v>
      </c>
      <c r="U185" s="24">
        <f t="shared" si="7"/>
        <v>67</v>
      </c>
    </row>
    <row r="186" spans="1:21" x14ac:dyDescent="0.25">
      <c r="A186" s="23">
        <v>8</v>
      </c>
      <c r="B186" s="23">
        <v>0</v>
      </c>
      <c r="D186" s="23">
        <v>6</v>
      </c>
      <c r="F186" s="23">
        <v>0</v>
      </c>
      <c r="H186" s="23">
        <v>31</v>
      </c>
      <c r="J186" s="23">
        <v>0</v>
      </c>
      <c r="L186" s="23">
        <v>0</v>
      </c>
      <c r="N186" s="23">
        <v>17</v>
      </c>
      <c r="P186" s="23">
        <v>16</v>
      </c>
      <c r="R186" s="23">
        <v>0</v>
      </c>
      <c r="T186" s="23">
        <v>0</v>
      </c>
      <c r="U186" s="24">
        <f t="shared" si="7"/>
        <v>70</v>
      </c>
    </row>
    <row r="187" spans="1:21" x14ac:dyDescent="0.25">
      <c r="A187" s="23">
        <v>9</v>
      </c>
      <c r="B187" s="23">
        <v>9</v>
      </c>
      <c r="D187" s="23">
        <v>20</v>
      </c>
      <c r="F187" s="23">
        <v>0</v>
      </c>
      <c r="H187" s="23">
        <v>9</v>
      </c>
      <c r="J187" s="23">
        <v>0</v>
      </c>
      <c r="L187" s="23">
        <v>0</v>
      </c>
      <c r="N187" s="23">
        <v>5</v>
      </c>
      <c r="P187" s="23">
        <v>15</v>
      </c>
      <c r="R187" s="23">
        <v>6</v>
      </c>
      <c r="T187" s="23">
        <v>0</v>
      </c>
      <c r="U187" s="24">
        <f t="shared" si="7"/>
        <v>64</v>
      </c>
    </row>
    <row r="188" spans="1:21" x14ac:dyDescent="0.25">
      <c r="A188" s="23">
        <v>10</v>
      </c>
      <c r="B188" s="23">
        <v>9</v>
      </c>
      <c r="D188" s="23">
        <v>0</v>
      </c>
      <c r="F188" s="23">
        <v>0</v>
      </c>
      <c r="H188" s="23">
        <v>0</v>
      </c>
      <c r="J188" s="23">
        <v>0</v>
      </c>
      <c r="L188" s="23">
        <v>0</v>
      </c>
      <c r="N188" s="23">
        <v>5</v>
      </c>
      <c r="P188" s="23">
        <v>13</v>
      </c>
      <c r="R188" s="23">
        <v>2</v>
      </c>
      <c r="T188" s="23">
        <v>0</v>
      </c>
      <c r="U188" s="24">
        <f t="shared" si="7"/>
        <v>29</v>
      </c>
    </row>
    <row r="189" spans="1:21" x14ac:dyDescent="0.25">
      <c r="A189" s="23">
        <v>11</v>
      </c>
      <c r="B189" s="23">
        <v>9</v>
      </c>
      <c r="D189" s="23">
        <v>0</v>
      </c>
      <c r="F189" s="23">
        <v>0</v>
      </c>
      <c r="H189" s="23">
        <v>0</v>
      </c>
      <c r="J189" s="23">
        <v>0</v>
      </c>
      <c r="L189" s="23">
        <v>0</v>
      </c>
      <c r="N189" s="23">
        <v>3</v>
      </c>
      <c r="P189" s="23">
        <v>7</v>
      </c>
      <c r="R189" s="23">
        <v>20</v>
      </c>
      <c r="T189" s="23">
        <v>0</v>
      </c>
      <c r="U189" s="24">
        <f t="shared" si="7"/>
        <v>39</v>
      </c>
    </row>
    <row r="190" spans="1:21" x14ac:dyDescent="0.25">
      <c r="A190" s="23">
        <v>12</v>
      </c>
      <c r="B190" s="23">
        <v>23</v>
      </c>
      <c r="D190" s="23">
        <v>0</v>
      </c>
      <c r="F190" s="23">
        <v>0</v>
      </c>
      <c r="H190" s="23">
        <v>15</v>
      </c>
      <c r="J190" s="23">
        <v>0</v>
      </c>
      <c r="L190" s="23">
        <v>0</v>
      </c>
      <c r="N190" s="23">
        <v>3</v>
      </c>
      <c r="P190" s="23">
        <v>6</v>
      </c>
      <c r="R190" s="23">
        <v>1</v>
      </c>
      <c r="T190" s="23">
        <v>0</v>
      </c>
      <c r="U190" s="24">
        <f t="shared" si="7"/>
        <v>48</v>
      </c>
    </row>
    <row r="191" spans="1:21" x14ac:dyDescent="0.25">
      <c r="A191" s="23">
        <v>13</v>
      </c>
      <c r="B191" s="23">
        <v>0</v>
      </c>
      <c r="D191" s="23">
        <v>5</v>
      </c>
      <c r="F191" s="23">
        <v>5</v>
      </c>
      <c r="H191" s="23">
        <v>5</v>
      </c>
      <c r="J191" s="23">
        <v>0</v>
      </c>
      <c r="L191" s="23">
        <v>0</v>
      </c>
      <c r="N191" s="23">
        <v>3</v>
      </c>
      <c r="P191" s="23">
        <v>7</v>
      </c>
      <c r="R191" s="23">
        <v>1</v>
      </c>
      <c r="T191" s="23">
        <v>0</v>
      </c>
      <c r="U191" s="24">
        <f t="shared" si="7"/>
        <v>26</v>
      </c>
    </row>
    <row r="192" spans="1:21" x14ac:dyDescent="0.25">
      <c r="A192" s="23">
        <v>14</v>
      </c>
      <c r="B192" s="23">
        <v>23</v>
      </c>
      <c r="D192" s="23">
        <v>18</v>
      </c>
      <c r="F192" s="23">
        <v>11</v>
      </c>
      <c r="H192" s="23">
        <v>7</v>
      </c>
      <c r="J192" s="23">
        <v>0</v>
      </c>
      <c r="L192" s="23">
        <v>0</v>
      </c>
      <c r="N192" s="23">
        <v>4</v>
      </c>
      <c r="P192" s="23">
        <v>3</v>
      </c>
      <c r="R192" s="23">
        <v>1</v>
      </c>
      <c r="T192" s="23">
        <v>0</v>
      </c>
      <c r="U192" s="24">
        <f t="shared" si="7"/>
        <v>67</v>
      </c>
    </row>
    <row r="193" spans="1:21" x14ac:dyDescent="0.25">
      <c r="A193" s="23">
        <v>15</v>
      </c>
      <c r="B193" s="23">
        <v>9</v>
      </c>
      <c r="D193" s="23">
        <v>6</v>
      </c>
      <c r="F193" s="23">
        <v>0</v>
      </c>
      <c r="H193" s="23">
        <v>0</v>
      </c>
      <c r="J193" s="23">
        <v>0</v>
      </c>
      <c r="L193" s="23">
        <v>0</v>
      </c>
      <c r="N193" s="23">
        <v>3</v>
      </c>
      <c r="P193" s="23">
        <v>10</v>
      </c>
      <c r="R193" s="23">
        <v>2</v>
      </c>
      <c r="T193" s="23">
        <v>0</v>
      </c>
      <c r="U193" s="24">
        <f t="shared" si="7"/>
        <v>30</v>
      </c>
    </row>
    <row r="194" spans="1:21" x14ac:dyDescent="0.25">
      <c r="A194" s="23">
        <v>16</v>
      </c>
      <c r="B194" s="23">
        <v>0</v>
      </c>
      <c r="D194" s="23">
        <v>5</v>
      </c>
      <c r="F194" s="23">
        <v>0</v>
      </c>
      <c r="H194" s="23">
        <v>14</v>
      </c>
      <c r="J194" s="23">
        <v>0</v>
      </c>
      <c r="L194" s="23">
        <v>0</v>
      </c>
      <c r="N194" s="23">
        <v>8</v>
      </c>
      <c r="P194" s="23">
        <v>7</v>
      </c>
      <c r="R194" s="23">
        <v>4</v>
      </c>
      <c r="T194" s="23">
        <v>0</v>
      </c>
      <c r="U194" s="24">
        <f t="shared" si="7"/>
        <v>38</v>
      </c>
    </row>
    <row r="195" spans="1:21" x14ac:dyDescent="0.25">
      <c r="A195" s="23">
        <v>17</v>
      </c>
      <c r="B195" s="23">
        <v>18</v>
      </c>
      <c r="D195" s="23">
        <v>6</v>
      </c>
      <c r="F195" s="23">
        <v>0</v>
      </c>
      <c r="H195" s="23">
        <v>5</v>
      </c>
      <c r="J195" s="23">
        <v>0</v>
      </c>
      <c r="L195" s="23">
        <v>0</v>
      </c>
      <c r="N195" s="23">
        <v>9</v>
      </c>
      <c r="P195" s="23">
        <v>5</v>
      </c>
      <c r="R195" s="23">
        <v>36</v>
      </c>
      <c r="T195" s="23">
        <v>15</v>
      </c>
      <c r="U195" s="24">
        <f t="shared" si="7"/>
        <v>94</v>
      </c>
    </row>
    <row r="196" spans="1:21" x14ac:dyDescent="0.25">
      <c r="A196" s="23">
        <v>18</v>
      </c>
      <c r="B196" s="23">
        <v>18</v>
      </c>
      <c r="D196" s="23" t="s">
        <v>29</v>
      </c>
      <c r="F196" s="23" t="s">
        <v>29</v>
      </c>
      <c r="H196" s="23">
        <v>0</v>
      </c>
      <c r="J196" s="23" t="s">
        <v>29</v>
      </c>
      <c r="L196" s="23" t="s">
        <v>29</v>
      </c>
      <c r="N196" s="23">
        <v>3</v>
      </c>
      <c r="P196" s="23">
        <v>15</v>
      </c>
      <c r="R196" s="23" t="s">
        <v>29</v>
      </c>
      <c r="T196" s="23">
        <v>0</v>
      </c>
      <c r="U196" s="24">
        <f t="shared" si="7"/>
        <v>36</v>
      </c>
    </row>
    <row r="197" spans="1:21" x14ac:dyDescent="0.25">
      <c r="A197" s="23">
        <v>19</v>
      </c>
      <c r="B197" s="23">
        <v>9</v>
      </c>
      <c r="D197" s="23" t="s">
        <v>29</v>
      </c>
      <c r="F197" s="23" t="s">
        <v>29</v>
      </c>
      <c r="H197" s="23" t="s">
        <v>29</v>
      </c>
      <c r="J197" s="23" t="s">
        <v>29</v>
      </c>
      <c r="L197" s="23" t="s">
        <v>29</v>
      </c>
      <c r="N197" s="23" t="s">
        <v>29</v>
      </c>
      <c r="P197" s="23">
        <v>17</v>
      </c>
      <c r="R197" s="23" t="s">
        <v>29</v>
      </c>
      <c r="T197" s="23" t="s">
        <v>29</v>
      </c>
      <c r="U197" s="24">
        <f t="shared" si="7"/>
        <v>26</v>
      </c>
    </row>
    <row r="198" spans="1:21" ht="13.8" x14ac:dyDescent="0.3">
      <c r="A198" s="23">
        <v>20</v>
      </c>
      <c r="B198" s="23" t="s">
        <v>29</v>
      </c>
      <c r="D198" s="23" t="s">
        <v>29</v>
      </c>
      <c r="F198" s="23" t="s">
        <v>29</v>
      </c>
      <c r="G198" s="25" t="s">
        <v>30</v>
      </c>
      <c r="H198" s="23" t="s">
        <v>29</v>
      </c>
      <c r="J198" s="23" t="s">
        <v>29</v>
      </c>
      <c r="L198" s="23" t="s">
        <v>29</v>
      </c>
      <c r="M198" s="25" t="s">
        <v>31</v>
      </c>
      <c r="N198" s="23" t="s">
        <v>29</v>
      </c>
      <c r="P198" s="23">
        <v>12</v>
      </c>
      <c r="R198" s="23" t="s">
        <v>29</v>
      </c>
      <c r="T198" s="23" t="s">
        <v>29</v>
      </c>
      <c r="U198" s="24">
        <f t="shared" si="7"/>
        <v>12</v>
      </c>
    </row>
    <row r="199" spans="1:21" ht="13.8" x14ac:dyDescent="0.3">
      <c r="A199" s="23">
        <v>21</v>
      </c>
      <c r="B199" s="23" t="s">
        <v>29</v>
      </c>
      <c r="D199" s="23" t="s">
        <v>29</v>
      </c>
      <c r="F199" s="23" t="s">
        <v>29</v>
      </c>
      <c r="G199" s="25" t="s">
        <v>32</v>
      </c>
      <c r="H199" s="23" t="s">
        <v>29</v>
      </c>
      <c r="J199" s="23" t="s">
        <v>29</v>
      </c>
      <c r="L199" s="23" t="s">
        <v>29</v>
      </c>
      <c r="M199" s="25" t="s">
        <v>33</v>
      </c>
      <c r="N199" s="23" t="s">
        <v>29</v>
      </c>
      <c r="P199" s="23" t="s">
        <v>29</v>
      </c>
      <c r="R199" s="23" t="s">
        <v>29</v>
      </c>
      <c r="T199" s="23" t="s">
        <v>29</v>
      </c>
      <c r="U199" s="24">
        <f t="shared" si="7"/>
        <v>0</v>
      </c>
    </row>
    <row r="200" spans="1:21" ht="13.8" x14ac:dyDescent="0.3">
      <c r="A200" s="26" t="s">
        <v>12</v>
      </c>
      <c r="B200" s="24">
        <f>SUM(B179:B199)</f>
        <v>222</v>
      </c>
      <c r="C200" s="24"/>
      <c r="D200" s="24">
        <f>SUM(D179:D199)</f>
        <v>116</v>
      </c>
      <c r="E200" s="24"/>
      <c r="F200" s="24">
        <f>SUM(F179:F199)</f>
        <v>22</v>
      </c>
      <c r="G200" s="25">
        <f>SUM(D200,F200)</f>
        <v>138</v>
      </c>
      <c r="H200" s="24">
        <f>SUM(H179:H199)</f>
        <v>139</v>
      </c>
      <c r="I200" s="24"/>
      <c r="J200" s="24">
        <f>SUM(J179:J199)</f>
        <v>24</v>
      </c>
      <c r="K200" s="24"/>
      <c r="L200" s="24">
        <f>SUM(L179:L199)</f>
        <v>0</v>
      </c>
      <c r="M200" s="25">
        <f>SUM(H200,J200,L200)</f>
        <v>163</v>
      </c>
      <c r="N200" s="24">
        <f>SUM(N179:N199)</f>
        <v>85</v>
      </c>
      <c r="O200" s="24"/>
      <c r="P200" s="24">
        <f>SUM(P179:P199)</f>
        <v>193</v>
      </c>
      <c r="Q200" s="24"/>
      <c r="R200" s="24">
        <f>SUM(R179:R199)</f>
        <v>116</v>
      </c>
      <c r="S200" s="24"/>
      <c r="T200" s="24">
        <f>SUM(T179:T199)</f>
        <v>30</v>
      </c>
      <c r="U200" s="24">
        <f>SUM(U179:U199)</f>
        <v>947</v>
      </c>
    </row>
    <row r="202" spans="1:21" x14ac:dyDescent="0.25">
      <c r="A202" s="34" t="s">
        <v>21</v>
      </c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6"/>
    </row>
    <row r="203" spans="1:21" x14ac:dyDescent="0.25">
      <c r="A203" s="22"/>
      <c r="B203" s="22" t="s">
        <v>2</v>
      </c>
      <c r="C203" s="22"/>
      <c r="D203" s="22" t="s">
        <v>3</v>
      </c>
      <c r="E203" s="22"/>
      <c r="F203" s="22" t="s">
        <v>4</v>
      </c>
      <c r="H203" s="22" t="s">
        <v>5</v>
      </c>
      <c r="I203" s="22"/>
      <c r="J203" s="22" t="s">
        <v>6</v>
      </c>
      <c r="K203" s="22"/>
      <c r="L203" s="22" t="s">
        <v>7</v>
      </c>
      <c r="M203" s="22"/>
      <c r="N203" s="22" t="s">
        <v>8</v>
      </c>
      <c r="O203" s="22"/>
      <c r="P203" s="22" t="s">
        <v>9</v>
      </c>
      <c r="Q203" s="22"/>
      <c r="R203" s="22" t="s">
        <v>10</v>
      </c>
      <c r="S203" s="22"/>
      <c r="T203" s="22" t="s">
        <v>11</v>
      </c>
      <c r="U203" s="22" t="s">
        <v>28</v>
      </c>
    </row>
    <row r="204" spans="1:21" x14ac:dyDescent="0.25">
      <c r="A204" s="23">
        <v>1</v>
      </c>
      <c r="B204" s="23">
        <v>9</v>
      </c>
      <c r="D204" s="23">
        <v>5</v>
      </c>
      <c r="F204" s="23">
        <v>0</v>
      </c>
      <c r="H204" s="23">
        <v>5</v>
      </c>
      <c r="J204" s="23">
        <v>0</v>
      </c>
      <c r="L204" s="23">
        <v>0</v>
      </c>
      <c r="N204" s="23">
        <v>6</v>
      </c>
      <c r="P204" s="23">
        <v>4</v>
      </c>
      <c r="R204" s="23">
        <v>3</v>
      </c>
      <c r="T204" s="23">
        <v>0</v>
      </c>
      <c r="U204" s="24">
        <f t="shared" ref="U204:U224" si="8">SUM(B204,D204,F204,H204,J204,L204,N204,P204,R204,T204)</f>
        <v>32</v>
      </c>
    </row>
    <row r="205" spans="1:21" x14ac:dyDescent="0.25">
      <c r="A205" s="23">
        <v>2</v>
      </c>
      <c r="B205" s="23">
        <v>25</v>
      </c>
      <c r="D205" s="23">
        <v>14</v>
      </c>
      <c r="F205" s="23">
        <v>0</v>
      </c>
      <c r="H205" s="23">
        <v>20</v>
      </c>
      <c r="J205" s="23">
        <v>0</v>
      </c>
      <c r="L205" s="23">
        <v>0</v>
      </c>
      <c r="N205" s="23">
        <v>0</v>
      </c>
      <c r="P205" s="23">
        <v>8</v>
      </c>
      <c r="R205" s="23">
        <v>3</v>
      </c>
      <c r="T205" s="23">
        <v>0</v>
      </c>
      <c r="U205" s="24">
        <f t="shared" si="8"/>
        <v>70</v>
      </c>
    </row>
    <row r="206" spans="1:21" x14ac:dyDescent="0.25">
      <c r="A206" s="23">
        <v>3</v>
      </c>
      <c r="B206" s="23">
        <v>0</v>
      </c>
      <c r="D206" s="23">
        <v>0</v>
      </c>
      <c r="F206" s="23">
        <v>0</v>
      </c>
      <c r="H206" s="23">
        <v>5</v>
      </c>
      <c r="J206" s="23">
        <v>0</v>
      </c>
      <c r="L206" s="23">
        <v>0</v>
      </c>
      <c r="N206" s="23">
        <v>9</v>
      </c>
      <c r="P206" s="23">
        <v>0</v>
      </c>
      <c r="R206" s="23">
        <v>0</v>
      </c>
      <c r="T206" s="23">
        <v>0</v>
      </c>
      <c r="U206" s="24">
        <f t="shared" si="8"/>
        <v>14</v>
      </c>
    </row>
    <row r="207" spans="1:21" x14ac:dyDescent="0.25">
      <c r="A207" s="23">
        <v>4</v>
      </c>
      <c r="B207" s="23">
        <v>22</v>
      </c>
      <c r="D207" s="23">
        <v>0</v>
      </c>
      <c r="F207" s="23">
        <v>0</v>
      </c>
      <c r="H207" s="23">
        <v>6</v>
      </c>
      <c r="J207" s="23">
        <v>0</v>
      </c>
      <c r="L207" s="23">
        <v>0</v>
      </c>
      <c r="N207" s="23">
        <v>2</v>
      </c>
      <c r="P207" s="23">
        <v>14</v>
      </c>
      <c r="R207" s="23">
        <v>1</v>
      </c>
      <c r="T207" s="23">
        <v>0</v>
      </c>
      <c r="U207" s="24">
        <f t="shared" si="8"/>
        <v>45</v>
      </c>
    </row>
    <row r="208" spans="1:21" x14ac:dyDescent="0.25">
      <c r="A208" s="23">
        <v>5</v>
      </c>
      <c r="B208" s="23">
        <v>6</v>
      </c>
      <c r="D208" s="23">
        <v>5</v>
      </c>
      <c r="F208" s="23">
        <v>5</v>
      </c>
      <c r="H208" s="23">
        <v>0</v>
      </c>
      <c r="J208" s="23">
        <v>0</v>
      </c>
      <c r="L208" s="23">
        <v>0</v>
      </c>
      <c r="N208" s="23">
        <v>2</v>
      </c>
      <c r="P208" s="23">
        <v>11</v>
      </c>
      <c r="R208" s="23">
        <v>25</v>
      </c>
      <c r="T208" s="23">
        <v>0</v>
      </c>
      <c r="U208" s="24">
        <f t="shared" si="8"/>
        <v>54</v>
      </c>
    </row>
    <row r="209" spans="1:21" x14ac:dyDescent="0.25">
      <c r="A209" s="23">
        <v>6</v>
      </c>
      <c r="B209" s="23">
        <v>27</v>
      </c>
      <c r="D209" s="23">
        <v>0</v>
      </c>
      <c r="F209" s="23">
        <v>0</v>
      </c>
      <c r="H209" s="23">
        <v>0</v>
      </c>
      <c r="J209" s="23">
        <v>0</v>
      </c>
      <c r="L209" s="23">
        <v>0</v>
      </c>
      <c r="N209" s="23">
        <v>10</v>
      </c>
      <c r="P209" s="23">
        <v>14</v>
      </c>
      <c r="R209" s="23">
        <v>1</v>
      </c>
      <c r="T209" s="23">
        <v>0</v>
      </c>
      <c r="U209" s="24">
        <f t="shared" si="8"/>
        <v>52</v>
      </c>
    </row>
    <row r="210" spans="1:21" x14ac:dyDescent="0.25">
      <c r="A210" s="23">
        <v>7</v>
      </c>
      <c r="B210" s="23">
        <v>24</v>
      </c>
      <c r="D210" s="23">
        <v>6</v>
      </c>
      <c r="F210" s="23">
        <v>0</v>
      </c>
      <c r="H210" s="23">
        <v>0</v>
      </c>
      <c r="J210" s="23">
        <v>0</v>
      </c>
      <c r="L210" s="23">
        <v>0</v>
      </c>
      <c r="N210" s="23">
        <v>4</v>
      </c>
      <c r="P210" s="23">
        <v>9</v>
      </c>
      <c r="R210" s="23">
        <v>1</v>
      </c>
      <c r="T210" s="23">
        <v>0</v>
      </c>
      <c r="U210" s="24">
        <f t="shared" si="8"/>
        <v>44</v>
      </c>
    </row>
    <row r="211" spans="1:21" x14ac:dyDescent="0.25">
      <c r="A211" s="23">
        <v>8</v>
      </c>
      <c r="B211" s="23">
        <v>39</v>
      </c>
      <c r="D211" s="23">
        <v>11</v>
      </c>
      <c r="F211" s="23">
        <v>0</v>
      </c>
      <c r="H211" s="23">
        <v>6</v>
      </c>
      <c r="J211" s="23">
        <v>0</v>
      </c>
      <c r="L211" s="23">
        <v>0</v>
      </c>
      <c r="N211" s="23">
        <v>1</v>
      </c>
      <c r="P211" s="23">
        <v>8</v>
      </c>
      <c r="R211" s="23">
        <v>0</v>
      </c>
      <c r="T211" s="23">
        <v>0</v>
      </c>
      <c r="U211" s="24">
        <f t="shared" si="8"/>
        <v>65</v>
      </c>
    </row>
    <row r="212" spans="1:21" x14ac:dyDescent="0.25">
      <c r="A212" s="23">
        <v>9</v>
      </c>
      <c r="B212" s="23">
        <v>38</v>
      </c>
      <c r="D212" s="23">
        <v>0</v>
      </c>
      <c r="F212" s="23">
        <v>0</v>
      </c>
      <c r="H212" s="23">
        <v>9</v>
      </c>
      <c r="J212" s="23">
        <v>0</v>
      </c>
      <c r="L212" s="23">
        <v>0</v>
      </c>
      <c r="N212" s="23">
        <v>0</v>
      </c>
      <c r="P212" s="23">
        <v>6</v>
      </c>
      <c r="R212" s="23">
        <v>27</v>
      </c>
      <c r="T212" s="23">
        <v>0</v>
      </c>
      <c r="U212" s="24">
        <f t="shared" si="8"/>
        <v>80</v>
      </c>
    </row>
    <row r="213" spans="1:21" x14ac:dyDescent="0.25">
      <c r="A213" s="23">
        <v>10</v>
      </c>
      <c r="B213" s="23">
        <v>15</v>
      </c>
      <c r="D213" s="23">
        <v>19</v>
      </c>
      <c r="F213" s="23">
        <v>0</v>
      </c>
      <c r="H213" s="23">
        <v>14</v>
      </c>
      <c r="J213" s="23">
        <v>0</v>
      </c>
      <c r="L213" s="23">
        <v>0</v>
      </c>
      <c r="N213" s="23">
        <v>1</v>
      </c>
      <c r="P213" s="23">
        <v>4</v>
      </c>
      <c r="R213" s="23">
        <v>0</v>
      </c>
      <c r="T213" s="23">
        <v>0</v>
      </c>
      <c r="U213" s="24">
        <f t="shared" si="8"/>
        <v>53</v>
      </c>
    </row>
    <row r="214" spans="1:21" x14ac:dyDescent="0.25">
      <c r="A214" s="23">
        <v>11</v>
      </c>
      <c r="B214" s="23">
        <v>44</v>
      </c>
      <c r="D214" s="23">
        <v>0</v>
      </c>
      <c r="F214" s="23">
        <v>0</v>
      </c>
      <c r="H214" s="23">
        <v>0</v>
      </c>
      <c r="J214" s="23">
        <v>0</v>
      </c>
      <c r="L214" s="23">
        <v>0</v>
      </c>
      <c r="N214" s="23">
        <v>12</v>
      </c>
      <c r="P214" s="23">
        <v>5</v>
      </c>
      <c r="R214" s="23">
        <v>3</v>
      </c>
      <c r="T214" s="23">
        <v>0</v>
      </c>
      <c r="U214" s="24">
        <f t="shared" si="8"/>
        <v>64</v>
      </c>
    </row>
    <row r="215" spans="1:21" x14ac:dyDescent="0.25">
      <c r="A215" s="23">
        <v>12</v>
      </c>
      <c r="B215" s="23">
        <v>32</v>
      </c>
      <c r="D215" s="23">
        <v>0</v>
      </c>
      <c r="F215" s="23">
        <v>0</v>
      </c>
      <c r="H215" s="23">
        <v>0</v>
      </c>
      <c r="J215" s="23">
        <v>0</v>
      </c>
      <c r="L215" s="23">
        <v>0</v>
      </c>
      <c r="N215" s="23">
        <v>5</v>
      </c>
      <c r="P215" s="23">
        <v>3</v>
      </c>
      <c r="R215" s="23">
        <v>1</v>
      </c>
      <c r="T215" s="23">
        <v>0</v>
      </c>
      <c r="U215" s="24">
        <f t="shared" si="8"/>
        <v>41</v>
      </c>
    </row>
    <row r="216" spans="1:21" x14ac:dyDescent="0.25">
      <c r="A216" s="23">
        <v>13</v>
      </c>
      <c r="B216" s="23">
        <v>6</v>
      </c>
      <c r="D216" s="23">
        <v>13</v>
      </c>
      <c r="F216" s="23">
        <v>0</v>
      </c>
      <c r="H216" s="23">
        <v>12</v>
      </c>
      <c r="J216" s="23">
        <v>0</v>
      </c>
      <c r="L216" s="23">
        <v>0</v>
      </c>
      <c r="N216" s="23">
        <v>15</v>
      </c>
      <c r="P216" s="23">
        <v>8</v>
      </c>
      <c r="R216" s="23">
        <v>2</v>
      </c>
      <c r="T216" s="23">
        <v>0</v>
      </c>
      <c r="U216" s="24">
        <f t="shared" si="8"/>
        <v>56</v>
      </c>
    </row>
    <row r="217" spans="1:21" x14ac:dyDescent="0.25">
      <c r="A217" s="23">
        <v>14</v>
      </c>
      <c r="B217" s="23">
        <v>52</v>
      </c>
      <c r="D217" s="23">
        <v>9</v>
      </c>
      <c r="F217" s="23">
        <v>7</v>
      </c>
      <c r="H217" s="23">
        <v>9</v>
      </c>
      <c r="J217" s="23">
        <v>0</v>
      </c>
      <c r="L217" s="23">
        <v>0</v>
      </c>
      <c r="N217" s="23">
        <v>12</v>
      </c>
      <c r="P217" s="23">
        <v>12</v>
      </c>
      <c r="R217" s="23">
        <v>1</v>
      </c>
      <c r="T217" s="23">
        <v>0</v>
      </c>
      <c r="U217" s="24">
        <f t="shared" si="8"/>
        <v>102</v>
      </c>
    </row>
    <row r="218" spans="1:21" x14ac:dyDescent="0.25">
      <c r="A218" s="23">
        <v>15</v>
      </c>
      <c r="B218" s="23">
        <v>0</v>
      </c>
      <c r="D218" s="23">
        <v>5</v>
      </c>
      <c r="F218" s="23">
        <v>0</v>
      </c>
      <c r="H218" s="23">
        <v>0</v>
      </c>
      <c r="J218" s="23">
        <v>0</v>
      </c>
      <c r="L218" s="23">
        <v>0</v>
      </c>
      <c r="N218" s="23">
        <v>8</v>
      </c>
      <c r="P218" s="23">
        <v>8</v>
      </c>
      <c r="R218" s="23">
        <v>1</v>
      </c>
      <c r="T218" s="23">
        <v>15</v>
      </c>
      <c r="U218" s="24">
        <f t="shared" si="8"/>
        <v>37</v>
      </c>
    </row>
    <row r="219" spans="1:21" x14ac:dyDescent="0.25">
      <c r="A219" s="23">
        <v>16</v>
      </c>
      <c r="B219" s="23">
        <v>6</v>
      </c>
      <c r="D219" s="23">
        <v>0</v>
      </c>
      <c r="F219" s="23">
        <v>17</v>
      </c>
      <c r="H219" s="23">
        <v>0</v>
      </c>
      <c r="J219" s="23">
        <v>0</v>
      </c>
      <c r="L219" s="23">
        <v>0</v>
      </c>
      <c r="N219" s="23">
        <v>2</v>
      </c>
      <c r="P219" s="23">
        <v>12</v>
      </c>
      <c r="R219" s="23">
        <v>0</v>
      </c>
      <c r="T219" s="23">
        <v>0</v>
      </c>
      <c r="U219" s="24">
        <f t="shared" si="8"/>
        <v>37</v>
      </c>
    </row>
    <row r="220" spans="1:21" x14ac:dyDescent="0.25">
      <c r="A220" s="23">
        <v>17</v>
      </c>
      <c r="B220" s="23">
        <v>0</v>
      </c>
      <c r="D220" s="23">
        <v>12</v>
      </c>
      <c r="F220" s="23">
        <v>0</v>
      </c>
      <c r="H220" s="23">
        <v>0</v>
      </c>
      <c r="J220" s="23">
        <v>0</v>
      </c>
      <c r="L220" s="23">
        <v>0</v>
      </c>
      <c r="N220" s="23">
        <v>3</v>
      </c>
      <c r="P220" s="23">
        <v>11</v>
      </c>
      <c r="R220" s="23">
        <v>3</v>
      </c>
      <c r="T220" s="23">
        <v>0</v>
      </c>
      <c r="U220" s="24">
        <f t="shared" si="8"/>
        <v>29</v>
      </c>
    </row>
    <row r="221" spans="1:21" x14ac:dyDescent="0.25">
      <c r="A221" s="23">
        <v>18</v>
      </c>
      <c r="B221" s="23" t="s">
        <v>29</v>
      </c>
      <c r="D221" s="23">
        <v>0</v>
      </c>
      <c r="F221" s="23" t="s">
        <v>29</v>
      </c>
      <c r="H221" s="23" t="s">
        <v>29</v>
      </c>
      <c r="J221" s="23" t="s">
        <v>29</v>
      </c>
      <c r="L221" s="23" t="s">
        <v>29</v>
      </c>
      <c r="N221" s="23">
        <v>3</v>
      </c>
      <c r="P221" s="23">
        <v>0</v>
      </c>
      <c r="R221" s="23" t="s">
        <v>29</v>
      </c>
      <c r="T221" s="23">
        <v>0</v>
      </c>
      <c r="U221" s="24">
        <f t="shared" si="8"/>
        <v>3</v>
      </c>
    </row>
    <row r="222" spans="1:21" x14ac:dyDescent="0.25">
      <c r="A222" s="23">
        <v>19</v>
      </c>
      <c r="B222" s="23">
        <v>9</v>
      </c>
      <c r="D222" s="23">
        <v>12</v>
      </c>
      <c r="F222" s="23" t="s">
        <v>29</v>
      </c>
      <c r="H222" s="23">
        <v>0</v>
      </c>
      <c r="J222" s="23">
        <v>0</v>
      </c>
      <c r="L222" s="23" t="s">
        <v>29</v>
      </c>
      <c r="N222" s="23" t="s">
        <v>29</v>
      </c>
      <c r="P222" s="23">
        <v>3</v>
      </c>
      <c r="R222" s="23" t="s">
        <v>29</v>
      </c>
      <c r="T222" s="23" t="s">
        <v>29</v>
      </c>
      <c r="U222" s="24">
        <f t="shared" si="8"/>
        <v>24</v>
      </c>
    </row>
    <row r="223" spans="1:21" ht="13.8" x14ac:dyDescent="0.3">
      <c r="A223" s="23">
        <v>20</v>
      </c>
      <c r="B223" s="23">
        <v>31</v>
      </c>
      <c r="D223" s="23">
        <v>20</v>
      </c>
      <c r="F223" s="23" t="s">
        <v>29</v>
      </c>
      <c r="G223" s="25" t="s">
        <v>30</v>
      </c>
      <c r="H223" s="23">
        <v>0</v>
      </c>
      <c r="J223" s="23" t="s">
        <v>29</v>
      </c>
      <c r="L223" s="23" t="s">
        <v>29</v>
      </c>
      <c r="M223" s="25" t="s">
        <v>31</v>
      </c>
      <c r="N223" s="23" t="s">
        <v>29</v>
      </c>
      <c r="P223" s="23" t="s">
        <v>29</v>
      </c>
      <c r="R223" s="23" t="s">
        <v>29</v>
      </c>
      <c r="T223" s="23" t="s">
        <v>29</v>
      </c>
      <c r="U223" s="24">
        <f t="shared" si="8"/>
        <v>51</v>
      </c>
    </row>
    <row r="224" spans="1:21" ht="13.8" x14ac:dyDescent="0.3">
      <c r="A224" s="23">
        <v>21</v>
      </c>
      <c r="B224" s="23" t="s">
        <v>29</v>
      </c>
      <c r="D224" s="23">
        <v>5</v>
      </c>
      <c r="F224" s="23" t="s">
        <v>29</v>
      </c>
      <c r="G224" s="25" t="s">
        <v>32</v>
      </c>
      <c r="H224" s="23">
        <v>6</v>
      </c>
      <c r="J224" s="23" t="s">
        <v>29</v>
      </c>
      <c r="L224" s="23" t="s">
        <v>29</v>
      </c>
      <c r="M224" s="25" t="s">
        <v>33</v>
      </c>
      <c r="N224" s="23" t="s">
        <v>29</v>
      </c>
      <c r="P224" s="23" t="s">
        <v>29</v>
      </c>
      <c r="R224" s="23" t="s">
        <v>29</v>
      </c>
      <c r="T224" s="23" t="s">
        <v>29</v>
      </c>
      <c r="U224" s="24">
        <f t="shared" si="8"/>
        <v>11</v>
      </c>
    </row>
    <row r="225" spans="1:21" ht="13.8" x14ac:dyDescent="0.3">
      <c r="A225" s="26" t="s">
        <v>12</v>
      </c>
      <c r="B225" s="24">
        <f>SUM(B204:B224)</f>
        <v>385</v>
      </c>
      <c r="C225" s="24"/>
      <c r="D225" s="24">
        <f>SUM(D204:D224)</f>
        <v>136</v>
      </c>
      <c r="E225" s="24"/>
      <c r="F225" s="24">
        <f>SUM(F204:F224)</f>
        <v>29</v>
      </c>
      <c r="G225" s="25">
        <f>SUM(D225,F225)</f>
        <v>165</v>
      </c>
      <c r="H225" s="24">
        <f>SUM(H204:H224)</f>
        <v>92</v>
      </c>
      <c r="I225" s="24"/>
      <c r="J225" s="24">
        <f>SUM(J204:J224)</f>
        <v>0</v>
      </c>
      <c r="K225" s="24"/>
      <c r="L225" s="24">
        <f>SUM(L204:L224)</f>
        <v>0</v>
      </c>
      <c r="M225" s="25">
        <f>SUM(H225,J225,L225)</f>
        <v>92</v>
      </c>
      <c r="N225" s="24">
        <f>SUM(N204:N224)</f>
        <v>95</v>
      </c>
      <c r="O225" s="24"/>
      <c r="P225" s="24">
        <f>SUM(P204:P224)</f>
        <v>140</v>
      </c>
      <c r="Q225" s="24"/>
      <c r="R225" s="24">
        <f>SUM(R204:R224)</f>
        <v>72</v>
      </c>
      <c r="S225" s="24"/>
      <c r="T225" s="24">
        <f>SUM(T204:T224)</f>
        <v>15</v>
      </c>
      <c r="U225" s="24">
        <f>SUM(U204:U224)</f>
        <v>964</v>
      </c>
    </row>
    <row r="227" spans="1:21" x14ac:dyDescent="0.2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8"/>
    </row>
    <row r="228" spans="1:21" x14ac:dyDescent="0.25">
      <c r="A228" s="22"/>
      <c r="B228" s="22"/>
      <c r="C228" s="22"/>
      <c r="D228" s="22"/>
      <c r="E228" s="22"/>
      <c r="F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</row>
    <row r="229" spans="1:21" x14ac:dyDescent="0.25">
      <c r="U229" s="24"/>
    </row>
    <row r="230" spans="1:21" x14ac:dyDescent="0.25">
      <c r="U230" s="24"/>
    </row>
    <row r="231" spans="1:21" x14ac:dyDescent="0.25">
      <c r="U231" s="24"/>
    </row>
    <row r="232" spans="1:21" x14ac:dyDescent="0.25">
      <c r="U232" s="24"/>
    </row>
    <row r="233" spans="1:21" x14ac:dyDescent="0.25">
      <c r="U233" s="24"/>
    </row>
    <row r="234" spans="1:21" x14ac:dyDescent="0.25">
      <c r="U234" s="24"/>
    </row>
    <row r="235" spans="1:21" x14ac:dyDescent="0.25">
      <c r="U235" s="24"/>
    </row>
    <row r="236" spans="1:21" x14ac:dyDescent="0.25">
      <c r="U236" s="24"/>
    </row>
    <row r="237" spans="1:21" x14ac:dyDescent="0.25">
      <c r="U237" s="24"/>
    </row>
    <row r="238" spans="1:21" x14ac:dyDescent="0.25">
      <c r="U238" s="24"/>
    </row>
    <row r="239" spans="1:21" x14ac:dyDescent="0.25">
      <c r="U239" s="24"/>
    </row>
    <row r="240" spans="1:21" x14ac:dyDescent="0.25">
      <c r="U240" s="24"/>
    </row>
    <row r="241" spans="1:21" x14ac:dyDescent="0.25">
      <c r="U241" s="24"/>
    </row>
    <row r="242" spans="1:21" x14ac:dyDescent="0.25">
      <c r="U242" s="24"/>
    </row>
    <row r="243" spans="1:21" x14ac:dyDescent="0.25">
      <c r="U243" s="24"/>
    </row>
    <row r="244" spans="1:21" x14ac:dyDescent="0.25">
      <c r="U244" s="24"/>
    </row>
    <row r="245" spans="1:21" x14ac:dyDescent="0.25">
      <c r="U245" s="24"/>
    </row>
    <row r="246" spans="1:21" x14ac:dyDescent="0.25">
      <c r="U246" s="24"/>
    </row>
    <row r="247" spans="1:21" x14ac:dyDescent="0.25">
      <c r="U247" s="24"/>
    </row>
    <row r="248" spans="1:21" ht="13.8" x14ac:dyDescent="0.3">
      <c r="G248" s="25"/>
      <c r="M248" s="25"/>
      <c r="U248" s="24"/>
    </row>
    <row r="249" spans="1:21" ht="13.8" x14ac:dyDescent="0.3">
      <c r="G249" s="25"/>
      <c r="M249" s="25"/>
      <c r="U249" s="24"/>
    </row>
    <row r="250" spans="1:21" ht="13.8" x14ac:dyDescent="0.3">
      <c r="A250" s="26"/>
      <c r="B250" s="24"/>
      <c r="C250" s="24"/>
      <c r="D250" s="24"/>
      <c r="E250" s="24"/>
      <c r="F250" s="24"/>
      <c r="G250" s="25"/>
      <c r="H250" s="24"/>
      <c r="I250" s="24"/>
      <c r="J250" s="24"/>
      <c r="K250" s="24"/>
      <c r="L250" s="24"/>
      <c r="M250" s="25"/>
      <c r="N250" s="24"/>
      <c r="O250" s="24"/>
      <c r="P250" s="24"/>
      <c r="Q250" s="24"/>
      <c r="R250" s="24"/>
      <c r="S250" s="24"/>
      <c r="T250" s="24"/>
      <c r="U250" s="24"/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V250"/>
  <sheetViews>
    <sheetView workbookViewId="0">
      <selection activeCell="B5" sqref="B5"/>
    </sheetView>
  </sheetViews>
  <sheetFormatPr defaultRowHeight="13.2" x14ac:dyDescent="0.25"/>
  <cols>
    <col min="1" max="1" width="4.109375" style="12" bestFit="1" customWidth="1"/>
    <col min="2" max="2" width="4.6640625" style="12" bestFit="1" customWidth="1"/>
    <col min="3" max="3" width="3.77734375" style="12" customWidth="1"/>
    <col min="4" max="4" width="5.33203125" style="12" bestFit="1" customWidth="1"/>
    <col min="5" max="5" width="3.77734375" style="12" customWidth="1"/>
    <col min="6" max="6" width="5.33203125" style="12" bestFit="1" customWidth="1"/>
    <col min="7" max="7" width="9" style="12" bestFit="1" customWidth="1"/>
    <col min="8" max="8" width="6.44140625" style="12" bestFit="1" customWidth="1"/>
    <col min="9" max="9" width="3.77734375" style="12" customWidth="1"/>
    <col min="10" max="10" width="6.44140625" style="12" bestFit="1" customWidth="1"/>
    <col min="11" max="11" width="3.77734375" style="12" customWidth="1"/>
    <col min="12" max="12" width="6.44140625" style="12" bestFit="1" customWidth="1"/>
    <col min="13" max="13" width="9.6640625" style="12" bestFit="1" customWidth="1"/>
    <col min="14" max="14" width="4.6640625" style="12" bestFit="1" customWidth="1"/>
    <col min="15" max="15" width="3.77734375" style="12" customWidth="1"/>
    <col min="16" max="16" width="4.6640625" style="12" bestFit="1" customWidth="1"/>
    <col min="17" max="17" width="3.77734375" style="12" customWidth="1"/>
    <col min="18" max="18" width="5" style="12" bestFit="1" customWidth="1"/>
    <col min="19" max="19" width="3.77734375" style="12" customWidth="1"/>
    <col min="20" max="20" width="5.109375" style="12" bestFit="1" customWidth="1"/>
    <col min="21" max="21" width="5.77734375" style="12" bestFit="1" customWidth="1"/>
  </cols>
  <sheetData>
    <row r="1" spans="1:22" x14ac:dyDescent="0.25">
      <c r="A1" s="3" t="s">
        <v>61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1"/>
    </row>
    <row r="2" spans="1:22" x14ac:dyDescent="0.25">
      <c r="A2" s="46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1"/>
    </row>
    <row r="3" spans="1:22" x14ac:dyDescent="0.25">
      <c r="A3" s="39"/>
      <c r="B3" s="39" t="s">
        <v>2</v>
      </c>
      <c r="C3" s="39"/>
      <c r="D3" s="39" t="s">
        <v>3</v>
      </c>
      <c r="E3" s="39"/>
      <c r="F3" s="39" t="s">
        <v>4</v>
      </c>
      <c r="G3" s="40"/>
      <c r="H3" s="39" t="s">
        <v>5</v>
      </c>
      <c r="I3" s="39"/>
      <c r="J3" s="39" t="s">
        <v>6</v>
      </c>
      <c r="K3" s="39"/>
      <c r="L3" s="39" t="s">
        <v>7</v>
      </c>
      <c r="M3" s="39"/>
      <c r="N3" s="39" t="s">
        <v>8</v>
      </c>
      <c r="O3" s="39"/>
      <c r="P3" s="39" t="s">
        <v>9</v>
      </c>
      <c r="Q3" s="39"/>
      <c r="R3" s="39" t="s">
        <v>10</v>
      </c>
      <c r="S3" s="39"/>
      <c r="T3" s="39" t="s">
        <v>11</v>
      </c>
      <c r="U3" s="39" t="s">
        <v>22</v>
      </c>
      <c r="V3" s="1"/>
    </row>
    <row r="4" spans="1:22" x14ac:dyDescent="0.25">
      <c r="A4" s="4">
        <v>1</v>
      </c>
      <c r="B4" s="10">
        <v>0</v>
      </c>
      <c r="C4" s="10"/>
      <c r="D4" s="10">
        <v>6</v>
      </c>
      <c r="E4" s="10"/>
      <c r="F4" s="10">
        <v>5</v>
      </c>
      <c r="G4" s="10"/>
      <c r="H4" s="10">
        <v>20</v>
      </c>
      <c r="I4" s="10"/>
      <c r="J4" s="10">
        <v>0</v>
      </c>
      <c r="K4" s="10"/>
      <c r="L4" s="10">
        <v>0</v>
      </c>
      <c r="M4" s="10"/>
      <c r="N4" s="10">
        <v>4</v>
      </c>
      <c r="O4" s="10"/>
      <c r="P4" s="10">
        <v>6</v>
      </c>
      <c r="Q4" s="10"/>
      <c r="R4" s="10">
        <v>1</v>
      </c>
      <c r="S4" s="10"/>
      <c r="T4" s="10">
        <v>0</v>
      </c>
      <c r="U4" s="41">
        <f>SUM(B4:T4)</f>
        <v>42</v>
      </c>
      <c r="V4" s="1"/>
    </row>
    <row r="5" spans="1:22" x14ac:dyDescent="0.25">
      <c r="A5" s="4">
        <v>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41">
        <f t="shared" ref="U5:U24" si="0">SUM(B5:T5)</f>
        <v>0</v>
      </c>
      <c r="V5" s="1"/>
    </row>
    <row r="6" spans="1:22" x14ac:dyDescent="0.25">
      <c r="A6" s="4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41">
        <f t="shared" si="0"/>
        <v>0</v>
      </c>
      <c r="V6" s="1"/>
    </row>
    <row r="7" spans="1:22" x14ac:dyDescent="0.25">
      <c r="A7" s="4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41">
        <f t="shared" si="0"/>
        <v>0</v>
      </c>
      <c r="V7" s="1"/>
    </row>
    <row r="8" spans="1:22" x14ac:dyDescent="0.25">
      <c r="A8" s="4">
        <v>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41">
        <f t="shared" si="0"/>
        <v>0</v>
      </c>
      <c r="V8" s="1"/>
    </row>
    <row r="9" spans="1:22" x14ac:dyDescent="0.25">
      <c r="A9" s="4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41">
        <f t="shared" si="0"/>
        <v>0</v>
      </c>
      <c r="V9" s="1"/>
    </row>
    <row r="10" spans="1:22" x14ac:dyDescent="0.25">
      <c r="A10" s="4">
        <v>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41">
        <f t="shared" si="0"/>
        <v>0</v>
      </c>
      <c r="V10" s="1"/>
    </row>
    <row r="11" spans="1:22" x14ac:dyDescent="0.25">
      <c r="A11" s="4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41">
        <f t="shared" si="0"/>
        <v>0</v>
      </c>
      <c r="V11" s="1"/>
    </row>
    <row r="12" spans="1:22" x14ac:dyDescent="0.25">
      <c r="A12" s="4">
        <v>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41">
        <f t="shared" si="0"/>
        <v>0</v>
      </c>
      <c r="V12" s="1"/>
    </row>
    <row r="13" spans="1:22" x14ac:dyDescent="0.25">
      <c r="A13" s="4">
        <v>10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41">
        <f t="shared" si="0"/>
        <v>0</v>
      </c>
      <c r="V13" s="1"/>
    </row>
    <row r="14" spans="1:22" x14ac:dyDescent="0.25">
      <c r="A14" s="4">
        <v>11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41">
        <f t="shared" si="0"/>
        <v>0</v>
      </c>
      <c r="V14" s="1"/>
    </row>
    <row r="15" spans="1:22" x14ac:dyDescent="0.25">
      <c r="A15" s="4">
        <v>12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41">
        <f t="shared" si="0"/>
        <v>0</v>
      </c>
      <c r="V15" s="1"/>
    </row>
    <row r="16" spans="1:22" x14ac:dyDescent="0.25">
      <c r="A16" s="4">
        <v>13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41">
        <f t="shared" si="0"/>
        <v>0</v>
      </c>
      <c r="V16" s="1"/>
    </row>
    <row r="17" spans="1:22" x14ac:dyDescent="0.25">
      <c r="A17" s="4">
        <v>14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41">
        <f t="shared" si="0"/>
        <v>0</v>
      </c>
      <c r="V17" s="1"/>
    </row>
    <row r="18" spans="1:22" x14ac:dyDescent="0.25">
      <c r="A18" s="4">
        <v>15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41">
        <f t="shared" si="0"/>
        <v>0</v>
      </c>
      <c r="V18" s="1"/>
    </row>
    <row r="19" spans="1:22" x14ac:dyDescent="0.25">
      <c r="A19" s="4">
        <v>16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41">
        <f t="shared" si="0"/>
        <v>0</v>
      </c>
      <c r="V19" s="1"/>
    </row>
    <row r="20" spans="1:22" x14ac:dyDescent="0.25">
      <c r="A20" s="4">
        <v>17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41">
        <f t="shared" si="0"/>
        <v>0</v>
      </c>
      <c r="V20" s="1"/>
    </row>
    <row r="21" spans="1:22" x14ac:dyDescent="0.25">
      <c r="A21" s="4">
        <v>18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41">
        <f t="shared" si="0"/>
        <v>0</v>
      </c>
      <c r="V21" s="1"/>
    </row>
    <row r="22" spans="1:22" x14ac:dyDescent="0.25">
      <c r="A22" s="4">
        <v>19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41">
        <f t="shared" si="0"/>
        <v>0</v>
      </c>
      <c r="V22" s="1"/>
    </row>
    <row r="23" spans="1:22" x14ac:dyDescent="0.25">
      <c r="A23" s="4">
        <v>20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41">
        <f t="shared" si="0"/>
        <v>0</v>
      </c>
      <c r="V23" s="1"/>
    </row>
    <row r="24" spans="1:22" x14ac:dyDescent="0.25">
      <c r="A24" s="4">
        <v>21</v>
      </c>
      <c r="B24" s="10"/>
      <c r="C24" s="10"/>
      <c r="D24" s="10"/>
      <c r="E24" s="10"/>
      <c r="F24" s="10"/>
      <c r="G24" s="7" t="s">
        <v>23</v>
      </c>
      <c r="H24" s="10"/>
      <c r="I24" s="10"/>
      <c r="J24" s="10"/>
      <c r="K24" s="10"/>
      <c r="L24" s="10"/>
      <c r="M24" s="7" t="s">
        <v>24</v>
      </c>
      <c r="N24" s="10"/>
      <c r="O24" s="10"/>
      <c r="P24" s="10"/>
      <c r="Q24" s="10"/>
      <c r="R24" s="10"/>
      <c r="S24" s="10"/>
      <c r="T24" s="10"/>
      <c r="U24" s="41">
        <f t="shared" si="0"/>
        <v>0</v>
      </c>
      <c r="V24" s="1"/>
    </row>
    <row r="25" spans="1:22" x14ac:dyDescent="0.25">
      <c r="A25" s="45" t="s">
        <v>12</v>
      </c>
      <c r="B25" s="43">
        <f>SUM(B4:B24)</f>
        <v>0</v>
      </c>
      <c r="C25" s="43"/>
      <c r="D25" s="43">
        <f>SUM(D4:D24)</f>
        <v>6</v>
      </c>
      <c r="E25" s="43"/>
      <c r="F25" s="43">
        <f>SUM(F4:F24)</f>
        <v>5</v>
      </c>
      <c r="G25" s="43">
        <f>D25+F25</f>
        <v>11</v>
      </c>
      <c r="H25" s="43">
        <f>SUM(H4:H24)</f>
        <v>20</v>
      </c>
      <c r="I25" s="43"/>
      <c r="J25" s="43">
        <f>SUM(J4:J24)</f>
        <v>0</v>
      </c>
      <c r="K25" s="43"/>
      <c r="L25" s="43">
        <f>SUM(L4:L24)</f>
        <v>0</v>
      </c>
      <c r="M25" s="43">
        <f>H25+J25+L25</f>
        <v>20</v>
      </c>
      <c r="N25" s="43">
        <f>SUM(N4:N24)</f>
        <v>4</v>
      </c>
      <c r="O25" s="43"/>
      <c r="P25" s="43">
        <f>SUM(P4:P24)</f>
        <v>6</v>
      </c>
      <c r="Q25" s="43"/>
      <c r="R25" s="43">
        <f>SUM(R4:R24)</f>
        <v>1</v>
      </c>
      <c r="S25" s="43"/>
      <c r="T25" s="43">
        <f>SUM(T4:T24)</f>
        <v>0</v>
      </c>
      <c r="U25" s="43">
        <f>SUM(U4:U24)</f>
        <v>42</v>
      </c>
      <c r="V25" s="1"/>
    </row>
    <row r="26" spans="1:22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"/>
    </row>
    <row r="27" spans="1:22" x14ac:dyDescent="0.25">
      <c r="A27" s="46" t="s">
        <v>13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1"/>
    </row>
    <row r="28" spans="1:22" x14ac:dyDescent="0.25">
      <c r="A28" s="39"/>
      <c r="B28" s="39" t="s">
        <v>2</v>
      </c>
      <c r="C28" s="39"/>
      <c r="D28" s="39" t="s">
        <v>3</v>
      </c>
      <c r="E28" s="39"/>
      <c r="F28" s="39" t="s">
        <v>4</v>
      </c>
      <c r="G28" s="40"/>
      <c r="H28" s="39" t="s">
        <v>5</v>
      </c>
      <c r="I28" s="39"/>
      <c r="J28" s="39" t="s">
        <v>6</v>
      </c>
      <c r="K28" s="39"/>
      <c r="L28" s="39" t="s">
        <v>7</v>
      </c>
      <c r="M28" s="39"/>
      <c r="N28" s="39" t="s">
        <v>8</v>
      </c>
      <c r="O28" s="39"/>
      <c r="P28" s="39" t="s">
        <v>9</v>
      </c>
      <c r="Q28" s="39"/>
      <c r="R28" s="39" t="s">
        <v>10</v>
      </c>
      <c r="S28" s="39"/>
      <c r="T28" s="39" t="s">
        <v>11</v>
      </c>
      <c r="U28" s="39" t="s">
        <v>22</v>
      </c>
      <c r="V28" s="1"/>
    </row>
    <row r="29" spans="1:22" x14ac:dyDescent="0.25">
      <c r="A29" s="4">
        <v>1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41">
        <f>SUM(B29:T29)</f>
        <v>0</v>
      </c>
      <c r="V29" s="1"/>
    </row>
    <row r="30" spans="1:22" x14ac:dyDescent="0.25">
      <c r="A30" s="4">
        <v>2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41">
        <f t="shared" ref="U30:U49" si="1">SUM(B30:T30)</f>
        <v>0</v>
      </c>
      <c r="V30" s="1"/>
    </row>
    <row r="31" spans="1:22" x14ac:dyDescent="0.25">
      <c r="A31" s="4">
        <v>3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41">
        <f t="shared" si="1"/>
        <v>0</v>
      </c>
      <c r="V31" s="1"/>
    </row>
    <row r="32" spans="1:22" x14ac:dyDescent="0.25">
      <c r="A32" s="4">
        <v>4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41">
        <f t="shared" si="1"/>
        <v>0</v>
      </c>
      <c r="V32" s="1"/>
    </row>
    <row r="33" spans="1:22" x14ac:dyDescent="0.25">
      <c r="A33" s="4">
        <v>5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41">
        <f t="shared" si="1"/>
        <v>0</v>
      </c>
      <c r="V33" s="1"/>
    </row>
    <row r="34" spans="1:22" x14ac:dyDescent="0.25">
      <c r="A34" s="4">
        <v>6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41">
        <f t="shared" si="1"/>
        <v>0</v>
      </c>
      <c r="V34" s="1"/>
    </row>
    <row r="35" spans="1:22" x14ac:dyDescent="0.25">
      <c r="A35" s="4">
        <v>7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41">
        <f t="shared" si="1"/>
        <v>0</v>
      </c>
      <c r="V35" s="1"/>
    </row>
    <row r="36" spans="1:22" x14ac:dyDescent="0.25">
      <c r="A36" s="4">
        <v>8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41">
        <f t="shared" si="1"/>
        <v>0</v>
      </c>
      <c r="V36" s="1"/>
    </row>
    <row r="37" spans="1:22" x14ac:dyDescent="0.25">
      <c r="A37" s="4">
        <v>9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41">
        <f t="shared" si="1"/>
        <v>0</v>
      </c>
      <c r="V37" s="1"/>
    </row>
    <row r="38" spans="1:22" x14ac:dyDescent="0.25">
      <c r="A38" s="4">
        <v>10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41">
        <f t="shared" si="1"/>
        <v>0</v>
      </c>
      <c r="V38" s="1"/>
    </row>
    <row r="39" spans="1:22" x14ac:dyDescent="0.25">
      <c r="A39" s="4">
        <v>11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41">
        <f t="shared" si="1"/>
        <v>0</v>
      </c>
      <c r="V39" s="1"/>
    </row>
    <row r="40" spans="1:22" x14ac:dyDescent="0.25">
      <c r="A40" s="4">
        <v>12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41">
        <f t="shared" si="1"/>
        <v>0</v>
      </c>
      <c r="V40" s="1"/>
    </row>
    <row r="41" spans="1:22" x14ac:dyDescent="0.25">
      <c r="A41" s="4">
        <v>13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41">
        <f t="shared" si="1"/>
        <v>0</v>
      </c>
      <c r="V41" s="1"/>
    </row>
    <row r="42" spans="1:22" x14ac:dyDescent="0.25">
      <c r="A42" s="4">
        <v>14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41">
        <f t="shared" si="1"/>
        <v>0</v>
      </c>
      <c r="V42" s="1"/>
    </row>
    <row r="43" spans="1:22" x14ac:dyDescent="0.25">
      <c r="A43" s="4">
        <v>15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41">
        <f t="shared" si="1"/>
        <v>0</v>
      </c>
      <c r="V43" s="1"/>
    </row>
    <row r="44" spans="1:22" x14ac:dyDescent="0.25">
      <c r="A44" s="4">
        <v>16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41">
        <f t="shared" si="1"/>
        <v>0</v>
      </c>
      <c r="V44" s="1"/>
    </row>
    <row r="45" spans="1:22" x14ac:dyDescent="0.25">
      <c r="A45" s="4">
        <v>17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41">
        <f t="shared" si="1"/>
        <v>0</v>
      </c>
      <c r="V45" s="1"/>
    </row>
    <row r="46" spans="1:22" x14ac:dyDescent="0.25">
      <c r="A46" s="4">
        <v>18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41">
        <f t="shared" si="1"/>
        <v>0</v>
      </c>
      <c r="V46" s="1"/>
    </row>
    <row r="47" spans="1:22" x14ac:dyDescent="0.25">
      <c r="A47" s="4">
        <v>19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41">
        <f t="shared" si="1"/>
        <v>0</v>
      </c>
      <c r="V47" s="1"/>
    </row>
    <row r="48" spans="1:22" x14ac:dyDescent="0.25">
      <c r="A48" s="4">
        <v>20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41">
        <f t="shared" si="1"/>
        <v>0</v>
      </c>
      <c r="V48" s="1"/>
    </row>
    <row r="49" spans="1:22" x14ac:dyDescent="0.25">
      <c r="A49" s="4">
        <v>21</v>
      </c>
      <c r="B49" s="10"/>
      <c r="C49" s="10"/>
      <c r="D49" s="10"/>
      <c r="E49" s="10"/>
      <c r="F49" s="10"/>
      <c r="G49" s="7" t="s">
        <v>23</v>
      </c>
      <c r="H49" s="10"/>
      <c r="I49" s="10"/>
      <c r="J49" s="10"/>
      <c r="K49" s="10"/>
      <c r="L49" s="10"/>
      <c r="M49" s="7" t="s">
        <v>24</v>
      </c>
      <c r="N49" s="10"/>
      <c r="O49" s="10"/>
      <c r="P49" s="10"/>
      <c r="Q49" s="10"/>
      <c r="R49" s="10"/>
      <c r="S49" s="10"/>
      <c r="T49" s="10"/>
      <c r="U49" s="41">
        <f t="shared" si="1"/>
        <v>0</v>
      </c>
      <c r="V49" s="1"/>
    </row>
    <row r="50" spans="1:22" x14ac:dyDescent="0.25">
      <c r="A50" s="45" t="s">
        <v>12</v>
      </c>
      <c r="B50" s="43">
        <f>SUM(B29:B49)</f>
        <v>0</v>
      </c>
      <c r="C50" s="43"/>
      <c r="D50" s="43">
        <f>SUM(D29:D49)</f>
        <v>0</v>
      </c>
      <c r="E50" s="43"/>
      <c r="F50" s="43">
        <f>SUM(F29:F49)</f>
        <v>0</v>
      </c>
      <c r="G50" s="43">
        <f>D50+F50</f>
        <v>0</v>
      </c>
      <c r="H50" s="43">
        <f>SUM(H29:H49)</f>
        <v>0</v>
      </c>
      <c r="I50" s="43"/>
      <c r="J50" s="43">
        <f>SUM(J29:J49)</f>
        <v>0</v>
      </c>
      <c r="K50" s="43"/>
      <c r="L50" s="43">
        <f>SUM(L29:L49)</f>
        <v>0</v>
      </c>
      <c r="M50" s="43">
        <f>H50+J50+L50</f>
        <v>0</v>
      </c>
      <c r="N50" s="43">
        <f>SUM(N29:N49)</f>
        <v>0</v>
      </c>
      <c r="O50" s="43"/>
      <c r="P50" s="43">
        <f>SUM(P29:P49)</f>
        <v>0</v>
      </c>
      <c r="Q50" s="43"/>
      <c r="R50" s="43">
        <f>SUM(R29:R49)</f>
        <v>0</v>
      </c>
      <c r="S50" s="43"/>
      <c r="T50" s="43">
        <f>SUM(T29:T49)</f>
        <v>0</v>
      </c>
      <c r="U50" s="43">
        <f>SUM(U29:U49)</f>
        <v>0</v>
      </c>
      <c r="V50" s="1"/>
    </row>
    <row r="51" spans="1:22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"/>
    </row>
    <row r="52" spans="1:22" x14ac:dyDescent="0.25">
      <c r="A52" s="46" t="s">
        <v>14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1"/>
    </row>
    <row r="53" spans="1:22" x14ac:dyDescent="0.25">
      <c r="A53" s="39"/>
      <c r="B53" s="39" t="s">
        <v>2</v>
      </c>
      <c r="C53" s="39"/>
      <c r="D53" s="39" t="s">
        <v>3</v>
      </c>
      <c r="E53" s="39"/>
      <c r="F53" s="39" t="s">
        <v>4</v>
      </c>
      <c r="G53" s="40"/>
      <c r="H53" s="39" t="s">
        <v>5</v>
      </c>
      <c r="I53" s="39"/>
      <c r="J53" s="39" t="s">
        <v>6</v>
      </c>
      <c r="K53" s="39"/>
      <c r="L53" s="39" t="s">
        <v>7</v>
      </c>
      <c r="M53" s="39"/>
      <c r="N53" s="39" t="s">
        <v>8</v>
      </c>
      <c r="O53" s="39"/>
      <c r="P53" s="39" t="s">
        <v>9</v>
      </c>
      <c r="Q53" s="39"/>
      <c r="R53" s="39" t="s">
        <v>10</v>
      </c>
      <c r="S53" s="39"/>
      <c r="T53" s="39" t="s">
        <v>11</v>
      </c>
      <c r="U53" s="39" t="s">
        <v>22</v>
      </c>
      <c r="V53" s="1"/>
    </row>
    <row r="54" spans="1:22" x14ac:dyDescent="0.25">
      <c r="A54" s="4">
        <v>1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41">
        <f>SUM(B54:T54)</f>
        <v>0</v>
      </c>
      <c r="V54" s="1"/>
    </row>
    <row r="55" spans="1:22" x14ac:dyDescent="0.25">
      <c r="A55" s="4">
        <v>2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41">
        <f t="shared" ref="U55:U74" si="2">SUM(B55:T55)</f>
        <v>0</v>
      </c>
      <c r="V55" s="1"/>
    </row>
    <row r="56" spans="1:22" x14ac:dyDescent="0.25">
      <c r="A56" s="4">
        <v>3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41">
        <f t="shared" si="2"/>
        <v>0</v>
      </c>
      <c r="V56" s="1"/>
    </row>
    <row r="57" spans="1:22" x14ac:dyDescent="0.25">
      <c r="A57" s="4">
        <v>4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41">
        <f t="shared" si="2"/>
        <v>0</v>
      </c>
      <c r="V57" s="1"/>
    </row>
    <row r="58" spans="1:22" x14ac:dyDescent="0.25">
      <c r="A58" s="4">
        <v>5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41">
        <f t="shared" si="2"/>
        <v>0</v>
      </c>
      <c r="V58" s="1"/>
    </row>
    <row r="59" spans="1:22" x14ac:dyDescent="0.25">
      <c r="A59" s="4">
        <v>6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41">
        <f t="shared" si="2"/>
        <v>0</v>
      </c>
      <c r="V59" s="1"/>
    </row>
    <row r="60" spans="1:22" x14ac:dyDescent="0.25">
      <c r="A60" s="4">
        <v>7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41">
        <f t="shared" si="2"/>
        <v>0</v>
      </c>
      <c r="V60" s="1"/>
    </row>
    <row r="61" spans="1:22" x14ac:dyDescent="0.25">
      <c r="A61" s="4">
        <v>8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41">
        <f t="shared" si="2"/>
        <v>0</v>
      </c>
      <c r="V61" s="1"/>
    </row>
    <row r="62" spans="1:22" x14ac:dyDescent="0.25">
      <c r="A62" s="4">
        <v>9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41">
        <f t="shared" si="2"/>
        <v>0</v>
      </c>
      <c r="V62" s="1"/>
    </row>
    <row r="63" spans="1:22" x14ac:dyDescent="0.25">
      <c r="A63" s="4">
        <v>10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41">
        <f t="shared" si="2"/>
        <v>0</v>
      </c>
      <c r="V63" s="1"/>
    </row>
    <row r="64" spans="1:22" x14ac:dyDescent="0.25">
      <c r="A64" s="4">
        <v>11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41">
        <f t="shared" si="2"/>
        <v>0</v>
      </c>
      <c r="V64" s="1"/>
    </row>
    <row r="65" spans="1:22" x14ac:dyDescent="0.25">
      <c r="A65" s="4">
        <v>12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41">
        <f t="shared" si="2"/>
        <v>0</v>
      </c>
      <c r="V65" s="1"/>
    </row>
    <row r="66" spans="1:22" x14ac:dyDescent="0.25">
      <c r="A66" s="4">
        <v>13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41">
        <f t="shared" si="2"/>
        <v>0</v>
      </c>
      <c r="V66" s="1"/>
    </row>
    <row r="67" spans="1:22" x14ac:dyDescent="0.25">
      <c r="A67" s="4">
        <v>14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41">
        <f t="shared" si="2"/>
        <v>0</v>
      </c>
      <c r="V67" s="1"/>
    </row>
    <row r="68" spans="1:22" x14ac:dyDescent="0.25">
      <c r="A68" s="4">
        <v>15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41">
        <f t="shared" si="2"/>
        <v>0</v>
      </c>
      <c r="V68" s="1"/>
    </row>
    <row r="69" spans="1:22" x14ac:dyDescent="0.25">
      <c r="A69" s="4">
        <v>16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41">
        <f t="shared" si="2"/>
        <v>0</v>
      </c>
      <c r="V69" s="1"/>
    </row>
    <row r="70" spans="1:22" x14ac:dyDescent="0.25">
      <c r="A70" s="4">
        <v>17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41">
        <f t="shared" si="2"/>
        <v>0</v>
      </c>
      <c r="V70" s="1"/>
    </row>
    <row r="71" spans="1:22" x14ac:dyDescent="0.25">
      <c r="A71" s="4">
        <v>18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41">
        <f t="shared" si="2"/>
        <v>0</v>
      </c>
      <c r="V71" s="1"/>
    </row>
    <row r="72" spans="1:22" x14ac:dyDescent="0.25">
      <c r="A72" s="4">
        <v>19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41">
        <f t="shared" si="2"/>
        <v>0</v>
      </c>
      <c r="V72" s="1"/>
    </row>
    <row r="73" spans="1:22" x14ac:dyDescent="0.25">
      <c r="A73" s="4">
        <v>20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41">
        <f t="shared" si="2"/>
        <v>0</v>
      </c>
      <c r="V73" s="1"/>
    </row>
    <row r="74" spans="1:22" x14ac:dyDescent="0.25">
      <c r="A74" s="4">
        <v>21</v>
      </c>
      <c r="B74" s="10"/>
      <c r="C74" s="10"/>
      <c r="D74" s="10"/>
      <c r="E74" s="10"/>
      <c r="F74" s="10"/>
      <c r="G74" s="7" t="s">
        <v>23</v>
      </c>
      <c r="H74" s="10"/>
      <c r="I74" s="10"/>
      <c r="J74" s="10"/>
      <c r="K74" s="10"/>
      <c r="L74" s="10"/>
      <c r="M74" s="7" t="s">
        <v>24</v>
      </c>
      <c r="N74" s="10"/>
      <c r="O74" s="10"/>
      <c r="P74" s="10"/>
      <c r="Q74" s="10"/>
      <c r="R74" s="10"/>
      <c r="S74" s="10"/>
      <c r="T74" s="10"/>
      <c r="U74" s="41">
        <f t="shared" si="2"/>
        <v>0</v>
      </c>
      <c r="V74" s="1"/>
    </row>
    <row r="75" spans="1:22" x14ac:dyDescent="0.25">
      <c r="A75" s="45" t="s">
        <v>12</v>
      </c>
      <c r="B75" s="43">
        <f>SUM(B54:B74)</f>
        <v>0</v>
      </c>
      <c r="C75" s="43"/>
      <c r="D75" s="43">
        <f>SUM(D54:D74)</f>
        <v>0</v>
      </c>
      <c r="E75" s="43"/>
      <c r="F75" s="43">
        <f>SUM(F54:F74)</f>
        <v>0</v>
      </c>
      <c r="G75" s="43">
        <f>D75+F75</f>
        <v>0</v>
      </c>
      <c r="H75" s="43">
        <f>SUM(H54:H74)</f>
        <v>0</v>
      </c>
      <c r="I75" s="43"/>
      <c r="J75" s="43">
        <f>SUM(J54:J74)</f>
        <v>0</v>
      </c>
      <c r="K75" s="43"/>
      <c r="L75" s="43">
        <f>SUM(L54:L74)</f>
        <v>0</v>
      </c>
      <c r="M75" s="43">
        <f>H75+J75+L75</f>
        <v>0</v>
      </c>
      <c r="N75" s="43">
        <f>SUM(N54:N74)</f>
        <v>0</v>
      </c>
      <c r="O75" s="43"/>
      <c r="P75" s="43">
        <f>SUM(P54:P74)</f>
        <v>0</v>
      </c>
      <c r="Q75" s="43"/>
      <c r="R75" s="43">
        <f>SUM(R54:R74)</f>
        <v>0</v>
      </c>
      <c r="S75" s="43"/>
      <c r="T75" s="43">
        <f>SUM(T54:T74)</f>
        <v>0</v>
      </c>
      <c r="U75" s="43">
        <f>SUM(U54:U74)</f>
        <v>0</v>
      </c>
      <c r="V75" s="1"/>
    </row>
    <row r="76" spans="1:22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"/>
    </row>
    <row r="77" spans="1:22" x14ac:dyDescent="0.25">
      <c r="A77" s="44" t="s">
        <v>15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1"/>
    </row>
    <row r="78" spans="1:22" x14ac:dyDescent="0.25">
      <c r="A78" s="39"/>
      <c r="B78" s="39" t="s">
        <v>2</v>
      </c>
      <c r="C78" s="39"/>
      <c r="D78" s="39" t="s">
        <v>3</v>
      </c>
      <c r="E78" s="39"/>
      <c r="F78" s="39" t="s">
        <v>4</v>
      </c>
      <c r="G78" s="40"/>
      <c r="H78" s="39" t="s">
        <v>5</v>
      </c>
      <c r="I78" s="39"/>
      <c r="J78" s="39" t="s">
        <v>6</v>
      </c>
      <c r="K78" s="39"/>
      <c r="L78" s="39" t="s">
        <v>7</v>
      </c>
      <c r="M78" s="39"/>
      <c r="N78" s="39" t="s">
        <v>8</v>
      </c>
      <c r="O78" s="39"/>
      <c r="P78" s="39" t="s">
        <v>9</v>
      </c>
      <c r="Q78" s="39"/>
      <c r="R78" s="39" t="s">
        <v>10</v>
      </c>
      <c r="S78" s="39"/>
      <c r="T78" s="39" t="s">
        <v>11</v>
      </c>
      <c r="U78" s="39" t="s">
        <v>22</v>
      </c>
      <c r="V78" s="1"/>
    </row>
    <row r="79" spans="1:22" x14ac:dyDescent="0.25">
      <c r="A79" s="4">
        <v>1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41">
        <f>SUM(B79:T79)</f>
        <v>0</v>
      </c>
      <c r="V79" s="1"/>
    </row>
    <row r="80" spans="1:22" x14ac:dyDescent="0.25">
      <c r="A80" s="4">
        <v>2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41">
        <f t="shared" ref="U80:U99" si="3">SUM(B80:T80)</f>
        <v>0</v>
      </c>
      <c r="V80" s="1"/>
    </row>
    <row r="81" spans="1:22" x14ac:dyDescent="0.25">
      <c r="A81" s="4">
        <v>3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41">
        <f t="shared" si="3"/>
        <v>0</v>
      </c>
      <c r="V81" s="1"/>
    </row>
    <row r="82" spans="1:22" x14ac:dyDescent="0.25">
      <c r="A82" s="4">
        <v>4</v>
      </c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41">
        <f t="shared" si="3"/>
        <v>0</v>
      </c>
      <c r="V82" s="1"/>
    </row>
    <row r="83" spans="1:22" x14ac:dyDescent="0.25">
      <c r="A83" s="4">
        <v>5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41">
        <f t="shared" si="3"/>
        <v>0</v>
      </c>
      <c r="V83" s="1"/>
    </row>
    <row r="84" spans="1:22" x14ac:dyDescent="0.25">
      <c r="A84" s="4">
        <v>6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41">
        <f t="shared" si="3"/>
        <v>0</v>
      </c>
      <c r="V84" s="1"/>
    </row>
    <row r="85" spans="1:22" x14ac:dyDescent="0.25">
      <c r="A85" s="4">
        <v>7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41">
        <f t="shared" si="3"/>
        <v>0</v>
      </c>
      <c r="V85" s="1"/>
    </row>
    <row r="86" spans="1:22" x14ac:dyDescent="0.25">
      <c r="A86" s="4">
        <v>8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41">
        <f t="shared" si="3"/>
        <v>0</v>
      </c>
      <c r="V86" s="1"/>
    </row>
    <row r="87" spans="1:22" x14ac:dyDescent="0.25">
      <c r="A87" s="4">
        <v>9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41">
        <f t="shared" si="3"/>
        <v>0</v>
      </c>
      <c r="V87" s="1"/>
    </row>
    <row r="88" spans="1:22" x14ac:dyDescent="0.25">
      <c r="A88" s="4">
        <v>10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41">
        <f t="shared" si="3"/>
        <v>0</v>
      </c>
      <c r="V88" s="1"/>
    </row>
    <row r="89" spans="1:22" x14ac:dyDescent="0.25">
      <c r="A89" s="4">
        <v>11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41">
        <f t="shared" si="3"/>
        <v>0</v>
      </c>
      <c r="V89" s="1"/>
    </row>
    <row r="90" spans="1:22" x14ac:dyDescent="0.25">
      <c r="A90" s="4">
        <v>12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41">
        <f t="shared" si="3"/>
        <v>0</v>
      </c>
      <c r="V90" s="1"/>
    </row>
    <row r="91" spans="1:22" x14ac:dyDescent="0.25">
      <c r="A91" s="4">
        <v>13</v>
      </c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41">
        <f t="shared" si="3"/>
        <v>0</v>
      </c>
      <c r="V91" s="1"/>
    </row>
    <row r="92" spans="1:22" x14ac:dyDescent="0.25">
      <c r="A92" s="4">
        <v>14</v>
      </c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41">
        <f t="shared" si="3"/>
        <v>0</v>
      </c>
      <c r="V92" s="1"/>
    </row>
    <row r="93" spans="1:22" x14ac:dyDescent="0.25">
      <c r="A93" s="4">
        <v>15</v>
      </c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41">
        <f t="shared" si="3"/>
        <v>0</v>
      </c>
      <c r="V93" s="1"/>
    </row>
    <row r="94" spans="1:22" x14ac:dyDescent="0.25">
      <c r="A94" s="4">
        <v>16</v>
      </c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41">
        <f t="shared" si="3"/>
        <v>0</v>
      </c>
      <c r="V94" s="1"/>
    </row>
    <row r="95" spans="1:22" x14ac:dyDescent="0.25">
      <c r="A95" s="4">
        <v>17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41">
        <f t="shared" si="3"/>
        <v>0</v>
      </c>
      <c r="V95" s="1"/>
    </row>
    <row r="96" spans="1:22" x14ac:dyDescent="0.25">
      <c r="A96" s="4">
        <v>18</v>
      </c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41">
        <f t="shared" si="3"/>
        <v>0</v>
      </c>
      <c r="V96" s="1"/>
    </row>
    <row r="97" spans="1:22" x14ac:dyDescent="0.25">
      <c r="A97" s="4">
        <v>19</v>
      </c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41">
        <f t="shared" si="3"/>
        <v>0</v>
      </c>
      <c r="V97" s="1"/>
    </row>
    <row r="98" spans="1:22" x14ac:dyDescent="0.25">
      <c r="A98" s="4">
        <v>20</v>
      </c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41">
        <f t="shared" si="3"/>
        <v>0</v>
      </c>
      <c r="V98" s="1"/>
    </row>
    <row r="99" spans="1:22" x14ac:dyDescent="0.25">
      <c r="A99" s="4">
        <v>21</v>
      </c>
      <c r="B99" s="10"/>
      <c r="C99" s="10"/>
      <c r="D99" s="10"/>
      <c r="E99" s="10"/>
      <c r="F99" s="10"/>
      <c r="G99" s="7" t="s">
        <v>23</v>
      </c>
      <c r="H99" s="10"/>
      <c r="I99" s="10"/>
      <c r="J99" s="10"/>
      <c r="K99" s="10"/>
      <c r="L99" s="10"/>
      <c r="M99" s="7" t="s">
        <v>24</v>
      </c>
      <c r="N99" s="10"/>
      <c r="O99" s="10"/>
      <c r="P99" s="10"/>
      <c r="Q99" s="10"/>
      <c r="R99" s="10"/>
      <c r="S99" s="10"/>
      <c r="T99" s="10"/>
      <c r="U99" s="41">
        <f t="shared" si="3"/>
        <v>0</v>
      </c>
      <c r="V99" s="1"/>
    </row>
    <row r="100" spans="1:22" x14ac:dyDescent="0.25">
      <c r="A100" s="45" t="s">
        <v>12</v>
      </c>
      <c r="B100" s="43">
        <f>SUM(B79:B99)</f>
        <v>0</v>
      </c>
      <c r="C100" s="43"/>
      <c r="D100" s="43">
        <f>SUM(D79:D99)</f>
        <v>0</v>
      </c>
      <c r="E100" s="43"/>
      <c r="F100" s="43">
        <f>SUM(F79:F99)</f>
        <v>0</v>
      </c>
      <c r="G100" s="43">
        <f>D100+F100</f>
        <v>0</v>
      </c>
      <c r="H100" s="43">
        <f>SUM(H79:H99)</f>
        <v>0</v>
      </c>
      <c r="I100" s="43"/>
      <c r="J100" s="43">
        <f>SUM(J79:J99)</f>
        <v>0</v>
      </c>
      <c r="K100" s="43"/>
      <c r="L100" s="43">
        <f>SUM(L79:L99)</f>
        <v>0</v>
      </c>
      <c r="M100" s="43">
        <f>H100+J100+L100</f>
        <v>0</v>
      </c>
      <c r="N100" s="43">
        <f>SUM(N79:N99)</f>
        <v>0</v>
      </c>
      <c r="O100" s="43"/>
      <c r="P100" s="43">
        <f>SUM(P79:P99)</f>
        <v>0</v>
      </c>
      <c r="Q100" s="43"/>
      <c r="R100" s="43">
        <f>SUM(R79:R99)</f>
        <v>0</v>
      </c>
      <c r="S100" s="43"/>
      <c r="T100" s="43">
        <f>SUM(T79:T99)</f>
        <v>0</v>
      </c>
      <c r="U100" s="43">
        <f>SUM(U79:U99)</f>
        <v>0</v>
      </c>
      <c r="V100" s="1"/>
    </row>
    <row r="101" spans="1:22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"/>
    </row>
    <row r="102" spans="1:22" x14ac:dyDescent="0.25">
      <c r="A102" s="46" t="s">
        <v>16</v>
      </c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1"/>
    </row>
    <row r="103" spans="1:22" x14ac:dyDescent="0.25">
      <c r="A103" s="39"/>
      <c r="B103" s="39" t="s">
        <v>2</v>
      </c>
      <c r="C103" s="39"/>
      <c r="D103" s="39" t="s">
        <v>3</v>
      </c>
      <c r="E103" s="39"/>
      <c r="F103" s="39" t="s">
        <v>4</v>
      </c>
      <c r="G103" s="40"/>
      <c r="H103" s="39" t="s">
        <v>5</v>
      </c>
      <c r="I103" s="39"/>
      <c r="J103" s="39" t="s">
        <v>6</v>
      </c>
      <c r="K103" s="39"/>
      <c r="L103" s="39" t="s">
        <v>7</v>
      </c>
      <c r="M103" s="39"/>
      <c r="N103" s="39" t="s">
        <v>8</v>
      </c>
      <c r="O103" s="39"/>
      <c r="P103" s="39" t="s">
        <v>9</v>
      </c>
      <c r="Q103" s="39"/>
      <c r="R103" s="39" t="s">
        <v>10</v>
      </c>
      <c r="S103" s="39"/>
      <c r="T103" s="39" t="s">
        <v>11</v>
      </c>
      <c r="U103" s="39" t="s">
        <v>22</v>
      </c>
      <c r="V103" s="1"/>
    </row>
    <row r="104" spans="1:22" x14ac:dyDescent="0.25">
      <c r="A104" s="4">
        <v>1</v>
      </c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41">
        <f>SUM(B104:T104)</f>
        <v>0</v>
      </c>
      <c r="V104" s="1"/>
    </row>
    <row r="105" spans="1:22" x14ac:dyDescent="0.25">
      <c r="A105" s="4">
        <v>2</v>
      </c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41">
        <f t="shared" ref="U105:U124" si="4">SUM(B105:T105)</f>
        <v>0</v>
      </c>
      <c r="V105" s="1"/>
    </row>
    <row r="106" spans="1:22" x14ac:dyDescent="0.25">
      <c r="A106" s="4">
        <v>3</v>
      </c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41">
        <f t="shared" si="4"/>
        <v>0</v>
      </c>
      <c r="V106" s="1"/>
    </row>
    <row r="107" spans="1:22" x14ac:dyDescent="0.25">
      <c r="A107" s="4">
        <v>4</v>
      </c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41">
        <f t="shared" si="4"/>
        <v>0</v>
      </c>
      <c r="V107" s="1"/>
    </row>
    <row r="108" spans="1:22" x14ac:dyDescent="0.25">
      <c r="A108" s="4">
        <v>5</v>
      </c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41">
        <f t="shared" si="4"/>
        <v>0</v>
      </c>
      <c r="V108" s="1"/>
    </row>
    <row r="109" spans="1:22" x14ac:dyDescent="0.25">
      <c r="A109" s="4">
        <v>6</v>
      </c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41">
        <f t="shared" si="4"/>
        <v>0</v>
      </c>
      <c r="V109" s="1"/>
    </row>
    <row r="110" spans="1:22" x14ac:dyDescent="0.25">
      <c r="A110" s="4">
        <v>7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41">
        <f t="shared" si="4"/>
        <v>0</v>
      </c>
      <c r="V110" s="1"/>
    </row>
    <row r="111" spans="1:22" x14ac:dyDescent="0.25">
      <c r="A111" s="4">
        <v>8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41">
        <f t="shared" si="4"/>
        <v>0</v>
      </c>
      <c r="V111" s="1"/>
    </row>
    <row r="112" spans="1:22" x14ac:dyDescent="0.25">
      <c r="A112" s="4">
        <v>9</v>
      </c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41">
        <f t="shared" si="4"/>
        <v>0</v>
      </c>
      <c r="V112" s="1"/>
    </row>
    <row r="113" spans="1:22" x14ac:dyDescent="0.25">
      <c r="A113" s="4">
        <v>10</v>
      </c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41">
        <f t="shared" si="4"/>
        <v>0</v>
      </c>
      <c r="V113" s="1"/>
    </row>
    <row r="114" spans="1:22" x14ac:dyDescent="0.25">
      <c r="A114" s="4">
        <v>11</v>
      </c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41">
        <f t="shared" si="4"/>
        <v>0</v>
      </c>
      <c r="V114" s="1"/>
    </row>
    <row r="115" spans="1:22" x14ac:dyDescent="0.25">
      <c r="A115" s="4">
        <v>12</v>
      </c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41">
        <f t="shared" si="4"/>
        <v>0</v>
      </c>
      <c r="V115" s="1"/>
    </row>
    <row r="116" spans="1:22" x14ac:dyDescent="0.25">
      <c r="A116" s="4">
        <v>13</v>
      </c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41">
        <f t="shared" si="4"/>
        <v>0</v>
      </c>
      <c r="V116" s="1"/>
    </row>
    <row r="117" spans="1:22" x14ac:dyDescent="0.25">
      <c r="A117" s="4">
        <v>14</v>
      </c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41">
        <f t="shared" si="4"/>
        <v>0</v>
      </c>
      <c r="V117" s="1"/>
    </row>
    <row r="118" spans="1:22" x14ac:dyDescent="0.25">
      <c r="A118" s="4">
        <v>15</v>
      </c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41">
        <f t="shared" si="4"/>
        <v>0</v>
      </c>
      <c r="V118" s="1"/>
    </row>
    <row r="119" spans="1:22" x14ac:dyDescent="0.25">
      <c r="A119" s="4">
        <v>16</v>
      </c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41">
        <f t="shared" si="4"/>
        <v>0</v>
      </c>
      <c r="V119" s="1"/>
    </row>
    <row r="120" spans="1:22" x14ac:dyDescent="0.25">
      <c r="A120" s="4">
        <v>17</v>
      </c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41">
        <f t="shared" si="4"/>
        <v>0</v>
      </c>
      <c r="V120" s="1"/>
    </row>
    <row r="121" spans="1:22" x14ac:dyDescent="0.25">
      <c r="A121" s="4">
        <v>18</v>
      </c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41">
        <f t="shared" si="4"/>
        <v>0</v>
      </c>
      <c r="V121" s="1"/>
    </row>
    <row r="122" spans="1:22" x14ac:dyDescent="0.25">
      <c r="A122" s="4">
        <v>19</v>
      </c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41">
        <f t="shared" si="4"/>
        <v>0</v>
      </c>
      <c r="V122" s="1"/>
    </row>
    <row r="123" spans="1:22" x14ac:dyDescent="0.25">
      <c r="A123" s="4">
        <v>20</v>
      </c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41">
        <f t="shared" si="4"/>
        <v>0</v>
      </c>
      <c r="V123" s="1"/>
    </row>
    <row r="124" spans="1:22" x14ac:dyDescent="0.25">
      <c r="A124" s="4">
        <v>21</v>
      </c>
      <c r="B124" s="10"/>
      <c r="C124" s="10"/>
      <c r="D124" s="10"/>
      <c r="E124" s="10"/>
      <c r="F124" s="10"/>
      <c r="G124" s="7" t="s">
        <v>23</v>
      </c>
      <c r="H124" s="10"/>
      <c r="I124" s="10"/>
      <c r="J124" s="10"/>
      <c r="K124" s="10"/>
      <c r="L124" s="10"/>
      <c r="M124" s="7" t="s">
        <v>24</v>
      </c>
      <c r="N124" s="10"/>
      <c r="O124" s="10"/>
      <c r="P124" s="10"/>
      <c r="Q124" s="10"/>
      <c r="R124" s="10"/>
      <c r="S124" s="10"/>
      <c r="T124" s="10"/>
      <c r="U124" s="41">
        <f t="shared" si="4"/>
        <v>0</v>
      </c>
      <c r="V124" s="1"/>
    </row>
    <row r="125" spans="1:22" x14ac:dyDescent="0.25">
      <c r="A125" s="45" t="s">
        <v>12</v>
      </c>
      <c r="B125" s="43">
        <f>SUM(B104:B124)</f>
        <v>0</v>
      </c>
      <c r="C125" s="43"/>
      <c r="D125" s="43">
        <f>SUM(D104:D124)</f>
        <v>0</v>
      </c>
      <c r="E125" s="43"/>
      <c r="F125" s="43">
        <f>SUM(F104:F124)</f>
        <v>0</v>
      </c>
      <c r="G125" s="43">
        <f>D125+F125</f>
        <v>0</v>
      </c>
      <c r="H125" s="43">
        <f>SUM(H104:H124)</f>
        <v>0</v>
      </c>
      <c r="I125" s="43"/>
      <c r="J125" s="43">
        <f>SUM(J104:J124)</f>
        <v>0</v>
      </c>
      <c r="K125" s="43"/>
      <c r="L125" s="43">
        <f>SUM(L104:L124)</f>
        <v>0</v>
      </c>
      <c r="M125" s="43">
        <f>H125+J125+L125</f>
        <v>0</v>
      </c>
      <c r="N125" s="43">
        <f>SUM(N104:N124)</f>
        <v>0</v>
      </c>
      <c r="O125" s="43"/>
      <c r="P125" s="43">
        <f>SUM(P104:P124)</f>
        <v>0</v>
      </c>
      <c r="Q125" s="43"/>
      <c r="R125" s="43">
        <f>SUM(R104:R124)</f>
        <v>0</v>
      </c>
      <c r="S125" s="43"/>
      <c r="T125" s="43">
        <f>SUM(T104:T124)</f>
        <v>0</v>
      </c>
      <c r="U125" s="43">
        <f>SUM(U104:U124)</f>
        <v>0</v>
      </c>
      <c r="V125" s="1"/>
    </row>
    <row r="126" spans="1:22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"/>
    </row>
    <row r="127" spans="1:22" x14ac:dyDescent="0.25">
      <c r="A127" s="44" t="s">
        <v>17</v>
      </c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1"/>
    </row>
    <row r="128" spans="1:22" x14ac:dyDescent="0.25">
      <c r="A128" s="39"/>
      <c r="B128" s="39" t="s">
        <v>2</v>
      </c>
      <c r="C128" s="39"/>
      <c r="D128" s="39" t="s">
        <v>3</v>
      </c>
      <c r="E128" s="39"/>
      <c r="F128" s="39" t="s">
        <v>4</v>
      </c>
      <c r="G128" s="40"/>
      <c r="H128" s="39" t="s">
        <v>5</v>
      </c>
      <c r="I128" s="39"/>
      <c r="J128" s="39" t="s">
        <v>6</v>
      </c>
      <c r="K128" s="39"/>
      <c r="L128" s="39" t="s">
        <v>7</v>
      </c>
      <c r="M128" s="39"/>
      <c r="N128" s="39" t="s">
        <v>8</v>
      </c>
      <c r="O128" s="39"/>
      <c r="P128" s="39" t="s">
        <v>9</v>
      </c>
      <c r="Q128" s="39"/>
      <c r="R128" s="39" t="s">
        <v>10</v>
      </c>
      <c r="S128" s="39"/>
      <c r="T128" s="39" t="s">
        <v>11</v>
      </c>
      <c r="U128" s="39" t="s">
        <v>22</v>
      </c>
      <c r="V128" s="1"/>
    </row>
    <row r="129" spans="1:22" x14ac:dyDescent="0.25">
      <c r="A129" s="4">
        <v>1</v>
      </c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41">
        <f>SUM(B129:T129)</f>
        <v>0</v>
      </c>
      <c r="V129" s="1"/>
    </row>
    <row r="130" spans="1:22" x14ac:dyDescent="0.25">
      <c r="A130" s="4">
        <v>2</v>
      </c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41">
        <f t="shared" ref="U130:U149" si="5">SUM(B130:T130)</f>
        <v>0</v>
      </c>
      <c r="V130" s="1"/>
    </row>
    <row r="131" spans="1:22" x14ac:dyDescent="0.25">
      <c r="A131" s="4">
        <v>3</v>
      </c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41">
        <f t="shared" si="5"/>
        <v>0</v>
      </c>
      <c r="V131" s="1"/>
    </row>
    <row r="132" spans="1:22" x14ac:dyDescent="0.25">
      <c r="A132" s="4">
        <v>4</v>
      </c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41">
        <f t="shared" si="5"/>
        <v>0</v>
      </c>
      <c r="V132" s="1"/>
    </row>
    <row r="133" spans="1:22" x14ac:dyDescent="0.25">
      <c r="A133" s="4">
        <v>5</v>
      </c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41">
        <f t="shared" si="5"/>
        <v>0</v>
      </c>
      <c r="V133" s="1"/>
    </row>
    <row r="134" spans="1:22" x14ac:dyDescent="0.25">
      <c r="A134" s="4">
        <v>6</v>
      </c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41">
        <f t="shared" si="5"/>
        <v>0</v>
      </c>
      <c r="V134" s="1"/>
    </row>
    <row r="135" spans="1:22" x14ac:dyDescent="0.25">
      <c r="A135" s="4">
        <v>7</v>
      </c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41">
        <f t="shared" si="5"/>
        <v>0</v>
      </c>
      <c r="V135" s="1"/>
    </row>
    <row r="136" spans="1:22" x14ac:dyDescent="0.25">
      <c r="A136" s="4">
        <v>8</v>
      </c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41">
        <f t="shared" si="5"/>
        <v>0</v>
      </c>
      <c r="V136" s="1"/>
    </row>
    <row r="137" spans="1:22" x14ac:dyDescent="0.25">
      <c r="A137" s="4">
        <v>9</v>
      </c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41">
        <f t="shared" si="5"/>
        <v>0</v>
      </c>
      <c r="V137" s="1"/>
    </row>
    <row r="138" spans="1:22" x14ac:dyDescent="0.25">
      <c r="A138" s="4">
        <v>10</v>
      </c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41">
        <f t="shared" si="5"/>
        <v>0</v>
      </c>
      <c r="V138" s="1"/>
    </row>
    <row r="139" spans="1:22" x14ac:dyDescent="0.25">
      <c r="A139" s="4">
        <v>11</v>
      </c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41">
        <f t="shared" si="5"/>
        <v>0</v>
      </c>
      <c r="V139" s="1"/>
    </row>
    <row r="140" spans="1:22" x14ac:dyDescent="0.25">
      <c r="A140" s="4">
        <v>12</v>
      </c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41">
        <f t="shared" si="5"/>
        <v>0</v>
      </c>
      <c r="V140" s="1"/>
    </row>
    <row r="141" spans="1:22" x14ac:dyDescent="0.25">
      <c r="A141" s="4">
        <v>13</v>
      </c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41">
        <f t="shared" si="5"/>
        <v>0</v>
      </c>
      <c r="V141" s="1"/>
    </row>
    <row r="142" spans="1:22" x14ac:dyDescent="0.25">
      <c r="A142" s="4">
        <v>14</v>
      </c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41">
        <f t="shared" si="5"/>
        <v>0</v>
      </c>
      <c r="V142" s="1"/>
    </row>
    <row r="143" spans="1:22" x14ac:dyDescent="0.25">
      <c r="A143" s="4">
        <v>15</v>
      </c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41">
        <f t="shared" si="5"/>
        <v>0</v>
      </c>
      <c r="V143" s="1"/>
    </row>
    <row r="144" spans="1:22" x14ac:dyDescent="0.25">
      <c r="A144" s="4">
        <v>16</v>
      </c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41">
        <f t="shared" si="5"/>
        <v>0</v>
      </c>
      <c r="V144" s="1"/>
    </row>
    <row r="145" spans="1:22" x14ac:dyDescent="0.25">
      <c r="A145" s="4">
        <v>17</v>
      </c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41">
        <f t="shared" si="5"/>
        <v>0</v>
      </c>
      <c r="V145" s="1"/>
    </row>
    <row r="146" spans="1:22" x14ac:dyDescent="0.25">
      <c r="A146" s="4">
        <v>18</v>
      </c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41">
        <f t="shared" si="5"/>
        <v>0</v>
      </c>
      <c r="V146" s="1"/>
    </row>
    <row r="147" spans="1:22" x14ac:dyDescent="0.25">
      <c r="A147" s="4">
        <v>19</v>
      </c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41">
        <f t="shared" si="5"/>
        <v>0</v>
      </c>
      <c r="V147" s="1"/>
    </row>
    <row r="148" spans="1:22" x14ac:dyDescent="0.25">
      <c r="A148" s="4">
        <v>20</v>
      </c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41">
        <f t="shared" si="5"/>
        <v>0</v>
      </c>
      <c r="V148" s="1"/>
    </row>
    <row r="149" spans="1:22" x14ac:dyDescent="0.25">
      <c r="A149" s="4">
        <v>21</v>
      </c>
      <c r="B149" s="10"/>
      <c r="C149" s="10"/>
      <c r="D149" s="10"/>
      <c r="E149" s="10"/>
      <c r="F149" s="10"/>
      <c r="G149" s="7" t="s">
        <v>23</v>
      </c>
      <c r="H149" s="10"/>
      <c r="I149" s="10"/>
      <c r="J149" s="10"/>
      <c r="K149" s="10"/>
      <c r="L149" s="10"/>
      <c r="M149" s="7" t="s">
        <v>24</v>
      </c>
      <c r="N149" s="10"/>
      <c r="O149" s="10"/>
      <c r="P149" s="10"/>
      <c r="Q149" s="10"/>
      <c r="R149" s="10"/>
      <c r="S149" s="10"/>
      <c r="T149" s="10"/>
      <c r="U149" s="41">
        <f t="shared" si="5"/>
        <v>0</v>
      </c>
      <c r="V149" s="1"/>
    </row>
    <row r="150" spans="1:22" x14ac:dyDescent="0.25">
      <c r="A150" s="45" t="s">
        <v>12</v>
      </c>
      <c r="B150" s="43">
        <f>SUM(B129:B149)</f>
        <v>0</v>
      </c>
      <c r="C150" s="43"/>
      <c r="D150" s="43">
        <f>SUM(D129:D149)</f>
        <v>0</v>
      </c>
      <c r="E150" s="43"/>
      <c r="F150" s="43">
        <f>SUM(F129:F149)</f>
        <v>0</v>
      </c>
      <c r="G150" s="43">
        <f>D150+F150</f>
        <v>0</v>
      </c>
      <c r="H150" s="43">
        <f>SUM(H129:H149)</f>
        <v>0</v>
      </c>
      <c r="I150" s="43"/>
      <c r="J150" s="43">
        <f>SUM(J129:J149)</f>
        <v>0</v>
      </c>
      <c r="K150" s="43"/>
      <c r="L150" s="43">
        <f>SUM(L129:L149)</f>
        <v>0</v>
      </c>
      <c r="M150" s="43">
        <f>H150+J150+L150</f>
        <v>0</v>
      </c>
      <c r="N150" s="43">
        <f>SUM(N129:N149)</f>
        <v>0</v>
      </c>
      <c r="O150" s="43"/>
      <c r="P150" s="43">
        <f>SUM(P129:P149)</f>
        <v>0</v>
      </c>
      <c r="Q150" s="43"/>
      <c r="R150" s="43">
        <f>SUM(R129:R149)</f>
        <v>0</v>
      </c>
      <c r="S150" s="43"/>
      <c r="T150" s="43">
        <f>SUM(T129:T149)</f>
        <v>0</v>
      </c>
      <c r="U150" s="43">
        <f>SUM(U129:U149)</f>
        <v>0</v>
      </c>
      <c r="V150" s="1"/>
    </row>
    <row r="151" spans="1:22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"/>
    </row>
    <row r="152" spans="1:22" x14ac:dyDescent="0.25">
      <c r="A152" s="46" t="s">
        <v>18</v>
      </c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1"/>
    </row>
    <row r="153" spans="1:22" x14ac:dyDescent="0.25">
      <c r="A153" s="39"/>
      <c r="B153" s="39" t="s">
        <v>2</v>
      </c>
      <c r="C153" s="39"/>
      <c r="D153" s="39" t="s">
        <v>3</v>
      </c>
      <c r="E153" s="39"/>
      <c r="F153" s="39" t="s">
        <v>4</v>
      </c>
      <c r="G153" s="40"/>
      <c r="H153" s="39" t="s">
        <v>5</v>
      </c>
      <c r="I153" s="39"/>
      <c r="J153" s="39" t="s">
        <v>6</v>
      </c>
      <c r="K153" s="39"/>
      <c r="L153" s="39" t="s">
        <v>7</v>
      </c>
      <c r="M153" s="39"/>
      <c r="N153" s="39" t="s">
        <v>8</v>
      </c>
      <c r="O153" s="39"/>
      <c r="P153" s="39" t="s">
        <v>9</v>
      </c>
      <c r="Q153" s="39"/>
      <c r="R153" s="39" t="s">
        <v>10</v>
      </c>
      <c r="S153" s="39"/>
      <c r="T153" s="39" t="s">
        <v>11</v>
      </c>
      <c r="U153" s="39" t="s">
        <v>22</v>
      </c>
      <c r="V153" s="1"/>
    </row>
    <row r="154" spans="1:22" x14ac:dyDescent="0.25">
      <c r="A154" s="4">
        <v>1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41">
        <f>SUM(B154:T154)</f>
        <v>0</v>
      </c>
      <c r="V154" s="1"/>
    </row>
    <row r="155" spans="1:22" x14ac:dyDescent="0.25">
      <c r="A155" s="4">
        <v>2</v>
      </c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41">
        <f t="shared" ref="U155:U174" si="6">SUM(B155:T155)</f>
        <v>0</v>
      </c>
      <c r="V155" s="1"/>
    </row>
    <row r="156" spans="1:22" x14ac:dyDescent="0.25">
      <c r="A156" s="4">
        <v>3</v>
      </c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41">
        <f t="shared" si="6"/>
        <v>0</v>
      </c>
      <c r="V156" s="1"/>
    </row>
    <row r="157" spans="1:22" x14ac:dyDescent="0.25">
      <c r="A157" s="4">
        <v>4</v>
      </c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41">
        <f t="shared" si="6"/>
        <v>0</v>
      </c>
      <c r="V157" s="1"/>
    </row>
    <row r="158" spans="1:22" x14ac:dyDescent="0.25">
      <c r="A158" s="4">
        <v>5</v>
      </c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41">
        <f t="shared" si="6"/>
        <v>0</v>
      </c>
      <c r="V158" s="1"/>
    </row>
    <row r="159" spans="1:22" x14ac:dyDescent="0.25">
      <c r="A159" s="4">
        <v>6</v>
      </c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41">
        <f t="shared" si="6"/>
        <v>0</v>
      </c>
      <c r="V159" s="1"/>
    </row>
    <row r="160" spans="1:22" x14ac:dyDescent="0.25">
      <c r="A160" s="4">
        <v>7</v>
      </c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41">
        <f t="shared" si="6"/>
        <v>0</v>
      </c>
      <c r="V160" s="1"/>
    </row>
    <row r="161" spans="1:22" x14ac:dyDescent="0.25">
      <c r="A161" s="4">
        <v>8</v>
      </c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41">
        <f t="shared" si="6"/>
        <v>0</v>
      </c>
      <c r="V161" s="1"/>
    </row>
    <row r="162" spans="1:22" x14ac:dyDescent="0.25">
      <c r="A162" s="4">
        <v>9</v>
      </c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41">
        <f t="shared" si="6"/>
        <v>0</v>
      </c>
      <c r="V162" s="1"/>
    </row>
    <row r="163" spans="1:22" x14ac:dyDescent="0.25">
      <c r="A163" s="4">
        <v>10</v>
      </c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41">
        <f t="shared" si="6"/>
        <v>0</v>
      </c>
      <c r="V163" s="1"/>
    </row>
    <row r="164" spans="1:22" x14ac:dyDescent="0.25">
      <c r="A164" s="4">
        <v>11</v>
      </c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41">
        <f t="shared" si="6"/>
        <v>0</v>
      </c>
      <c r="V164" s="1"/>
    </row>
    <row r="165" spans="1:22" x14ac:dyDescent="0.25">
      <c r="A165" s="4">
        <v>12</v>
      </c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41">
        <f t="shared" si="6"/>
        <v>0</v>
      </c>
      <c r="V165" s="1"/>
    </row>
    <row r="166" spans="1:22" x14ac:dyDescent="0.25">
      <c r="A166" s="4">
        <v>13</v>
      </c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41">
        <f t="shared" si="6"/>
        <v>0</v>
      </c>
      <c r="V166" s="1"/>
    </row>
    <row r="167" spans="1:22" x14ac:dyDescent="0.25">
      <c r="A167" s="4">
        <v>14</v>
      </c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41">
        <f t="shared" si="6"/>
        <v>0</v>
      </c>
      <c r="V167" s="1"/>
    </row>
    <row r="168" spans="1:22" x14ac:dyDescent="0.25">
      <c r="A168" s="4">
        <v>15</v>
      </c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41">
        <f t="shared" si="6"/>
        <v>0</v>
      </c>
      <c r="V168" s="1"/>
    </row>
    <row r="169" spans="1:22" x14ac:dyDescent="0.25">
      <c r="A169" s="4">
        <v>16</v>
      </c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41">
        <f t="shared" si="6"/>
        <v>0</v>
      </c>
      <c r="V169" s="1"/>
    </row>
    <row r="170" spans="1:22" x14ac:dyDescent="0.25">
      <c r="A170" s="4">
        <v>17</v>
      </c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41">
        <f t="shared" si="6"/>
        <v>0</v>
      </c>
      <c r="V170" s="1"/>
    </row>
    <row r="171" spans="1:22" x14ac:dyDescent="0.25">
      <c r="A171" s="4">
        <v>18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41">
        <f t="shared" si="6"/>
        <v>0</v>
      </c>
      <c r="V171" s="1"/>
    </row>
    <row r="172" spans="1:22" x14ac:dyDescent="0.25">
      <c r="A172" s="4">
        <v>19</v>
      </c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41">
        <f t="shared" si="6"/>
        <v>0</v>
      </c>
      <c r="V172" s="1"/>
    </row>
    <row r="173" spans="1:22" x14ac:dyDescent="0.25">
      <c r="A173" s="4">
        <v>20</v>
      </c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41">
        <f t="shared" si="6"/>
        <v>0</v>
      </c>
      <c r="V173" s="1"/>
    </row>
    <row r="174" spans="1:22" x14ac:dyDescent="0.25">
      <c r="A174" s="4">
        <v>21</v>
      </c>
      <c r="B174" s="10"/>
      <c r="C174" s="10"/>
      <c r="D174" s="10"/>
      <c r="E174" s="10"/>
      <c r="F174" s="10"/>
      <c r="G174" s="7" t="s">
        <v>23</v>
      </c>
      <c r="H174" s="10"/>
      <c r="I174" s="10"/>
      <c r="J174" s="10"/>
      <c r="K174" s="10"/>
      <c r="L174" s="10"/>
      <c r="M174" s="7" t="s">
        <v>24</v>
      </c>
      <c r="N174" s="10"/>
      <c r="O174" s="10"/>
      <c r="P174" s="10"/>
      <c r="Q174" s="10"/>
      <c r="R174" s="10"/>
      <c r="S174" s="10"/>
      <c r="T174" s="10"/>
      <c r="U174" s="41">
        <f t="shared" si="6"/>
        <v>0</v>
      </c>
      <c r="V174" s="1"/>
    </row>
    <row r="175" spans="1:22" x14ac:dyDescent="0.25">
      <c r="A175" s="45" t="s">
        <v>12</v>
      </c>
      <c r="B175" s="43">
        <f>SUM(B154:B174)</f>
        <v>0</v>
      </c>
      <c r="C175" s="43"/>
      <c r="D175" s="43">
        <f>SUM(D154:D174)</f>
        <v>0</v>
      </c>
      <c r="E175" s="43"/>
      <c r="F175" s="43">
        <f>SUM(F154:F174)</f>
        <v>0</v>
      </c>
      <c r="G175" s="43">
        <f>D175+F175</f>
        <v>0</v>
      </c>
      <c r="H175" s="43">
        <f>SUM(H154:H174)</f>
        <v>0</v>
      </c>
      <c r="I175" s="43"/>
      <c r="J175" s="43">
        <f>SUM(J154:J174)</f>
        <v>0</v>
      </c>
      <c r="K175" s="43"/>
      <c r="L175" s="43">
        <f>SUM(L154:L174)</f>
        <v>0</v>
      </c>
      <c r="M175" s="43">
        <f>H175+J175+L175</f>
        <v>0</v>
      </c>
      <c r="N175" s="43">
        <f>SUM(N154:N174)</f>
        <v>0</v>
      </c>
      <c r="O175" s="43"/>
      <c r="P175" s="43">
        <f>SUM(P154:P174)</f>
        <v>0</v>
      </c>
      <c r="Q175" s="43"/>
      <c r="R175" s="43">
        <f>SUM(R154:R174)</f>
        <v>0</v>
      </c>
      <c r="S175" s="43"/>
      <c r="T175" s="43">
        <f>SUM(T154:T174)</f>
        <v>0</v>
      </c>
      <c r="U175" s="43">
        <f>SUM(U154:U174)</f>
        <v>0</v>
      </c>
      <c r="V175" s="1"/>
    </row>
    <row r="176" spans="1:22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"/>
    </row>
    <row r="177" spans="1:22" x14ac:dyDescent="0.25">
      <c r="A177" s="44" t="s">
        <v>19</v>
      </c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1"/>
    </row>
    <row r="178" spans="1:22" x14ac:dyDescent="0.25">
      <c r="A178" s="39"/>
      <c r="B178" s="39" t="s">
        <v>2</v>
      </c>
      <c r="C178" s="39"/>
      <c r="D178" s="39" t="s">
        <v>3</v>
      </c>
      <c r="E178" s="39"/>
      <c r="F178" s="39" t="s">
        <v>4</v>
      </c>
      <c r="G178" s="40"/>
      <c r="H178" s="39" t="s">
        <v>5</v>
      </c>
      <c r="I178" s="39"/>
      <c r="J178" s="39" t="s">
        <v>6</v>
      </c>
      <c r="K178" s="39"/>
      <c r="L178" s="39" t="s">
        <v>7</v>
      </c>
      <c r="M178" s="39"/>
      <c r="N178" s="39" t="s">
        <v>8</v>
      </c>
      <c r="O178" s="39"/>
      <c r="P178" s="39" t="s">
        <v>9</v>
      </c>
      <c r="Q178" s="39"/>
      <c r="R178" s="39" t="s">
        <v>10</v>
      </c>
      <c r="S178" s="39"/>
      <c r="T178" s="39" t="s">
        <v>11</v>
      </c>
      <c r="U178" s="39" t="s">
        <v>22</v>
      </c>
      <c r="V178" s="1"/>
    </row>
    <row r="179" spans="1:22" x14ac:dyDescent="0.25">
      <c r="A179" s="4">
        <v>1</v>
      </c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41">
        <f>SUM(B179:T179)</f>
        <v>0</v>
      </c>
      <c r="V179" s="1"/>
    </row>
    <row r="180" spans="1:22" x14ac:dyDescent="0.25">
      <c r="A180" s="4">
        <v>2</v>
      </c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41">
        <f t="shared" ref="U180:U199" si="7">SUM(B180:T180)</f>
        <v>0</v>
      </c>
      <c r="V180" s="1"/>
    </row>
    <row r="181" spans="1:22" x14ac:dyDescent="0.25">
      <c r="A181" s="4">
        <v>3</v>
      </c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41">
        <f t="shared" si="7"/>
        <v>0</v>
      </c>
      <c r="V181" s="1"/>
    </row>
    <row r="182" spans="1:22" x14ac:dyDescent="0.25">
      <c r="A182" s="4">
        <v>4</v>
      </c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41">
        <f t="shared" si="7"/>
        <v>0</v>
      </c>
      <c r="V182" s="1"/>
    </row>
    <row r="183" spans="1:22" x14ac:dyDescent="0.25">
      <c r="A183" s="4">
        <v>5</v>
      </c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41">
        <f t="shared" si="7"/>
        <v>0</v>
      </c>
      <c r="V183" s="1"/>
    </row>
    <row r="184" spans="1:22" x14ac:dyDescent="0.25">
      <c r="A184" s="4">
        <v>6</v>
      </c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41">
        <f t="shared" si="7"/>
        <v>0</v>
      </c>
      <c r="V184" s="1"/>
    </row>
    <row r="185" spans="1:22" x14ac:dyDescent="0.25">
      <c r="A185" s="4">
        <v>7</v>
      </c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41">
        <f t="shared" si="7"/>
        <v>0</v>
      </c>
      <c r="V185" s="1"/>
    </row>
    <row r="186" spans="1:22" x14ac:dyDescent="0.25">
      <c r="A186" s="4">
        <v>8</v>
      </c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41">
        <f t="shared" si="7"/>
        <v>0</v>
      </c>
      <c r="V186" s="1"/>
    </row>
    <row r="187" spans="1:22" x14ac:dyDescent="0.25">
      <c r="A187" s="4">
        <v>9</v>
      </c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41">
        <f t="shared" si="7"/>
        <v>0</v>
      </c>
      <c r="V187" s="1"/>
    </row>
    <row r="188" spans="1:22" x14ac:dyDescent="0.25">
      <c r="A188" s="4">
        <v>10</v>
      </c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41">
        <f t="shared" si="7"/>
        <v>0</v>
      </c>
      <c r="V188" s="1"/>
    </row>
    <row r="189" spans="1:22" x14ac:dyDescent="0.25">
      <c r="A189" s="4">
        <v>11</v>
      </c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41">
        <f t="shared" si="7"/>
        <v>0</v>
      </c>
      <c r="V189" s="1"/>
    </row>
    <row r="190" spans="1:22" x14ac:dyDescent="0.25">
      <c r="A190" s="4">
        <v>12</v>
      </c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41">
        <f t="shared" si="7"/>
        <v>0</v>
      </c>
      <c r="V190" s="1"/>
    </row>
    <row r="191" spans="1:22" x14ac:dyDescent="0.25">
      <c r="A191" s="4">
        <v>13</v>
      </c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41">
        <f t="shared" si="7"/>
        <v>0</v>
      </c>
      <c r="V191" s="1"/>
    </row>
    <row r="192" spans="1:22" x14ac:dyDescent="0.25">
      <c r="A192" s="4">
        <v>14</v>
      </c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41">
        <f t="shared" si="7"/>
        <v>0</v>
      </c>
      <c r="V192" s="1"/>
    </row>
    <row r="193" spans="1:22" x14ac:dyDescent="0.25">
      <c r="A193" s="4">
        <v>15</v>
      </c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41">
        <f t="shared" si="7"/>
        <v>0</v>
      </c>
      <c r="V193" s="1"/>
    </row>
    <row r="194" spans="1:22" x14ac:dyDescent="0.25">
      <c r="A194" s="4">
        <v>16</v>
      </c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41">
        <f t="shared" si="7"/>
        <v>0</v>
      </c>
      <c r="V194" s="1"/>
    </row>
    <row r="195" spans="1:22" x14ac:dyDescent="0.25">
      <c r="A195" s="4">
        <v>17</v>
      </c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41">
        <f t="shared" si="7"/>
        <v>0</v>
      </c>
      <c r="V195" s="1"/>
    </row>
    <row r="196" spans="1:22" x14ac:dyDescent="0.25">
      <c r="A196" s="4">
        <v>18</v>
      </c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41">
        <f t="shared" si="7"/>
        <v>0</v>
      </c>
      <c r="V196" s="1"/>
    </row>
    <row r="197" spans="1:22" x14ac:dyDescent="0.25">
      <c r="A197" s="4">
        <v>19</v>
      </c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41">
        <f t="shared" si="7"/>
        <v>0</v>
      </c>
      <c r="V197" s="1"/>
    </row>
    <row r="198" spans="1:22" x14ac:dyDescent="0.25">
      <c r="A198" s="4">
        <v>20</v>
      </c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41">
        <f t="shared" si="7"/>
        <v>0</v>
      </c>
      <c r="V198" s="1"/>
    </row>
    <row r="199" spans="1:22" x14ac:dyDescent="0.25">
      <c r="A199" s="4">
        <v>21</v>
      </c>
      <c r="B199" s="10"/>
      <c r="C199" s="10"/>
      <c r="D199" s="10"/>
      <c r="E199" s="10"/>
      <c r="F199" s="10"/>
      <c r="G199" s="7" t="s">
        <v>23</v>
      </c>
      <c r="H199" s="10"/>
      <c r="I199" s="10"/>
      <c r="J199" s="10"/>
      <c r="K199" s="10"/>
      <c r="L199" s="10"/>
      <c r="M199" s="7" t="s">
        <v>24</v>
      </c>
      <c r="N199" s="10"/>
      <c r="O199" s="10"/>
      <c r="P199" s="10"/>
      <c r="Q199" s="10"/>
      <c r="R199" s="10"/>
      <c r="S199" s="10"/>
      <c r="T199" s="10"/>
      <c r="U199" s="41">
        <f t="shared" si="7"/>
        <v>0</v>
      </c>
      <c r="V199" s="1"/>
    </row>
    <row r="200" spans="1:22" x14ac:dyDescent="0.25">
      <c r="A200" s="45" t="s">
        <v>12</v>
      </c>
      <c r="B200" s="43">
        <f>SUM(B179:B199)</f>
        <v>0</v>
      </c>
      <c r="C200" s="43"/>
      <c r="D200" s="43">
        <f>SUM(D179:D199)</f>
        <v>0</v>
      </c>
      <c r="E200" s="43"/>
      <c r="F200" s="43">
        <f>SUM(F179:F199)</f>
        <v>0</v>
      </c>
      <c r="G200" s="43">
        <f>D200+F200</f>
        <v>0</v>
      </c>
      <c r="H200" s="43">
        <f>SUM(H179:H199)</f>
        <v>0</v>
      </c>
      <c r="I200" s="43"/>
      <c r="J200" s="43">
        <f>SUM(J179:J199)</f>
        <v>0</v>
      </c>
      <c r="K200" s="43"/>
      <c r="L200" s="43">
        <f>SUM(L179:L199)</f>
        <v>0</v>
      </c>
      <c r="M200" s="43">
        <f>H200+J200+L200</f>
        <v>0</v>
      </c>
      <c r="N200" s="43">
        <f>SUM(N179:N199)</f>
        <v>0</v>
      </c>
      <c r="O200" s="43"/>
      <c r="P200" s="43">
        <f>SUM(P179:P199)</f>
        <v>0</v>
      </c>
      <c r="Q200" s="43"/>
      <c r="R200" s="43">
        <f>SUM(R179:R199)</f>
        <v>0</v>
      </c>
      <c r="S200" s="43"/>
      <c r="T200" s="43">
        <f>SUM(T179:T199)</f>
        <v>0</v>
      </c>
      <c r="U200" s="43">
        <f>SUM(U179:U199)</f>
        <v>0</v>
      </c>
      <c r="V200" s="1"/>
    </row>
    <row r="201" spans="1:22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"/>
    </row>
    <row r="202" spans="1:22" x14ac:dyDescent="0.25">
      <c r="A202" s="44" t="s">
        <v>20</v>
      </c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1"/>
    </row>
    <row r="203" spans="1:22" x14ac:dyDescent="0.25">
      <c r="A203" s="39"/>
      <c r="B203" s="39" t="s">
        <v>2</v>
      </c>
      <c r="C203" s="39"/>
      <c r="D203" s="39" t="s">
        <v>3</v>
      </c>
      <c r="E203" s="39"/>
      <c r="F203" s="39" t="s">
        <v>4</v>
      </c>
      <c r="G203" s="40"/>
      <c r="H203" s="39" t="s">
        <v>5</v>
      </c>
      <c r="I203" s="39"/>
      <c r="J203" s="39" t="s">
        <v>6</v>
      </c>
      <c r="K203" s="39"/>
      <c r="L203" s="39" t="s">
        <v>7</v>
      </c>
      <c r="M203" s="39"/>
      <c r="N203" s="39" t="s">
        <v>8</v>
      </c>
      <c r="O203" s="39"/>
      <c r="P203" s="39" t="s">
        <v>9</v>
      </c>
      <c r="Q203" s="39"/>
      <c r="R203" s="39" t="s">
        <v>10</v>
      </c>
      <c r="S203" s="39"/>
      <c r="T203" s="39" t="s">
        <v>11</v>
      </c>
      <c r="U203" s="39" t="s">
        <v>22</v>
      </c>
      <c r="V203" s="1"/>
    </row>
    <row r="204" spans="1:22" x14ac:dyDescent="0.25">
      <c r="A204" s="4">
        <v>1</v>
      </c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41">
        <f>SUM(B204:T204)</f>
        <v>0</v>
      </c>
      <c r="V204" s="1"/>
    </row>
    <row r="205" spans="1:22" x14ac:dyDescent="0.25">
      <c r="A205" s="4">
        <v>2</v>
      </c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41">
        <f t="shared" ref="U205:U224" si="8">SUM(B205:T205)</f>
        <v>0</v>
      </c>
      <c r="V205" s="1"/>
    </row>
    <row r="206" spans="1:22" x14ac:dyDescent="0.25">
      <c r="A206" s="4">
        <v>3</v>
      </c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41">
        <f t="shared" si="8"/>
        <v>0</v>
      </c>
      <c r="V206" s="1"/>
    </row>
    <row r="207" spans="1:22" x14ac:dyDescent="0.25">
      <c r="A207" s="4">
        <v>4</v>
      </c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41">
        <f t="shared" si="8"/>
        <v>0</v>
      </c>
      <c r="V207" s="1"/>
    </row>
    <row r="208" spans="1:22" x14ac:dyDescent="0.25">
      <c r="A208" s="4">
        <v>5</v>
      </c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41">
        <f t="shared" si="8"/>
        <v>0</v>
      </c>
      <c r="V208" s="1"/>
    </row>
    <row r="209" spans="1:22" x14ac:dyDescent="0.25">
      <c r="A209" s="4">
        <v>6</v>
      </c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41">
        <f t="shared" si="8"/>
        <v>0</v>
      </c>
      <c r="V209" s="1"/>
    </row>
    <row r="210" spans="1:22" x14ac:dyDescent="0.25">
      <c r="A210" s="4">
        <v>7</v>
      </c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41">
        <f t="shared" si="8"/>
        <v>0</v>
      </c>
      <c r="V210" s="1"/>
    </row>
    <row r="211" spans="1:22" x14ac:dyDescent="0.25">
      <c r="A211" s="4">
        <v>8</v>
      </c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41">
        <f t="shared" si="8"/>
        <v>0</v>
      </c>
      <c r="V211" s="1"/>
    </row>
    <row r="212" spans="1:22" x14ac:dyDescent="0.25">
      <c r="A212" s="4">
        <v>9</v>
      </c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41">
        <f t="shared" si="8"/>
        <v>0</v>
      </c>
      <c r="V212" s="1"/>
    </row>
    <row r="213" spans="1:22" x14ac:dyDescent="0.25">
      <c r="A213" s="4">
        <v>10</v>
      </c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41">
        <f t="shared" si="8"/>
        <v>0</v>
      </c>
      <c r="V213" s="1"/>
    </row>
    <row r="214" spans="1:22" x14ac:dyDescent="0.25">
      <c r="A214" s="4">
        <v>11</v>
      </c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41">
        <f t="shared" si="8"/>
        <v>0</v>
      </c>
      <c r="V214" s="1"/>
    </row>
    <row r="215" spans="1:22" x14ac:dyDescent="0.25">
      <c r="A215" s="4">
        <v>12</v>
      </c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41">
        <f t="shared" si="8"/>
        <v>0</v>
      </c>
      <c r="V215" s="1"/>
    </row>
    <row r="216" spans="1:22" x14ac:dyDescent="0.25">
      <c r="A216" s="4">
        <v>13</v>
      </c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41">
        <f t="shared" si="8"/>
        <v>0</v>
      </c>
      <c r="V216" s="1"/>
    </row>
    <row r="217" spans="1:22" x14ac:dyDescent="0.25">
      <c r="A217" s="4">
        <v>14</v>
      </c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41">
        <f t="shared" si="8"/>
        <v>0</v>
      </c>
      <c r="V217" s="1"/>
    </row>
    <row r="218" spans="1:22" x14ac:dyDescent="0.25">
      <c r="A218" s="4">
        <v>15</v>
      </c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41">
        <f t="shared" si="8"/>
        <v>0</v>
      </c>
      <c r="V218" s="1"/>
    </row>
    <row r="219" spans="1:22" x14ac:dyDescent="0.25">
      <c r="A219" s="4">
        <v>16</v>
      </c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41">
        <f t="shared" si="8"/>
        <v>0</v>
      </c>
      <c r="V219" s="1"/>
    </row>
    <row r="220" spans="1:22" x14ac:dyDescent="0.25">
      <c r="A220" s="4">
        <v>17</v>
      </c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41">
        <f t="shared" si="8"/>
        <v>0</v>
      </c>
      <c r="V220" s="1"/>
    </row>
    <row r="221" spans="1:22" x14ac:dyDescent="0.25">
      <c r="A221" s="4">
        <v>18</v>
      </c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41">
        <f t="shared" si="8"/>
        <v>0</v>
      </c>
      <c r="V221" s="1"/>
    </row>
    <row r="222" spans="1:22" x14ac:dyDescent="0.25">
      <c r="A222" s="4">
        <v>19</v>
      </c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41">
        <f t="shared" si="8"/>
        <v>0</v>
      </c>
      <c r="V222" s="1"/>
    </row>
    <row r="223" spans="1:22" x14ac:dyDescent="0.25">
      <c r="A223" s="4">
        <v>20</v>
      </c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41">
        <f t="shared" si="8"/>
        <v>0</v>
      </c>
      <c r="V223" s="1"/>
    </row>
    <row r="224" spans="1:22" x14ac:dyDescent="0.25">
      <c r="A224" s="4">
        <v>21</v>
      </c>
      <c r="B224" s="10"/>
      <c r="C224" s="10"/>
      <c r="D224" s="10"/>
      <c r="E224" s="10"/>
      <c r="F224" s="10"/>
      <c r="G224" s="7" t="s">
        <v>23</v>
      </c>
      <c r="H224" s="10"/>
      <c r="I224" s="10"/>
      <c r="J224" s="10"/>
      <c r="K224" s="10"/>
      <c r="L224" s="10"/>
      <c r="M224" s="7" t="s">
        <v>24</v>
      </c>
      <c r="N224" s="10"/>
      <c r="O224" s="10"/>
      <c r="P224" s="10"/>
      <c r="Q224" s="10"/>
      <c r="R224" s="10"/>
      <c r="S224" s="10"/>
      <c r="T224" s="10"/>
      <c r="U224" s="41">
        <f t="shared" si="8"/>
        <v>0</v>
      </c>
      <c r="V224" s="1"/>
    </row>
    <row r="225" spans="1:22" x14ac:dyDescent="0.25">
      <c r="A225" s="45" t="s">
        <v>12</v>
      </c>
      <c r="B225" s="43">
        <f>SUM(B204:B224)</f>
        <v>0</v>
      </c>
      <c r="C225" s="43"/>
      <c r="D225" s="43">
        <f>SUM(D204:D224)</f>
        <v>0</v>
      </c>
      <c r="E225" s="43"/>
      <c r="F225" s="43">
        <f>SUM(F204:F224)</f>
        <v>0</v>
      </c>
      <c r="G225" s="43">
        <f>D225+F225</f>
        <v>0</v>
      </c>
      <c r="H225" s="43">
        <f>SUM(H204:H224)</f>
        <v>0</v>
      </c>
      <c r="I225" s="43"/>
      <c r="J225" s="43">
        <f>SUM(J204:J224)</f>
        <v>0</v>
      </c>
      <c r="K225" s="43"/>
      <c r="L225" s="43">
        <f>SUM(L204:L224)</f>
        <v>0</v>
      </c>
      <c r="M225" s="43">
        <f>H225+J225+L225</f>
        <v>0</v>
      </c>
      <c r="N225" s="43">
        <f>SUM(N204:N224)</f>
        <v>0</v>
      </c>
      <c r="O225" s="43"/>
      <c r="P225" s="43">
        <f>SUM(P204:P224)</f>
        <v>0</v>
      </c>
      <c r="Q225" s="43"/>
      <c r="R225" s="43">
        <f>SUM(R204:R224)</f>
        <v>0</v>
      </c>
      <c r="S225" s="43"/>
      <c r="T225" s="43">
        <f>SUM(T204:T224)</f>
        <v>0</v>
      </c>
      <c r="U225" s="43">
        <f>SUM(U204:U224)</f>
        <v>0</v>
      </c>
      <c r="V225" s="1"/>
    </row>
    <row r="226" spans="1:22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"/>
    </row>
    <row r="227" spans="1:22" x14ac:dyDescent="0.25">
      <c r="A227" s="44" t="s">
        <v>21</v>
      </c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1"/>
    </row>
    <row r="228" spans="1:22" x14ac:dyDescent="0.25">
      <c r="A228" s="39"/>
      <c r="B228" s="39" t="s">
        <v>2</v>
      </c>
      <c r="C228" s="39"/>
      <c r="D228" s="39" t="s">
        <v>3</v>
      </c>
      <c r="E228" s="39"/>
      <c r="F228" s="39" t="s">
        <v>4</v>
      </c>
      <c r="G228" s="40"/>
      <c r="H228" s="39" t="s">
        <v>5</v>
      </c>
      <c r="I228" s="39"/>
      <c r="J228" s="39" t="s">
        <v>6</v>
      </c>
      <c r="K228" s="39"/>
      <c r="L228" s="39" t="s">
        <v>7</v>
      </c>
      <c r="M228" s="39"/>
      <c r="N228" s="39" t="s">
        <v>8</v>
      </c>
      <c r="O228" s="39"/>
      <c r="P228" s="39" t="s">
        <v>9</v>
      </c>
      <c r="Q228" s="39"/>
      <c r="R228" s="39" t="s">
        <v>10</v>
      </c>
      <c r="S228" s="39"/>
      <c r="T228" s="39" t="s">
        <v>11</v>
      </c>
      <c r="U228" s="39" t="s">
        <v>22</v>
      </c>
      <c r="V228" s="1"/>
    </row>
    <row r="229" spans="1:22" x14ac:dyDescent="0.25">
      <c r="A229" s="4">
        <v>1</v>
      </c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41">
        <f>SUM(B229:T229)</f>
        <v>0</v>
      </c>
      <c r="V229" s="1"/>
    </row>
    <row r="230" spans="1:22" x14ac:dyDescent="0.25">
      <c r="A230" s="4">
        <v>2</v>
      </c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41">
        <f t="shared" ref="U230:U249" si="9">SUM(B230:T230)</f>
        <v>0</v>
      </c>
      <c r="V230" s="1"/>
    </row>
    <row r="231" spans="1:22" x14ac:dyDescent="0.25">
      <c r="A231" s="4">
        <v>3</v>
      </c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41">
        <f t="shared" si="9"/>
        <v>0</v>
      </c>
      <c r="V231" s="1"/>
    </row>
    <row r="232" spans="1:22" x14ac:dyDescent="0.25">
      <c r="A232" s="4">
        <v>4</v>
      </c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41">
        <f t="shared" si="9"/>
        <v>0</v>
      </c>
      <c r="V232" s="1"/>
    </row>
    <row r="233" spans="1:22" x14ac:dyDescent="0.25">
      <c r="A233" s="4">
        <v>5</v>
      </c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41">
        <f t="shared" si="9"/>
        <v>0</v>
      </c>
      <c r="V233" s="1"/>
    </row>
    <row r="234" spans="1:22" x14ac:dyDescent="0.25">
      <c r="A234" s="4">
        <v>6</v>
      </c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41">
        <f t="shared" si="9"/>
        <v>0</v>
      </c>
      <c r="V234" s="1"/>
    </row>
    <row r="235" spans="1:22" x14ac:dyDescent="0.25">
      <c r="A235" s="4">
        <v>7</v>
      </c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41">
        <f t="shared" si="9"/>
        <v>0</v>
      </c>
      <c r="V235" s="1"/>
    </row>
    <row r="236" spans="1:22" x14ac:dyDescent="0.25">
      <c r="A236" s="4">
        <v>8</v>
      </c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41">
        <f t="shared" si="9"/>
        <v>0</v>
      </c>
      <c r="V236" s="1"/>
    </row>
    <row r="237" spans="1:22" x14ac:dyDescent="0.25">
      <c r="A237" s="4">
        <v>9</v>
      </c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41">
        <f t="shared" si="9"/>
        <v>0</v>
      </c>
      <c r="V237" s="1"/>
    </row>
    <row r="238" spans="1:22" x14ac:dyDescent="0.25">
      <c r="A238" s="4">
        <v>10</v>
      </c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41">
        <f t="shared" si="9"/>
        <v>0</v>
      </c>
      <c r="V238" s="1"/>
    </row>
    <row r="239" spans="1:22" x14ac:dyDescent="0.25">
      <c r="A239" s="4">
        <v>11</v>
      </c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41">
        <f t="shared" si="9"/>
        <v>0</v>
      </c>
      <c r="V239" s="1"/>
    </row>
    <row r="240" spans="1:22" x14ac:dyDescent="0.25">
      <c r="A240" s="4">
        <v>12</v>
      </c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41">
        <f t="shared" si="9"/>
        <v>0</v>
      </c>
      <c r="V240" s="1"/>
    </row>
    <row r="241" spans="1:22" x14ac:dyDescent="0.25">
      <c r="A241" s="4">
        <v>13</v>
      </c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41">
        <f t="shared" si="9"/>
        <v>0</v>
      </c>
      <c r="V241" s="1"/>
    </row>
    <row r="242" spans="1:22" x14ac:dyDescent="0.25">
      <c r="A242" s="4">
        <v>14</v>
      </c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41">
        <f t="shared" si="9"/>
        <v>0</v>
      </c>
      <c r="V242" s="1"/>
    </row>
    <row r="243" spans="1:22" x14ac:dyDescent="0.25">
      <c r="A243" s="4">
        <v>15</v>
      </c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41">
        <f t="shared" si="9"/>
        <v>0</v>
      </c>
      <c r="V243" s="1"/>
    </row>
    <row r="244" spans="1:22" x14ac:dyDescent="0.25">
      <c r="A244" s="4">
        <v>16</v>
      </c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41">
        <f t="shared" si="9"/>
        <v>0</v>
      </c>
      <c r="V244" s="1"/>
    </row>
    <row r="245" spans="1:22" x14ac:dyDescent="0.25">
      <c r="A245" s="4">
        <v>17</v>
      </c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41">
        <f t="shared" si="9"/>
        <v>0</v>
      </c>
      <c r="V245" s="1"/>
    </row>
    <row r="246" spans="1:22" x14ac:dyDescent="0.25">
      <c r="A246" s="4">
        <v>18</v>
      </c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41">
        <f t="shared" si="9"/>
        <v>0</v>
      </c>
      <c r="V246" s="1"/>
    </row>
    <row r="247" spans="1:22" x14ac:dyDescent="0.25">
      <c r="A247" s="4">
        <v>19</v>
      </c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41">
        <f t="shared" si="9"/>
        <v>0</v>
      </c>
      <c r="V247" s="1"/>
    </row>
    <row r="248" spans="1:22" x14ac:dyDescent="0.25">
      <c r="A248" s="4">
        <v>20</v>
      </c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41">
        <f t="shared" si="9"/>
        <v>0</v>
      </c>
      <c r="V248" s="1"/>
    </row>
    <row r="249" spans="1:22" x14ac:dyDescent="0.25">
      <c r="A249" s="4">
        <v>21</v>
      </c>
      <c r="B249" s="10"/>
      <c r="C249" s="10"/>
      <c r="D249" s="10"/>
      <c r="E249" s="10"/>
      <c r="F249" s="10"/>
      <c r="G249" s="7" t="s">
        <v>23</v>
      </c>
      <c r="H249" s="10"/>
      <c r="I249" s="10"/>
      <c r="J249" s="10"/>
      <c r="K249" s="10"/>
      <c r="L249" s="10"/>
      <c r="M249" s="7" t="s">
        <v>24</v>
      </c>
      <c r="N249" s="10"/>
      <c r="O249" s="10"/>
      <c r="P249" s="10"/>
      <c r="Q249" s="10"/>
      <c r="R249" s="10"/>
      <c r="S249" s="10"/>
      <c r="T249" s="10"/>
      <c r="U249" s="41">
        <f t="shared" si="9"/>
        <v>0</v>
      </c>
      <c r="V249" s="1"/>
    </row>
    <row r="250" spans="1:22" x14ac:dyDescent="0.25">
      <c r="A250" s="45" t="s">
        <v>12</v>
      </c>
      <c r="B250" s="43">
        <f>SUM(B229:B249)</f>
        <v>0</v>
      </c>
      <c r="C250" s="43"/>
      <c r="D250" s="43">
        <f>SUM(D229:D249)</f>
        <v>0</v>
      </c>
      <c r="E250" s="43"/>
      <c r="F250" s="43">
        <f>SUM(F229:F249)</f>
        <v>0</v>
      </c>
      <c r="G250" s="43">
        <f>D250+F250</f>
        <v>0</v>
      </c>
      <c r="H250" s="43">
        <f>SUM(H229:H249)</f>
        <v>0</v>
      </c>
      <c r="I250" s="43"/>
      <c r="J250" s="43">
        <f>SUM(J229:J249)</f>
        <v>0</v>
      </c>
      <c r="K250" s="43"/>
      <c r="L250" s="43">
        <f>SUM(L229:L249)</f>
        <v>0</v>
      </c>
      <c r="M250" s="43">
        <f>H250+J250+L250</f>
        <v>0</v>
      </c>
      <c r="N250" s="43">
        <f>SUM(N229:N249)</f>
        <v>0</v>
      </c>
      <c r="O250" s="43"/>
      <c r="P250" s="43">
        <f>SUM(P229:P249)</f>
        <v>0</v>
      </c>
      <c r="Q250" s="43"/>
      <c r="R250" s="43">
        <f>SUM(R229:R249)</f>
        <v>0</v>
      </c>
      <c r="S250" s="43"/>
      <c r="T250" s="43">
        <f>SUM(T229:T249)</f>
        <v>0</v>
      </c>
      <c r="U250" s="43">
        <f>SUM(U229:U249)</f>
        <v>0</v>
      </c>
      <c r="V250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80FDF-5C85-48B3-BCD3-A68B076B1BD9}">
  <dimension ref="A1:V262"/>
  <sheetViews>
    <sheetView workbookViewId="0">
      <selection activeCell="D263" sqref="D263"/>
    </sheetView>
  </sheetViews>
  <sheetFormatPr defaultRowHeight="13.2" x14ac:dyDescent="0.25"/>
  <cols>
    <col min="1" max="1" width="3.77734375" style="12" bestFit="1" customWidth="1"/>
    <col min="2" max="2" width="4" style="12" bestFit="1" customWidth="1"/>
    <col min="3" max="3" width="3.77734375" style="12" customWidth="1"/>
    <col min="4" max="4" width="4.44140625" style="12" bestFit="1" customWidth="1"/>
    <col min="5" max="5" width="3.77734375" style="12" customWidth="1"/>
    <col min="6" max="6" width="4.44140625" style="12" bestFit="1" customWidth="1"/>
    <col min="7" max="7" width="7.77734375" style="12" bestFit="1" customWidth="1"/>
    <col min="8" max="8" width="5.44140625" style="12" bestFit="1" customWidth="1"/>
    <col min="9" max="9" width="3.77734375" style="12" customWidth="1"/>
    <col min="10" max="10" width="5.44140625" style="12" bestFit="1" customWidth="1"/>
    <col min="11" max="11" width="3.77734375" style="12" customWidth="1"/>
    <col min="12" max="12" width="5.44140625" style="12" bestFit="1" customWidth="1"/>
    <col min="13" max="13" width="8.21875" style="12" bestFit="1" customWidth="1"/>
    <col min="14" max="14" width="4" style="12" bestFit="1" customWidth="1"/>
    <col min="15" max="15" width="3.77734375" style="12" customWidth="1"/>
    <col min="16" max="16" width="4" style="12" bestFit="1" customWidth="1"/>
    <col min="17" max="17" width="3.77734375" style="12" customWidth="1"/>
    <col min="18" max="18" width="4.44140625" style="12" bestFit="1" customWidth="1"/>
    <col min="19" max="19" width="3.77734375" style="12" customWidth="1"/>
    <col min="20" max="20" width="4.109375" style="12" bestFit="1" customWidth="1"/>
    <col min="21" max="21" width="5" style="12" bestFit="1" customWidth="1"/>
  </cols>
  <sheetData>
    <row r="1" spans="1:22" x14ac:dyDescent="0.25">
      <c r="A1" s="3" t="s">
        <v>72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1"/>
    </row>
    <row r="2" spans="1:22" x14ac:dyDescent="0.25">
      <c r="A2" s="46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1"/>
    </row>
    <row r="3" spans="1:22" x14ac:dyDescent="0.25">
      <c r="A3" s="39"/>
      <c r="B3" s="39" t="s">
        <v>2</v>
      </c>
      <c r="C3" s="39"/>
      <c r="D3" s="39" t="s">
        <v>3</v>
      </c>
      <c r="E3" s="39"/>
      <c r="F3" s="39" t="s">
        <v>4</v>
      </c>
      <c r="G3" s="40"/>
      <c r="H3" s="39" t="s">
        <v>5</v>
      </c>
      <c r="I3" s="39"/>
      <c r="J3" s="39" t="s">
        <v>6</v>
      </c>
      <c r="K3" s="39"/>
      <c r="L3" s="39" t="s">
        <v>7</v>
      </c>
      <c r="M3" s="39"/>
      <c r="N3" s="39" t="s">
        <v>8</v>
      </c>
      <c r="O3" s="39"/>
      <c r="P3" s="39" t="s">
        <v>9</v>
      </c>
      <c r="Q3" s="39"/>
      <c r="R3" s="39" t="s">
        <v>10</v>
      </c>
      <c r="S3" s="39"/>
      <c r="T3" s="39" t="s">
        <v>11</v>
      </c>
      <c r="U3" s="39" t="s">
        <v>22</v>
      </c>
      <c r="V3" s="1"/>
    </row>
    <row r="4" spans="1:22" x14ac:dyDescent="0.25">
      <c r="A4" s="4">
        <v>1</v>
      </c>
      <c r="B4" s="10">
        <f>'[1]2022'!$C$4</f>
        <v>0</v>
      </c>
      <c r="C4" s="10"/>
      <c r="D4" s="10">
        <f>'[1]2022'!$C$5</f>
        <v>0</v>
      </c>
      <c r="E4" s="10"/>
      <c r="F4" s="10">
        <f>'[1]2022'!$C$6</f>
        <v>12</v>
      </c>
      <c r="G4" s="10"/>
      <c r="H4" s="10">
        <f>'[1]2022'!$C$7</f>
        <v>14</v>
      </c>
      <c r="I4" s="10"/>
      <c r="J4" s="10">
        <f>'[1]2022'!$C$8</f>
        <v>0</v>
      </c>
      <c r="K4" s="10"/>
      <c r="L4" s="10">
        <f>'[1]2022'!$C$9</f>
        <v>12</v>
      </c>
      <c r="M4" s="10"/>
      <c r="N4" s="10">
        <f>'[1]2022'!$C$10</f>
        <v>4</v>
      </c>
      <c r="O4" s="10"/>
      <c r="P4" s="10">
        <f>'[1]2022'!$C$11</f>
        <v>1</v>
      </c>
      <c r="Q4" s="10"/>
      <c r="R4" s="10">
        <f>'[1]2022'!$C$12</f>
        <v>5</v>
      </c>
      <c r="S4" s="10"/>
      <c r="T4" s="10">
        <f>'[1]2022'!$C$13</f>
        <v>0</v>
      </c>
      <c r="U4" s="41">
        <f>SUM(B4:T4)</f>
        <v>48</v>
      </c>
      <c r="V4" s="1"/>
    </row>
    <row r="5" spans="1:22" x14ac:dyDescent="0.25">
      <c r="A5" s="4">
        <v>2</v>
      </c>
      <c r="B5" s="10">
        <f>'[1]2022'!$C$56</f>
        <v>17</v>
      </c>
      <c r="C5" s="10"/>
      <c r="D5" s="10">
        <f>'[1]2022'!$C$57</f>
        <v>0</v>
      </c>
      <c r="E5" s="10"/>
      <c r="F5" s="10">
        <f>'[1]2022'!$C$58</f>
        <v>0</v>
      </c>
      <c r="G5" s="10"/>
      <c r="H5" s="10">
        <f>'[1]2022'!$C$59</f>
        <v>20</v>
      </c>
      <c r="I5" s="10"/>
      <c r="J5" s="10">
        <f>'[1]2022'!$C$60</f>
        <v>6</v>
      </c>
      <c r="K5" s="10"/>
      <c r="L5" s="10">
        <f>'[1]2022'!$C$61</f>
        <v>0</v>
      </c>
      <c r="M5" s="10"/>
      <c r="N5" s="10">
        <f>'[1]2022'!$C$62</f>
        <v>3</v>
      </c>
      <c r="O5" s="10"/>
      <c r="P5" s="10">
        <f>'[1]2022'!$C$63</f>
        <v>5</v>
      </c>
      <c r="Q5" s="10"/>
      <c r="R5" s="10">
        <f>'[1]2022'!$C$64</f>
        <v>3</v>
      </c>
      <c r="S5" s="10"/>
      <c r="T5" s="10">
        <f>'[1]2022'!$C$65</f>
        <v>0</v>
      </c>
      <c r="U5" s="41">
        <f t="shared" ref="U5:U25" si="0">SUM(B5:T5)</f>
        <v>54</v>
      </c>
      <c r="V5" s="1"/>
    </row>
    <row r="6" spans="1:22" x14ac:dyDescent="0.25">
      <c r="A6" s="4">
        <v>3</v>
      </c>
      <c r="B6" s="10">
        <f>'[1]2022'!$C$109</f>
        <v>21</v>
      </c>
      <c r="C6" s="10"/>
      <c r="D6" s="10">
        <f>'[1]2022'!$C$110</f>
        <v>0</v>
      </c>
      <c r="E6" s="10"/>
      <c r="F6" s="10">
        <f>'[1]2022'!$C$111</f>
        <v>6</v>
      </c>
      <c r="G6" s="10"/>
      <c r="H6" s="10">
        <f>'[1]2022'!$C$112</f>
        <v>0</v>
      </c>
      <c r="I6" s="10"/>
      <c r="J6" s="10">
        <f>'[1]2022'!$C$113</f>
        <v>0</v>
      </c>
      <c r="K6" s="10"/>
      <c r="L6" s="10">
        <f>'[1]2022'!$C$114</f>
        <v>6</v>
      </c>
      <c r="M6" s="10"/>
      <c r="N6" s="10">
        <f>'[1]2022'!$C$115</f>
        <v>9</v>
      </c>
      <c r="O6" s="10"/>
      <c r="P6" s="10">
        <f>'[1]2022'!$C$116</f>
        <v>15</v>
      </c>
      <c r="Q6" s="10"/>
      <c r="R6" s="10">
        <f>'[1]2022'!$C$117</f>
        <v>5</v>
      </c>
      <c r="S6" s="10"/>
      <c r="T6" s="10">
        <f>'[1]2022'!$C$118</f>
        <v>15</v>
      </c>
      <c r="U6" s="41">
        <f t="shared" si="0"/>
        <v>77</v>
      </c>
      <c r="V6" s="1"/>
    </row>
    <row r="7" spans="1:22" x14ac:dyDescent="0.25">
      <c r="A7" s="4">
        <v>4</v>
      </c>
      <c r="B7" s="10">
        <f>'[1]2022'!$C$162</f>
        <v>0</v>
      </c>
      <c r="C7" s="10"/>
      <c r="D7" s="10">
        <f>'[1]2022'!$C$163</f>
        <v>36</v>
      </c>
      <c r="E7" s="10"/>
      <c r="F7" s="10">
        <f>'[1]2022'!$C$164</f>
        <v>0</v>
      </c>
      <c r="G7" s="10"/>
      <c r="H7" s="10">
        <f>'[1]2022'!$C$165</f>
        <v>0</v>
      </c>
      <c r="I7" s="10"/>
      <c r="J7" s="10">
        <f>'[1]2022'!$C$166</f>
        <v>0</v>
      </c>
      <c r="K7" s="10"/>
      <c r="L7" s="10">
        <f>'[1]2022'!$C$167</f>
        <v>0</v>
      </c>
      <c r="M7" s="10"/>
      <c r="N7" s="10">
        <f>'[1]2022'!$C$168</f>
        <v>35</v>
      </c>
      <c r="O7" s="10"/>
      <c r="P7" s="10">
        <f>'[1]2022'!$C$169</f>
        <v>6</v>
      </c>
      <c r="Q7" s="10"/>
      <c r="R7" s="10">
        <f>'[1]2022'!$C$170</f>
        <v>4</v>
      </c>
      <c r="S7" s="10"/>
      <c r="T7" s="10">
        <f>'[1]2022'!$C$171</f>
        <v>0</v>
      </c>
      <c r="U7" s="41">
        <f t="shared" si="0"/>
        <v>81</v>
      </c>
      <c r="V7" s="1"/>
    </row>
    <row r="8" spans="1:22" x14ac:dyDescent="0.25">
      <c r="A8" s="4">
        <v>5</v>
      </c>
      <c r="B8" s="10">
        <f>'[1]2022'!$C$215</f>
        <v>12</v>
      </c>
      <c r="C8" s="10"/>
      <c r="D8" s="10">
        <f>'[1]2022'!$C$216</f>
        <v>34</v>
      </c>
      <c r="E8" s="10"/>
      <c r="F8" s="10">
        <f>'[1]2022'!$C$217</f>
        <v>6</v>
      </c>
      <c r="G8" s="10"/>
      <c r="H8" s="10">
        <f>'[1]2022'!$C$218</f>
        <v>0</v>
      </c>
      <c r="I8" s="10"/>
      <c r="J8" s="10">
        <f>'[1]2022'!$C$219</f>
        <v>0</v>
      </c>
      <c r="K8" s="10"/>
      <c r="L8" s="10">
        <f>'[1]2022'!$C$220</f>
        <v>0</v>
      </c>
      <c r="M8" s="10"/>
      <c r="N8" s="10">
        <f>'[1]2022'!$C$221</f>
        <v>1</v>
      </c>
      <c r="O8" s="10"/>
      <c r="P8" s="10">
        <f>'[1]2022'!$C$222</f>
        <v>12</v>
      </c>
      <c r="Q8" s="10"/>
      <c r="R8" s="10">
        <f>'[1]2022'!$C$223</f>
        <v>26</v>
      </c>
      <c r="S8" s="10"/>
      <c r="T8" s="10">
        <f>'[1]2022'!$C$224</f>
        <v>0</v>
      </c>
      <c r="U8" s="41">
        <f t="shared" si="0"/>
        <v>91</v>
      </c>
      <c r="V8" s="1"/>
    </row>
    <row r="9" spans="1:22" x14ac:dyDescent="0.25">
      <c r="A9" s="4">
        <v>6</v>
      </c>
      <c r="B9" s="10">
        <f>'[1]2022'!$C$268</f>
        <v>0</v>
      </c>
      <c r="C9" s="10"/>
      <c r="D9" s="10">
        <f>'[1]2022'!$C$269</f>
        <v>6</v>
      </c>
      <c r="E9" s="10"/>
      <c r="F9" s="10">
        <f>'[1]2022'!$C$270</f>
        <v>6</v>
      </c>
      <c r="G9" s="10"/>
      <c r="H9" s="10">
        <f>'[1]2022'!$C$271</f>
        <v>5</v>
      </c>
      <c r="I9" s="10"/>
      <c r="J9" s="10">
        <f>'[1]2022'!$C$272</f>
        <v>0</v>
      </c>
      <c r="K9" s="10"/>
      <c r="L9" s="10">
        <f>'[1]2022'!$C$273</f>
        <v>0</v>
      </c>
      <c r="M9" s="10"/>
      <c r="N9" s="10">
        <f>'[1]2022'!$C$274</f>
        <v>3</v>
      </c>
      <c r="O9" s="10"/>
      <c r="P9" s="10">
        <f>'[1]2022'!$C$275</f>
        <v>5</v>
      </c>
      <c r="Q9" s="10"/>
      <c r="R9" s="10">
        <f>'[1]2022'!$C$276</f>
        <v>4</v>
      </c>
      <c r="S9" s="10"/>
      <c r="T9" s="10">
        <f>'[1]2022'!$C$277</f>
        <v>0</v>
      </c>
      <c r="U9" s="41">
        <f t="shared" si="0"/>
        <v>29</v>
      </c>
      <c r="V9" s="1"/>
    </row>
    <row r="10" spans="1:22" x14ac:dyDescent="0.25">
      <c r="A10" s="4">
        <v>7</v>
      </c>
      <c r="B10" s="10">
        <f>'[1]2022'!$C$321</f>
        <v>6</v>
      </c>
      <c r="C10" s="10"/>
      <c r="D10" s="10">
        <f>'[1]2022'!$C$322</f>
        <v>23</v>
      </c>
      <c r="E10" s="10"/>
      <c r="F10" s="10">
        <f>'[1]2022'!$C$323</f>
        <v>0</v>
      </c>
      <c r="G10" s="10"/>
      <c r="H10" s="10">
        <f>'[1]2022'!$C$324</f>
        <v>0</v>
      </c>
      <c r="I10" s="10"/>
      <c r="J10" s="10">
        <f>'[1]2022'!$C$325</f>
        <v>0</v>
      </c>
      <c r="K10" s="10"/>
      <c r="L10" s="10">
        <f>'[1]2022'!$C$326</f>
        <v>0</v>
      </c>
      <c r="M10" s="10"/>
      <c r="N10" s="10">
        <f>'[1]2022'!$C$327</f>
        <v>7</v>
      </c>
      <c r="O10" s="10"/>
      <c r="P10" s="10">
        <f>'[1]2022'!$C$328</f>
        <v>6</v>
      </c>
      <c r="Q10" s="10"/>
      <c r="R10" s="10">
        <f>'[1]2022'!$C$329</f>
        <v>13</v>
      </c>
      <c r="S10" s="10"/>
      <c r="T10" s="10">
        <f>'[1]2022'!$C$330</f>
        <v>0</v>
      </c>
      <c r="U10" s="41">
        <f t="shared" si="0"/>
        <v>55</v>
      </c>
      <c r="V10" s="1"/>
    </row>
    <row r="11" spans="1:22" x14ac:dyDescent="0.25">
      <c r="A11" s="4">
        <v>8</v>
      </c>
      <c r="B11" s="10">
        <f>'[1]2022'!$C$374</f>
        <v>15</v>
      </c>
      <c r="C11" s="10"/>
      <c r="D11" s="10">
        <f>'[1]2022'!$C$375</f>
        <v>12</v>
      </c>
      <c r="E11" s="10"/>
      <c r="F11" s="10">
        <f>'[1]2022'!$C$376</f>
        <v>0</v>
      </c>
      <c r="G11" s="10"/>
      <c r="H11" s="10">
        <f>'[1]2022'!$C$377</f>
        <v>0</v>
      </c>
      <c r="I11" s="10"/>
      <c r="J11" s="10">
        <f>'[1]2022'!$C$378</f>
        <v>0</v>
      </c>
      <c r="K11" s="10"/>
      <c r="L11" s="10">
        <f>'[1]2022'!$C$379</f>
        <v>0</v>
      </c>
      <c r="M11" s="10"/>
      <c r="N11" s="10">
        <f>'[1]2022'!$C$380</f>
        <v>8</v>
      </c>
      <c r="O11" s="10"/>
      <c r="P11" s="10">
        <f>'[1]2022'!$C$381</f>
        <v>7</v>
      </c>
      <c r="Q11" s="10"/>
      <c r="R11" s="10">
        <f>'[1]2022'!$C$382</f>
        <v>23</v>
      </c>
      <c r="S11" s="10"/>
      <c r="T11" s="10">
        <f>'[1]2022'!$C$383</f>
        <v>0</v>
      </c>
      <c r="U11" s="41">
        <f t="shared" si="0"/>
        <v>65</v>
      </c>
      <c r="V11" s="1"/>
    </row>
    <row r="12" spans="1:22" x14ac:dyDescent="0.25">
      <c r="A12" s="4">
        <v>9</v>
      </c>
      <c r="B12" s="10">
        <f>'[1]2022'!$C$427</f>
        <v>12</v>
      </c>
      <c r="C12" s="10"/>
      <c r="D12" s="10">
        <f>'[1]2022'!$C$428</f>
        <v>18</v>
      </c>
      <c r="E12" s="10"/>
      <c r="F12" s="10">
        <f>'[1]2022'!$C$429</f>
        <v>5</v>
      </c>
      <c r="G12" s="10"/>
      <c r="H12" s="10">
        <f>'[1]2022'!$C$430</f>
        <v>0</v>
      </c>
      <c r="I12" s="10"/>
      <c r="J12" s="10">
        <f>'[1]2022'!$C$431</f>
        <v>0</v>
      </c>
      <c r="K12" s="10"/>
      <c r="L12" s="10">
        <f>'[1]2022'!$C$432</f>
        <v>0</v>
      </c>
      <c r="M12" s="10"/>
      <c r="N12" s="10">
        <f>'[1]2022'!$C$433</f>
        <v>9</v>
      </c>
      <c r="O12" s="10"/>
      <c r="P12" s="10">
        <f>'[1]2022'!$C$434</f>
        <v>20</v>
      </c>
      <c r="Q12" s="10"/>
      <c r="R12" s="10">
        <f>'[1]2022'!$C$435</f>
        <v>0</v>
      </c>
      <c r="S12" s="10"/>
      <c r="T12" s="10">
        <f>'[1]2022'!$C$436</f>
        <v>0</v>
      </c>
      <c r="U12" s="41">
        <f t="shared" si="0"/>
        <v>64</v>
      </c>
      <c r="V12" s="1"/>
    </row>
    <row r="13" spans="1:22" x14ac:dyDescent="0.25">
      <c r="A13" s="4">
        <v>10</v>
      </c>
      <c r="B13" s="10">
        <f>'[1]2022'!$C$480</f>
        <v>18</v>
      </c>
      <c r="C13" s="10"/>
      <c r="D13" s="10">
        <f>'[1]2022'!$C$481</f>
        <v>0</v>
      </c>
      <c r="E13" s="10"/>
      <c r="F13" s="10">
        <f>'[1]2022'!$C$482</f>
        <v>0</v>
      </c>
      <c r="G13" s="10"/>
      <c r="H13" s="10">
        <f>'[1]2022'!$C$483</f>
        <v>0</v>
      </c>
      <c r="I13" s="10"/>
      <c r="J13" s="10">
        <f>'[1]2022'!$C$484</f>
        <v>6</v>
      </c>
      <c r="K13" s="10"/>
      <c r="L13" s="10">
        <f>'[1]2022'!$C$485</f>
        <v>0</v>
      </c>
      <c r="M13" s="10"/>
      <c r="N13" s="10">
        <f>'[1]2022'!$C$486</f>
        <v>7</v>
      </c>
      <c r="O13" s="10"/>
      <c r="P13" s="10">
        <f>'[1]2022'!$C$487</f>
        <v>4</v>
      </c>
      <c r="Q13" s="10"/>
      <c r="R13" s="10">
        <f>'[1]2022'!$C$488</f>
        <v>4</v>
      </c>
      <c r="S13" s="10"/>
      <c r="T13" s="10">
        <f>'[1]2022'!$C$489</f>
        <v>5</v>
      </c>
      <c r="U13" s="41">
        <f t="shared" si="0"/>
        <v>44</v>
      </c>
      <c r="V13" s="1"/>
    </row>
    <row r="14" spans="1:22" x14ac:dyDescent="0.25">
      <c r="A14" s="4">
        <v>11</v>
      </c>
      <c r="B14" s="10">
        <f>'[1]2022'!$C$533</f>
        <v>21</v>
      </c>
      <c r="C14" s="10"/>
      <c r="D14" s="10">
        <f>'[1]2022'!$C$534</f>
        <v>6</v>
      </c>
      <c r="E14" s="10"/>
      <c r="F14" s="10">
        <f>'[1]2022'!$C$535</f>
        <v>0</v>
      </c>
      <c r="G14" s="10"/>
      <c r="H14" s="10">
        <f>'[1]2022'!$C$536</f>
        <v>0</v>
      </c>
      <c r="I14" s="10"/>
      <c r="J14" s="10">
        <f>'[1]2022'!$C$537</f>
        <v>6</v>
      </c>
      <c r="K14" s="10"/>
      <c r="L14" s="10">
        <f>'[1]2022'!$C$538</f>
        <v>0</v>
      </c>
      <c r="M14" s="10"/>
      <c r="N14" s="10">
        <f>'[1]2022'!$C$539</f>
        <v>5</v>
      </c>
      <c r="O14" s="10"/>
      <c r="P14" s="10">
        <f>'[1]2022'!$C$540</f>
        <v>42</v>
      </c>
      <c r="Q14" s="10"/>
      <c r="R14" s="10">
        <f>'[1]2022'!$C$541</f>
        <v>17</v>
      </c>
      <c r="S14" s="10"/>
      <c r="T14" s="10">
        <f>'[1]2022'!$C$542</f>
        <v>5</v>
      </c>
      <c r="U14" s="41">
        <f t="shared" si="0"/>
        <v>102</v>
      </c>
      <c r="V14" s="1"/>
    </row>
    <row r="15" spans="1:22" x14ac:dyDescent="0.25">
      <c r="A15" s="4">
        <v>12</v>
      </c>
      <c r="B15" s="10">
        <f>'[1]2022'!$C$586</f>
        <v>15</v>
      </c>
      <c r="C15" s="10"/>
      <c r="D15" s="10">
        <f>'[1]2022'!$C$587</f>
        <v>12</v>
      </c>
      <c r="E15" s="10"/>
      <c r="F15" s="10">
        <f>'[1]2022'!$C$588</f>
        <v>6</v>
      </c>
      <c r="G15" s="10"/>
      <c r="H15" s="10">
        <f>'[1]2022'!$C$589</f>
        <v>5</v>
      </c>
      <c r="I15" s="10"/>
      <c r="J15" s="10">
        <f>'[1]2022'!$C$590</f>
        <v>6</v>
      </c>
      <c r="K15" s="10"/>
      <c r="L15" s="10">
        <f>'[1]2022'!$C$591</f>
        <v>0</v>
      </c>
      <c r="M15" s="10"/>
      <c r="N15" s="10">
        <f>'[1]2022'!$C$592</f>
        <v>11</v>
      </c>
      <c r="O15" s="10"/>
      <c r="P15" s="10">
        <f>'[1]2022'!$C$593</f>
        <v>4</v>
      </c>
      <c r="Q15" s="10"/>
      <c r="R15" s="10">
        <f>'[1]2022'!$C$594</f>
        <v>3</v>
      </c>
      <c r="S15" s="10"/>
      <c r="T15" s="10">
        <f>'[1]2022'!$C$595</f>
        <v>0</v>
      </c>
      <c r="U15" s="41">
        <f t="shared" si="0"/>
        <v>62</v>
      </c>
      <c r="V15" s="1"/>
    </row>
    <row r="16" spans="1:22" x14ac:dyDescent="0.25">
      <c r="A16" s="4">
        <v>13</v>
      </c>
      <c r="B16" s="10">
        <f>'[1]2022'!$C$639</f>
        <v>24</v>
      </c>
      <c r="C16" s="10"/>
      <c r="D16" s="10">
        <f>'[1]2022'!$C$640</f>
        <v>0</v>
      </c>
      <c r="E16" s="10"/>
      <c r="F16" s="10">
        <f>'[1]2022'!$C$641</f>
        <v>0</v>
      </c>
      <c r="G16" s="10"/>
      <c r="H16" s="10">
        <f>'[1]2022'!$C$642</f>
        <v>9</v>
      </c>
      <c r="I16" s="10"/>
      <c r="J16" s="10">
        <f>'[1]2022'!$C$643</f>
        <v>0</v>
      </c>
      <c r="K16" s="10"/>
      <c r="L16" s="10">
        <f>'[1]2022'!$C$644</f>
        <v>0</v>
      </c>
      <c r="M16" s="10"/>
      <c r="N16" s="10">
        <f>'[1]2022'!$C$645</f>
        <v>4</v>
      </c>
      <c r="O16" s="10"/>
      <c r="P16" s="10">
        <f>'[1]2022'!$C$646</f>
        <v>6</v>
      </c>
      <c r="Q16" s="10"/>
      <c r="R16" s="10">
        <f>'[1]2022'!$C$647</f>
        <v>26</v>
      </c>
      <c r="S16" s="10"/>
      <c r="T16" s="10">
        <f>'[1]2022'!$C$648</f>
        <v>5</v>
      </c>
      <c r="U16" s="41">
        <f t="shared" si="0"/>
        <v>74</v>
      </c>
      <c r="V16" s="1"/>
    </row>
    <row r="17" spans="1:22" x14ac:dyDescent="0.25">
      <c r="A17" s="4">
        <v>14</v>
      </c>
      <c r="B17" s="10">
        <f>'[1]2022'!$C$692</f>
        <v>9</v>
      </c>
      <c r="C17" s="10"/>
      <c r="D17" s="10">
        <f>'[1]2022'!$C$693</f>
        <v>6</v>
      </c>
      <c r="E17" s="10"/>
      <c r="F17" s="10">
        <f>'[1]2022'!$C$694</f>
        <v>6</v>
      </c>
      <c r="G17" s="10"/>
      <c r="H17" s="10">
        <f>'[1]2022'!$C$695</f>
        <v>0</v>
      </c>
      <c r="I17" s="10"/>
      <c r="J17" s="10">
        <f>'[1]2022'!$C$696</f>
        <v>0</v>
      </c>
      <c r="K17" s="10"/>
      <c r="L17" s="10">
        <f>'[1]2022'!$C$697</f>
        <v>0</v>
      </c>
      <c r="M17" s="10"/>
      <c r="N17" s="10">
        <f>'[1]2022'!$C$698</f>
        <v>11</v>
      </c>
      <c r="O17" s="10"/>
      <c r="P17" s="10">
        <f>'[1]2022'!$C$699</f>
        <v>16</v>
      </c>
      <c r="Q17" s="10"/>
      <c r="R17" s="10">
        <f>'[1]2022'!$C$700</f>
        <v>2</v>
      </c>
      <c r="S17" s="10"/>
      <c r="T17" s="10">
        <f>'[1]2022'!$C$701</f>
        <v>0</v>
      </c>
      <c r="U17" s="41">
        <f t="shared" si="0"/>
        <v>50</v>
      </c>
      <c r="V17" s="1"/>
    </row>
    <row r="18" spans="1:22" x14ac:dyDescent="0.25">
      <c r="A18" s="4">
        <v>15</v>
      </c>
      <c r="B18" s="10">
        <f>'[1]2022'!$C$745</f>
        <v>24</v>
      </c>
      <c r="C18" s="10"/>
      <c r="D18" s="10">
        <f>'[1]2022'!$C$746</f>
        <v>6</v>
      </c>
      <c r="E18" s="10"/>
      <c r="F18" s="10">
        <f>'[1]2022'!$C$747</f>
        <v>6</v>
      </c>
      <c r="G18" s="10"/>
      <c r="H18" s="10">
        <f>'[1]2022'!$C$748</f>
        <v>0</v>
      </c>
      <c r="I18" s="10"/>
      <c r="J18" s="10">
        <f>'[1]2022'!$C$749</f>
        <v>0</v>
      </c>
      <c r="K18" s="10"/>
      <c r="L18" s="10">
        <f>'[1]2022'!$C$750</f>
        <v>0</v>
      </c>
      <c r="M18" s="10"/>
      <c r="N18" s="10">
        <f>'[1]2022'!$C$751</f>
        <v>5</v>
      </c>
      <c r="O18" s="10"/>
      <c r="P18" s="10">
        <f>'[1]2022'!$C$752</f>
        <v>17</v>
      </c>
      <c r="Q18" s="10"/>
      <c r="R18" s="10">
        <f>'[1]2022'!$C$753</f>
        <v>4</v>
      </c>
      <c r="S18" s="10"/>
      <c r="T18" s="10">
        <f>'[1]2022'!$C$754</f>
        <v>0</v>
      </c>
      <c r="U18" s="41">
        <f t="shared" si="0"/>
        <v>62</v>
      </c>
      <c r="V18" s="1"/>
    </row>
    <row r="19" spans="1:22" x14ac:dyDescent="0.25">
      <c r="A19" s="4">
        <v>16</v>
      </c>
      <c r="B19" s="10">
        <f>'[1]2022'!$C$798</f>
        <v>6</v>
      </c>
      <c r="C19" s="10"/>
      <c r="D19" s="10">
        <f>'[1]2022'!$C$799</f>
        <v>12</v>
      </c>
      <c r="E19" s="10"/>
      <c r="F19" s="10">
        <f>'[1]2022'!$C$800</f>
        <v>0</v>
      </c>
      <c r="G19" s="10"/>
      <c r="H19" s="10">
        <f>'[1]2022'!$C$801</f>
        <v>5</v>
      </c>
      <c r="I19" s="10"/>
      <c r="J19" s="10">
        <f>'[1]2022'!$C$802</f>
        <v>0</v>
      </c>
      <c r="K19" s="10"/>
      <c r="L19" s="10">
        <f>'[1]2022'!$C$803</f>
        <v>0</v>
      </c>
      <c r="M19" s="10"/>
      <c r="N19" s="10">
        <f>'[1]2022'!$C$804</f>
        <v>36</v>
      </c>
      <c r="O19" s="10"/>
      <c r="P19" s="10">
        <f>'[1]2022'!$C$805</f>
        <v>20</v>
      </c>
      <c r="Q19" s="10"/>
      <c r="R19" s="10">
        <f>'[1]2022'!$C$806</f>
        <v>4</v>
      </c>
      <c r="S19" s="10"/>
      <c r="T19" s="10">
        <f>'[1]2022'!$C$807</f>
        <v>5</v>
      </c>
      <c r="U19" s="41">
        <f t="shared" si="0"/>
        <v>88</v>
      </c>
      <c r="V19" s="1"/>
    </row>
    <row r="20" spans="1:22" x14ac:dyDescent="0.25">
      <c r="A20" s="4">
        <v>17</v>
      </c>
      <c r="B20" s="10">
        <f>'[1]2022'!$C$851</f>
        <v>15</v>
      </c>
      <c r="C20" s="10"/>
      <c r="D20" s="10">
        <f>'[1]2022'!$C$852</f>
        <v>29</v>
      </c>
      <c r="E20" s="10"/>
      <c r="F20" s="10">
        <f>'[1]2022'!$C$853</f>
        <v>23</v>
      </c>
      <c r="G20" s="10"/>
      <c r="H20" s="10">
        <f>'[1]2022'!$C$854</f>
        <v>0</v>
      </c>
      <c r="I20" s="10"/>
      <c r="J20" s="10">
        <f>'[1]2022'!$C$855</f>
        <v>0</v>
      </c>
      <c r="K20" s="10"/>
      <c r="L20" s="10">
        <f>'[1]2022'!$C$856</f>
        <v>6</v>
      </c>
      <c r="M20" s="10"/>
      <c r="N20" s="10">
        <f>'[1]2022'!$C$857</f>
        <v>7</v>
      </c>
      <c r="O20" s="10"/>
      <c r="P20" s="10">
        <f>'[1]2022'!$C$858</f>
        <v>11</v>
      </c>
      <c r="Q20" s="10"/>
      <c r="R20" s="10">
        <f>'[1]2022'!$C$859</f>
        <v>4</v>
      </c>
      <c r="S20" s="10"/>
      <c r="T20" s="10">
        <f>'[1]2022'!$C$860</f>
        <v>0</v>
      </c>
      <c r="U20" s="41">
        <f t="shared" si="0"/>
        <v>95</v>
      </c>
      <c r="V20" s="1"/>
    </row>
    <row r="21" spans="1:22" x14ac:dyDescent="0.25">
      <c r="A21" s="4">
        <v>18</v>
      </c>
      <c r="B21" s="10">
        <f>'[1]2022'!$C$904</f>
        <v>14</v>
      </c>
      <c r="C21" s="10"/>
      <c r="D21" s="10">
        <f>'[1]2022'!$C$905</f>
        <v>0</v>
      </c>
      <c r="E21" s="10"/>
      <c r="F21" s="10">
        <f>'[1]2022'!$C$906</f>
        <v>6</v>
      </c>
      <c r="G21" s="10"/>
      <c r="H21" s="10">
        <f>'[1]2022'!$C$907</f>
        <v>20</v>
      </c>
      <c r="I21" s="10"/>
      <c r="J21" s="10">
        <f>'[1]2022'!$C$909</f>
        <v>5</v>
      </c>
      <c r="K21" s="10"/>
      <c r="L21" s="10">
        <f>'[1]2022'!$C$909</f>
        <v>5</v>
      </c>
      <c r="M21" s="10"/>
      <c r="N21" s="10">
        <f>'[1]2022'!$C$910</f>
        <v>1</v>
      </c>
      <c r="O21" s="10"/>
      <c r="P21" s="10">
        <f>'[1]2022'!$C$911</f>
        <v>0</v>
      </c>
      <c r="Q21" s="10"/>
      <c r="R21" s="10">
        <f>'[1]2022'!$C$912</f>
        <v>4</v>
      </c>
      <c r="S21" s="10"/>
      <c r="T21" s="10">
        <f>'[1]2022'!$C$913</f>
        <v>40</v>
      </c>
      <c r="U21" s="41">
        <f t="shared" si="0"/>
        <v>95</v>
      </c>
      <c r="V21" s="1"/>
    </row>
    <row r="22" spans="1:22" x14ac:dyDescent="0.25">
      <c r="A22" s="4">
        <v>19</v>
      </c>
      <c r="B22" s="10">
        <f>'[1]2022'!$C$957</f>
        <v>50</v>
      </c>
      <c r="C22" s="10"/>
      <c r="D22" s="10">
        <f>'[1]2022'!$C$958</f>
        <v>15</v>
      </c>
      <c r="E22" s="10"/>
      <c r="F22" s="10">
        <f>'[1]2022'!$C$959</f>
        <v>0</v>
      </c>
      <c r="G22" s="10"/>
      <c r="H22" s="10">
        <f>'[1]2022'!$C$960</f>
        <v>0</v>
      </c>
      <c r="I22" s="10"/>
      <c r="J22" s="10">
        <f>'[1]2022'!$C$961</f>
        <v>9</v>
      </c>
      <c r="K22" s="10"/>
      <c r="L22" s="10">
        <f>'[1]2022'!$C$962</f>
        <v>0</v>
      </c>
      <c r="M22" s="10"/>
      <c r="N22" s="10">
        <f>'[1]2022'!$C$963</f>
        <v>17</v>
      </c>
      <c r="O22" s="10"/>
      <c r="P22" s="10">
        <f>'[1]2022'!$C$964</f>
        <v>1</v>
      </c>
      <c r="Q22" s="10"/>
      <c r="R22" s="10">
        <f>'[1]2022'!$C$965</f>
        <v>3</v>
      </c>
      <c r="S22" s="10"/>
      <c r="T22" s="10">
        <f>'[1]2022'!$C$966</f>
        <v>0</v>
      </c>
      <c r="U22" s="41">
        <f t="shared" si="0"/>
        <v>95</v>
      </c>
      <c r="V22" s="1"/>
    </row>
    <row r="23" spans="1:22" x14ac:dyDescent="0.25">
      <c r="A23" s="4">
        <v>20</v>
      </c>
      <c r="B23" s="10">
        <f>'[1]2022'!$C$1010</f>
        <v>6</v>
      </c>
      <c r="C23" s="10"/>
      <c r="D23" s="10">
        <f>'[1]2022'!$C$1011</f>
        <v>14</v>
      </c>
      <c r="E23" s="10"/>
      <c r="F23" s="10">
        <f>'[1]2022'!$C$1012</f>
        <v>0</v>
      </c>
      <c r="G23" s="10"/>
      <c r="H23" s="10">
        <f>'[1]2022'!$C$1013</f>
        <v>0</v>
      </c>
      <c r="I23" s="10"/>
      <c r="J23" s="10">
        <f>'[1]2022'!$C$1014</f>
        <v>0</v>
      </c>
      <c r="K23" s="10"/>
      <c r="L23" s="10">
        <f>'[1]2022'!$C$1015</f>
        <v>0</v>
      </c>
      <c r="M23" s="10"/>
      <c r="N23" s="10">
        <f>'[1]2022'!$C$1016</f>
        <v>0</v>
      </c>
      <c r="O23" s="10"/>
      <c r="P23" s="10">
        <f>'[1]2022'!$C$1017</f>
        <v>6</v>
      </c>
      <c r="Q23" s="10"/>
      <c r="R23" s="10">
        <f>'[1]2022'!$C$1018</f>
        <v>3</v>
      </c>
      <c r="S23" s="10"/>
      <c r="T23" s="10">
        <f>'[1]2022'!$C$1019</f>
        <v>0</v>
      </c>
      <c r="U23" s="41">
        <f t="shared" si="0"/>
        <v>29</v>
      </c>
      <c r="V23" s="1"/>
    </row>
    <row r="24" spans="1:22" x14ac:dyDescent="0.25">
      <c r="A24" s="4">
        <v>21</v>
      </c>
      <c r="B24" s="10">
        <f>'[1]2022'!$C$1063</f>
        <v>0</v>
      </c>
      <c r="C24" s="10"/>
      <c r="D24" s="10">
        <f>'[1]2022'!$C$1064</f>
        <v>0</v>
      </c>
      <c r="E24" s="10"/>
      <c r="F24" s="10">
        <f>'[1]2022'!$C$1064</f>
        <v>0</v>
      </c>
      <c r="G24" s="10"/>
      <c r="H24" s="10">
        <f>'[1]2022'!$C$1066</f>
        <v>0</v>
      </c>
      <c r="I24" s="10"/>
      <c r="J24" s="10">
        <f>'[1]2022'!$C$1067</f>
        <v>0</v>
      </c>
      <c r="K24" s="10"/>
      <c r="L24" s="10">
        <f>'[1]2022'!$C$1068</f>
        <v>0</v>
      </c>
      <c r="M24" s="10"/>
      <c r="N24" s="10">
        <f>'[1]2022'!$C$1069</f>
        <v>0</v>
      </c>
      <c r="O24" s="10"/>
      <c r="P24" s="10">
        <f>'[1]2022'!$C$1070</f>
        <v>0</v>
      </c>
      <c r="Q24" s="10"/>
      <c r="R24" s="10">
        <f>'[1]2022'!$C$1071</f>
        <v>0</v>
      </c>
      <c r="S24" s="10"/>
      <c r="T24" s="10">
        <f>'[1]2022'!$C$1072</f>
        <v>0</v>
      </c>
      <c r="U24" s="41">
        <f t="shared" si="0"/>
        <v>0</v>
      </c>
      <c r="V24" s="1"/>
    </row>
    <row r="25" spans="1:22" x14ac:dyDescent="0.25">
      <c r="A25" s="4">
        <v>22</v>
      </c>
      <c r="B25" s="10">
        <f>'[1]2022'!$C$1116</f>
        <v>0</v>
      </c>
      <c r="C25" s="10"/>
      <c r="D25" s="10">
        <f>'[1]2022'!$C$1117</f>
        <v>0</v>
      </c>
      <c r="E25" s="10"/>
      <c r="F25" s="10">
        <f>'[1]2022'!$C$1118</f>
        <v>0</v>
      </c>
      <c r="G25" s="7" t="s">
        <v>23</v>
      </c>
      <c r="H25" s="10">
        <f>'[1]2022'!$C$1119</f>
        <v>0</v>
      </c>
      <c r="I25" s="10"/>
      <c r="J25" s="10">
        <f>'[1]2022'!$C$1120</f>
        <v>0</v>
      </c>
      <c r="K25" s="10"/>
      <c r="L25" s="10">
        <f>'[1]2022'!$C$1121</f>
        <v>0</v>
      </c>
      <c r="M25" s="7" t="s">
        <v>24</v>
      </c>
      <c r="N25" s="10">
        <f>'[1]2022'!$C$1122</f>
        <v>0</v>
      </c>
      <c r="O25" s="10"/>
      <c r="P25" s="10">
        <f>'[1]2022'!$C$1123</f>
        <v>0</v>
      </c>
      <c r="Q25" s="10"/>
      <c r="R25" s="10">
        <f>'[1]2022'!$C$1124</f>
        <v>0</v>
      </c>
      <c r="S25" s="10"/>
      <c r="T25" s="10">
        <f>'[1]2022'!$C$1125</f>
        <v>0</v>
      </c>
      <c r="U25" s="41">
        <f t="shared" si="0"/>
        <v>0</v>
      </c>
      <c r="V25" s="1"/>
    </row>
    <row r="26" spans="1:22" x14ac:dyDescent="0.25">
      <c r="A26" s="45" t="s">
        <v>12</v>
      </c>
      <c r="B26" s="43">
        <f>SUM(B4:B24)</f>
        <v>285</v>
      </c>
      <c r="C26" s="43"/>
      <c r="D26" s="43">
        <f>SUM(D4:D24)</f>
        <v>229</v>
      </c>
      <c r="E26" s="43"/>
      <c r="F26" s="43">
        <f>SUM(F4:F24)</f>
        <v>82</v>
      </c>
      <c r="G26" s="43">
        <f>D26+F26</f>
        <v>311</v>
      </c>
      <c r="H26" s="43">
        <f>SUM(H4:H24)</f>
        <v>78</v>
      </c>
      <c r="I26" s="43"/>
      <c r="J26" s="43">
        <f>SUM(J4:J24)</f>
        <v>38</v>
      </c>
      <c r="K26" s="43"/>
      <c r="L26" s="43">
        <f>SUM(L4:L24)</f>
        <v>29</v>
      </c>
      <c r="M26" s="43">
        <f>H26+J26+L26</f>
        <v>145</v>
      </c>
      <c r="N26" s="43">
        <f>SUM(N4:N24)</f>
        <v>183</v>
      </c>
      <c r="O26" s="43"/>
      <c r="P26" s="43">
        <f>SUM(P4:P24)</f>
        <v>204</v>
      </c>
      <c r="Q26" s="43"/>
      <c r="R26" s="43">
        <f>SUM(R4:R24)</f>
        <v>157</v>
      </c>
      <c r="S26" s="43"/>
      <c r="T26" s="43">
        <f>SUM(T4:T24)</f>
        <v>75</v>
      </c>
      <c r="U26" s="43">
        <f>SUM(U4:U24)</f>
        <v>1360</v>
      </c>
      <c r="V26" s="1"/>
    </row>
    <row r="27" spans="1:22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"/>
    </row>
    <row r="28" spans="1:22" x14ac:dyDescent="0.25">
      <c r="A28" s="46" t="s">
        <v>13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1"/>
    </row>
    <row r="29" spans="1:22" x14ac:dyDescent="0.25">
      <c r="A29" s="39"/>
      <c r="B29" s="39" t="s">
        <v>2</v>
      </c>
      <c r="C29" s="39"/>
      <c r="D29" s="39" t="s">
        <v>3</v>
      </c>
      <c r="E29" s="39"/>
      <c r="F29" s="39" t="s">
        <v>4</v>
      </c>
      <c r="G29" s="40"/>
      <c r="H29" s="39" t="s">
        <v>5</v>
      </c>
      <c r="I29" s="39"/>
      <c r="J29" s="39" t="s">
        <v>6</v>
      </c>
      <c r="K29" s="39"/>
      <c r="L29" s="39" t="s">
        <v>7</v>
      </c>
      <c r="M29" s="39"/>
      <c r="N29" s="39" t="s">
        <v>8</v>
      </c>
      <c r="O29" s="39"/>
      <c r="P29" s="39" t="s">
        <v>9</v>
      </c>
      <c r="Q29" s="39"/>
      <c r="R29" s="39" t="s">
        <v>10</v>
      </c>
      <c r="S29" s="39"/>
      <c r="T29" s="39" t="s">
        <v>11</v>
      </c>
      <c r="U29" s="39" t="s">
        <v>22</v>
      </c>
      <c r="V29" s="1"/>
    </row>
    <row r="30" spans="1:22" x14ac:dyDescent="0.25">
      <c r="A30" s="4">
        <v>1</v>
      </c>
      <c r="B30" s="10">
        <f>'[1]2022'!$F$4</f>
        <v>0</v>
      </c>
      <c r="C30" s="10"/>
      <c r="D30" s="10">
        <f>'[1]2022'!$F$5</f>
        <v>6</v>
      </c>
      <c r="E30" s="10"/>
      <c r="F30" s="10">
        <f>'[1]2022'!$F$6</f>
        <v>15</v>
      </c>
      <c r="G30" s="10"/>
      <c r="H30" s="10">
        <f>'[1]2022'!$F$7</f>
        <v>17</v>
      </c>
      <c r="I30" s="10"/>
      <c r="J30" s="10">
        <f>'[1]2022'!$F$8</f>
        <v>11</v>
      </c>
      <c r="K30" s="10"/>
      <c r="L30" s="10">
        <f>'[1]2022'!$F$9</f>
        <v>9</v>
      </c>
      <c r="M30" s="10"/>
      <c r="N30" s="10">
        <f>'[1]2022'!$F$10</f>
        <v>1</v>
      </c>
      <c r="O30" s="10"/>
      <c r="P30" s="10">
        <f>'[1]2022'!$F$11</f>
        <v>6</v>
      </c>
      <c r="Q30" s="10"/>
      <c r="R30" s="10">
        <f>'[1]2022'!$F$12</f>
        <v>7</v>
      </c>
      <c r="S30" s="10"/>
      <c r="T30" s="10">
        <f>'[1]2022'!$F$13</f>
        <v>0</v>
      </c>
      <c r="U30" s="41">
        <f>SUM(B30:T30)</f>
        <v>72</v>
      </c>
      <c r="V30" s="1"/>
    </row>
    <row r="31" spans="1:22" x14ac:dyDescent="0.25">
      <c r="A31" s="4">
        <v>2</v>
      </c>
      <c r="B31" s="10">
        <f>'[1]2022'!$F$56</f>
        <v>12</v>
      </c>
      <c r="C31" s="10"/>
      <c r="D31" s="10">
        <f>'[1]2022'!$F$57</f>
        <v>5</v>
      </c>
      <c r="E31" s="10"/>
      <c r="F31" s="10">
        <f>'[1]2022'!$F$58</f>
        <v>0</v>
      </c>
      <c r="G31" s="10"/>
      <c r="H31" s="10">
        <f>'[1]2022'!$F$59</f>
        <v>20</v>
      </c>
      <c r="I31" s="10"/>
      <c r="J31" s="10">
        <f>'[1]2022'!$F$60</f>
        <v>0</v>
      </c>
      <c r="K31" s="10"/>
      <c r="L31" s="10">
        <f>'[1]2022'!$F$61</f>
        <v>32</v>
      </c>
      <c r="M31" s="10"/>
      <c r="N31" s="10">
        <f>'[1]2022'!$F$62</f>
        <v>4</v>
      </c>
      <c r="O31" s="10"/>
      <c r="P31" s="10">
        <f>'[1]2022'!$F$63</f>
        <v>18</v>
      </c>
      <c r="Q31" s="10"/>
      <c r="R31" s="10">
        <f>'[1]2022'!$F$64</f>
        <v>33</v>
      </c>
      <c r="S31" s="10"/>
      <c r="T31" s="10">
        <f>'[1]2022'!$F$65</f>
        <v>0</v>
      </c>
      <c r="U31" s="41">
        <f t="shared" ref="U31:U51" si="1">SUM(B31:T31)</f>
        <v>124</v>
      </c>
      <c r="V31" s="1"/>
    </row>
    <row r="32" spans="1:22" x14ac:dyDescent="0.25">
      <c r="A32" s="4">
        <v>3</v>
      </c>
      <c r="B32" s="10">
        <f>'[1]2022'!$F$109</f>
        <v>20</v>
      </c>
      <c r="C32" s="10"/>
      <c r="D32" s="10">
        <f>'[1]2022'!$F$110</f>
        <v>5</v>
      </c>
      <c r="E32" s="10"/>
      <c r="F32" s="10">
        <f>'[1]2022'!$F$111</f>
        <v>9</v>
      </c>
      <c r="G32" s="10"/>
      <c r="H32" s="10">
        <f>'[1]2022'!$F$112</f>
        <v>18</v>
      </c>
      <c r="I32" s="10"/>
      <c r="J32" s="10">
        <f>'[1]2022'!$F$113</f>
        <v>0</v>
      </c>
      <c r="K32" s="10"/>
      <c r="L32" s="10">
        <f>'[1]2022'!$F$114</f>
        <v>0</v>
      </c>
      <c r="M32" s="10"/>
      <c r="N32" s="10">
        <f>'[1]2022'!$F$115</f>
        <v>4</v>
      </c>
      <c r="O32" s="10"/>
      <c r="P32" s="10">
        <f>'[1]2022'!$F$116</f>
        <v>10</v>
      </c>
      <c r="Q32" s="10"/>
      <c r="R32" s="10">
        <f>'[1]2022'!$F$117</f>
        <v>6</v>
      </c>
      <c r="S32" s="10"/>
      <c r="T32" s="10">
        <f>'[1]2022'!$F$118</f>
        <v>5</v>
      </c>
      <c r="U32" s="41">
        <f t="shared" si="1"/>
        <v>77</v>
      </c>
      <c r="V32" s="1"/>
    </row>
    <row r="33" spans="1:22" x14ac:dyDescent="0.25">
      <c r="A33" s="4">
        <v>4</v>
      </c>
      <c r="B33" s="10">
        <f>'[1]2022'!$F$162</f>
        <v>0</v>
      </c>
      <c r="C33" s="10"/>
      <c r="D33" s="10">
        <f>'[1]2022'!$F$163</f>
        <v>5</v>
      </c>
      <c r="E33" s="10"/>
      <c r="F33" s="10">
        <f>'[1]2022'!$F$164</f>
        <v>23</v>
      </c>
      <c r="G33" s="10"/>
      <c r="H33" s="10">
        <f>'[1]2022'!$F$165</f>
        <v>0</v>
      </c>
      <c r="I33" s="10"/>
      <c r="J33" s="10">
        <f>'[1]2022'!$F$166</f>
        <v>5</v>
      </c>
      <c r="K33" s="10"/>
      <c r="L33" s="10">
        <f>'[1]2022'!$F$167</f>
        <v>0</v>
      </c>
      <c r="M33" s="10"/>
      <c r="N33" s="10">
        <f>'[1]2022'!$F$168</f>
        <v>3</v>
      </c>
      <c r="O33" s="10"/>
      <c r="P33" s="10">
        <f>'[1]2022'!$F$169</f>
        <v>14</v>
      </c>
      <c r="Q33" s="10"/>
      <c r="R33" s="10">
        <f>'[1]2022'!$F$170</f>
        <v>3</v>
      </c>
      <c r="S33" s="10"/>
      <c r="T33" s="10">
        <f>'[1]2022'!$F$171</f>
        <v>5</v>
      </c>
      <c r="U33" s="41">
        <f t="shared" si="1"/>
        <v>58</v>
      </c>
      <c r="V33" s="1"/>
    </row>
    <row r="34" spans="1:22" x14ac:dyDescent="0.25">
      <c r="A34" s="4">
        <v>5</v>
      </c>
      <c r="B34" s="10">
        <f>'[1]2022'!$F$215</f>
        <v>0</v>
      </c>
      <c r="C34" s="10"/>
      <c r="D34" s="10">
        <f>'[1]2022'!$F$216</f>
        <v>6</v>
      </c>
      <c r="E34" s="10"/>
      <c r="F34" s="10">
        <f>'[1]2022'!$F$217</f>
        <v>9</v>
      </c>
      <c r="G34" s="10"/>
      <c r="H34" s="10">
        <f>'[1]2022'!$F$218</f>
        <v>20</v>
      </c>
      <c r="I34" s="10"/>
      <c r="J34" s="10">
        <f>'[1]2022'!$F$219</f>
        <v>14</v>
      </c>
      <c r="K34" s="10"/>
      <c r="L34" s="10">
        <f>'[1]2022'!$F$220</f>
        <v>34</v>
      </c>
      <c r="M34" s="10"/>
      <c r="N34" s="10">
        <f>'[1]2022'!$F$221</f>
        <v>1</v>
      </c>
      <c r="O34" s="10"/>
      <c r="P34" s="10">
        <f>'[1]2022'!$F$222</f>
        <v>27</v>
      </c>
      <c r="Q34" s="10"/>
      <c r="R34" s="10">
        <f>'[1]2022'!$F$223</f>
        <v>2</v>
      </c>
      <c r="S34" s="10"/>
      <c r="T34" s="10">
        <f>'[1]2022'!$F$224</f>
        <v>0</v>
      </c>
      <c r="U34" s="41">
        <f t="shared" si="1"/>
        <v>113</v>
      </c>
      <c r="V34" s="1"/>
    </row>
    <row r="35" spans="1:22" x14ac:dyDescent="0.25">
      <c r="A35" s="4">
        <v>6</v>
      </c>
      <c r="B35" s="10">
        <f>'[1]2022'!$F$268</f>
        <v>30</v>
      </c>
      <c r="C35" s="10"/>
      <c r="D35" s="10">
        <f>'[1]2022'!$F$269</f>
        <v>5</v>
      </c>
      <c r="E35" s="10"/>
      <c r="F35" s="10">
        <f>'[1]2022'!$F$270</f>
        <v>6</v>
      </c>
      <c r="G35" s="10"/>
      <c r="H35" s="10">
        <f>'[1]2022'!$F$271</f>
        <v>0</v>
      </c>
      <c r="I35" s="10"/>
      <c r="J35" s="10">
        <f>'[1]2022'!$F$272</f>
        <v>14</v>
      </c>
      <c r="K35" s="10"/>
      <c r="L35" s="10">
        <f>'[1]2022'!$F$273</f>
        <v>9</v>
      </c>
      <c r="M35" s="10"/>
      <c r="N35" s="10">
        <f>'[1]2022'!$F$274</f>
        <v>12</v>
      </c>
      <c r="O35" s="10"/>
      <c r="P35" s="10">
        <f>'[1]2022'!$F$275</f>
        <v>8</v>
      </c>
      <c r="Q35" s="10"/>
      <c r="R35" s="10">
        <f>'[1]2022'!$F$276</f>
        <v>2</v>
      </c>
      <c r="S35" s="10"/>
      <c r="T35" s="10">
        <f>'[1]2022'!$F$277</f>
        <v>0</v>
      </c>
      <c r="U35" s="41">
        <f t="shared" si="1"/>
        <v>86</v>
      </c>
      <c r="V35" s="1"/>
    </row>
    <row r="36" spans="1:22" x14ac:dyDescent="0.25">
      <c r="A36" s="4">
        <v>7</v>
      </c>
      <c r="B36" s="10">
        <f>'[1]2022'!$F$321</f>
        <v>17</v>
      </c>
      <c r="C36" s="10"/>
      <c r="D36" s="10">
        <f>'[1]2022'!$F$322</f>
        <v>5</v>
      </c>
      <c r="E36" s="10"/>
      <c r="F36" s="10">
        <f>'[1]2022'!$F$323</f>
        <v>0</v>
      </c>
      <c r="G36" s="10"/>
      <c r="H36" s="10">
        <f>'[1]2022'!$F$324</f>
        <v>9</v>
      </c>
      <c r="I36" s="10"/>
      <c r="J36" s="10">
        <f>'[1]2022'!$F$325</f>
        <v>0</v>
      </c>
      <c r="K36" s="10"/>
      <c r="L36" s="10">
        <f>'[1]2022'!$F$326</f>
        <v>0</v>
      </c>
      <c r="M36" s="10"/>
      <c r="N36" s="10">
        <f>'[1]2022'!$F$327</f>
        <v>5</v>
      </c>
      <c r="O36" s="10"/>
      <c r="P36" s="10">
        <f>'[1]2022'!$F$328</f>
        <v>15</v>
      </c>
      <c r="Q36" s="10"/>
      <c r="R36" s="10">
        <f>'[1]2022'!$F$329</f>
        <v>36</v>
      </c>
      <c r="S36" s="10"/>
      <c r="T36" s="10">
        <f>'[1]2022'!$F$330</f>
        <v>0</v>
      </c>
      <c r="U36" s="41">
        <f t="shared" si="1"/>
        <v>87</v>
      </c>
      <c r="V36" s="1"/>
    </row>
    <row r="37" spans="1:22" x14ac:dyDescent="0.25">
      <c r="A37" s="4">
        <v>8</v>
      </c>
      <c r="B37" s="10">
        <f>'[1]2022'!$F$374</f>
        <v>9</v>
      </c>
      <c r="C37" s="10"/>
      <c r="D37" s="10">
        <f>'[1]2022'!$F$375</f>
        <v>36</v>
      </c>
      <c r="E37" s="10"/>
      <c r="F37" s="10">
        <f>'[1]2022'!$F$376</f>
        <v>6</v>
      </c>
      <c r="G37" s="10"/>
      <c r="H37" s="10">
        <f>'[1]2022'!$F$377</f>
        <v>14</v>
      </c>
      <c r="I37" s="10"/>
      <c r="J37" s="10">
        <f>'[1]2022'!$F$378</f>
        <v>9</v>
      </c>
      <c r="K37" s="10"/>
      <c r="L37" s="10">
        <f>'[1]2022'!$F$379</f>
        <v>0</v>
      </c>
      <c r="M37" s="10"/>
      <c r="N37" s="10">
        <f>'[1]2022'!$F$380</f>
        <v>8</v>
      </c>
      <c r="O37" s="10"/>
      <c r="P37" s="10">
        <f>'[1]2022'!$F$381</f>
        <v>0</v>
      </c>
      <c r="Q37" s="10"/>
      <c r="R37" s="10">
        <f>'[1]2022'!$F$382</f>
        <v>4</v>
      </c>
      <c r="S37" s="10"/>
      <c r="T37" s="10">
        <f>'[1]2022'!$F$383</f>
        <v>0</v>
      </c>
      <c r="U37" s="41">
        <f t="shared" si="1"/>
        <v>86</v>
      </c>
      <c r="V37" s="1"/>
    </row>
    <row r="38" spans="1:22" x14ac:dyDescent="0.25">
      <c r="A38" s="4">
        <v>9</v>
      </c>
      <c r="B38" s="10">
        <f>'[1]2022'!$F$427</f>
        <v>11</v>
      </c>
      <c r="C38" s="10"/>
      <c r="D38" s="10">
        <f>'[1]2022'!$F$428</f>
        <v>0</v>
      </c>
      <c r="E38" s="10"/>
      <c r="F38" s="10">
        <f>'[1]2022'!$F$429</f>
        <v>0</v>
      </c>
      <c r="G38" s="10"/>
      <c r="H38" s="10">
        <f>'[1]2022'!$F$430</f>
        <v>0</v>
      </c>
      <c r="I38" s="10"/>
      <c r="J38" s="10">
        <f>'[1]2022'!$F$431</f>
        <v>17</v>
      </c>
      <c r="K38" s="10"/>
      <c r="L38" s="10">
        <f>'[1]2022'!$F$432</f>
        <v>0</v>
      </c>
      <c r="M38" s="10"/>
      <c r="N38" s="10">
        <f>'[1]2022'!$F$433</f>
        <v>3</v>
      </c>
      <c r="O38" s="10"/>
      <c r="P38" s="10">
        <f>'[1]2022'!$F$434</f>
        <v>8</v>
      </c>
      <c r="Q38" s="10"/>
      <c r="R38" s="10">
        <f>'[1]2022'!$F$435</f>
        <v>3</v>
      </c>
      <c r="S38" s="10"/>
      <c r="T38" s="10">
        <f>'[1]2022'!$F$436</f>
        <v>0</v>
      </c>
      <c r="U38" s="41">
        <f t="shared" si="1"/>
        <v>42</v>
      </c>
      <c r="V38" s="1"/>
    </row>
    <row r="39" spans="1:22" x14ac:dyDescent="0.25">
      <c r="A39" s="4">
        <v>10</v>
      </c>
      <c r="B39" s="10">
        <f>'[1]2022'!$F$480</f>
        <v>18</v>
      </c>
      <c r="C39" s="10"/>
      <c r="D39" s="10">
        <f>'[1]2022'!$F$481</f>
        <v>6</v>
      </c>
      <c r="E39" s="10"/>
      <c r="F39" s="10">
        <f>'[1]2022'!$F$482</f>
        <v>13</v>
      </c>
      <c r="G39" s="10"/>
      <c r="H39" s="10">
        <f>'[1]2022'!$F$483</f>
        <v>0</v>
      </c>
      <c r="I39" s="10"/>
      <c r="J39" s="10">
        <f>'[1]2022'!$F$484</f>
        <v>5</v>
      </c>
      <c r="K39" s="10"/>
      <c r="L39" s="10">
        <f>'[1]2022'!$F$485</f>
        <v>9</v>
      </c>
      <c r="M39" s="10"/>
      <c r="N39" s="10">
        <f>'[1]2022'!$F$486</f>
        <v>4</v>
      </c>
      <c r="O39" s="10"/>
      <c r="P39" s="10">
        <f>'[1]2022'!$F$487</f>
        <v>2</v>
      </c>
      <c r="Q39" s="10"/>
      <c r="R39" s="10">
        <f>'[1]2022'!$F$488</f>
        <v>5</v>
      </c>
      <c r="S39" s="10"/>
      <c r="T39" s="10">
        <f>'[1]2022'!$F$489</f>
        <v>0</v>
      </c>
      <c r="U39" s="41">
        <f t="shared" si="1"/>
        <v>62</v>
      </c>
      <c r="V39" s="1"/>
    </row>
    <row r="40" spans="1:22" x14ac:dyDescent="0.25">
      <c r="A40" s="4">
        <v>11</v>
      </c>
      <c r="B40" s="10">
        <f>'[1]2022'!$F$533</f>
        <v>23</v>
      </c>
      <c r="C40" s="10"/>
      <c r="D40" s="10">
        <f>'[1]2022'!$F$534</f>
        <v>0</v>
      </c>
      <c r="E40" s="10"/>
      <c r="F40" s="10">
        <f>'[1]2022'!$F$535</f>
        <v>0</v>
      </c>
      <c r="G40" s="10"/>
      <c r="H40" s="10">
        <f>'[1]2022'!$F$536</f>
        <v>6</v>
      </c>
      <c r="I40" s="10"/>
      <c r="J40" s="10">
        <f>'[1]2022'!$F$537</f>
        <v>0</v>
      </c>
      <c r="K40" s="10"/>
      <c r="L40" s="10">
        <f>'[1]2022'!$F$538</f>
        <v>0</v>
      </c>
      <c r="M40" s="10"/>
      <c r="N40" s="10">
        <f>'[1]2022'!$F$539</f>
        <v>7</v>
      </c>
      <c r="O40" s="10"/>
      <c r="P40" s="10">
        <f>'[1]2022'!$F$540</f>
        <v>24</v>
      </c>
      <c r="Q40" s="10"/>
      <c r="R40" s="10">
        <f>'[1]2022'!$F$541</f>
        <v>7</v>
      </c>
      <c r="S40" s="10"/>
      <c r="T40" s="10">
        <f>'[1]2022'!$F$542</f>
        <v>0</v>
      </c>
      <c r="U40" s="41">
        <f t="shared" si="1"/>
        <v>67</v>
      </c>
      <c r="V40" s="1"/>
    </row>
    <row r="41" spans="1:22" x14ac:dyDescent="0.25">
      <c r="A41" s="4">
        <v>12</v>
      </c>
      <c r="B41" s="10">
        <f>'[1]2022'!$F$586</f>
        <v>24</v>
      </c>
      <c r="C41" s="10"/>
      <c r="D41" s="10">
        <f>'[1]2022'!$F$587</f>
        <v>6</v>
      </c>
      <c r="E41" s="10"/>
      <c r="F41" s="10">
        <f>'[1]2022'!$F$588</f>
        <v>0</v>
      </c>
      <c r="G41" s="10"/>
      <c r="H41" s="10">
        <f>'[1]2022'!$F$589</f>
        <v>6</v>
      </c>
      <c r="I41" s="10"/>
      <c r="J41" s="10">
        <f>'[1]2022'!$F$590</f>
        <v>0</v>
      </c>
      <c r="K41" s="10"/>
      <c r="L41" s="10">
        <f>'[1]2022'!$F$591</f>
        <v>0</v>
      </c>
      <c r="M41" s="10"/>
      <c r="N41" s="10">
        <f>'[1]2022'!$F$592</f>
        <v>2</v>
      </c>
      <c r="O41" s="10"/>
      <c r="P41" s="10">
        <f>'[1]2022'!$F$593</f>
        <v>10</v>
      </c>
      <c r="Q41" s="10"/>
      <c r="R41" s="10">
        <f>'[1]2022'!$F$594</f>
        <v>5</v>
      </c>
      <c r="S41" s="10"/>
      <c r="T41" s="10">
        <f>'[1]2022'!$F$595</f>
        <v>0</v>
      </c>
      <c r="U41" s="41">
        <f t="shared" si="1"/>
        <v>53</v>
      </c>
      <c r="V41" s="1"/>
    </row>
    <row r="42" spans="1:22" x14ac:dyDescent="0.25">
      <c r="A42" s="4">
        <v>13</v>
      </c>
      <c r="B42" s="10">
        <f>'[1]2022'!$F$639</f>
        <v>21</v>
      </c>
      <c r="C42" s="10"/>
      <c r="D42" s="10">
        <f>'[1]2022'!$F$640</f>
        <v>9</v>
      </c>
      <c r="E42" s="10"/>
      <c r="F42" s="10">
        <f>'[1]2022'!$F$641</f>
        <v>17</v>
      </c>
      <c r="G42" s="10"/>
      <c r="H42" s="10">
        <f>'[1]2022'!$F$642</f>
        <v>6</v>
      </c>
      <c r="I42" s="10"/>
      <c r="J42" s="10">
        <f>'[1]2022'!$F$643</f>
        <v>6</v>
      </c>
      <c r="K42" s="10"/>
      <c r="L42" s="10">
        <f>'[1]2022'!$F$644</f>
        <v>14</v>
      </c>
      <c r="M42" s="10"/>
      <c r="N42" s="10">
        <f>'[1]2022'!$F$645</f>
        <v>0</v>
      </c>
      <c r="O42" s="10"/>
      <c r="P42" s="10">
        <f>'[1]2022'!$F$646</f>
        <v>16</v>
      </c>
      <c r="Q42" s="10"/>
      <c r="R42" s="10">
        <f>'[1]2022'!$F$647</f>
        <v>1</v>
      </c>
      <c r="S42" s="10"/>
      <c r="T42" s="10">
        <f>'[1]2022'!$F$648</f>
        <v>5</v>
      </c>
      <c r="U42" s="41">
        <f t="shared" si="1"/>
        <v>95</v>
      </c>
      <c r="V42" s="1"/>
    </row>
    <row r="43" spans="1:22" x14ac:dyDescent="0.25">
      <c r="A43" s="4">
        <v>14</v>
      </c>
      <c r="B43" s="10">
        <f>'[1]2022'!$F$692</f>
        <v>0</v>
      </c>
      <c r="C43" s="10"/>
      <c r="D43" s="10">
        <f>'[1]2022'!$F$693</f>
        <v>0</v>
      </c>
      <c r="E43" s="10"/>
      <c r="F43" s="10">
        <f>'[1]2022'!$F$694</f>
        <v>32</v>
      </c>
      <c r="G43" s="10"/>
      <c r="H43" s="10">
        <f>'[1]2022'!$F$695</f>
        <v>6</v>
      </c>
      <c r="I43" s="10"/>
      <c r="J43" s="10">
        <f>'[1]2022'!$F$696</f>
        <v>0</v>
      </c>
      <c r="K43" s="10"/>
      <c r="L43" s="10">
        <f>'[1]2022'!$F$697</f>
        <v>0</v>
      </c>
      <c r="M43" s="10"/>
      <c r="N43" s="10">
        <f>'[1]2022'!$F$698</f>
        <v>13</v>
      </c>
      <c r="O43" s="10"/>
      <c r="P43" s="10">
        <f>'[1]2022'!$F$699</f>
        <v>17</v>
      </c>
      <c r="Q43" s="10"/>
      <c r="R43" s="10">
        <f>'[1]2022'!$F$700</f>
        <v>32</v>
      </c>
      <c r="S43" s="10"/>
      <c r="T43" s="10">
        <f>'[1]2022'!$F$701</f>
        <v>0</v>
      </c>
      <c r="U43" s="41">
        <f t="shared" si="1"/>
        <v>100</v>
      </c>
      <c r="V43" s="1"/>
    </row>
    <row r="44" spans="1:22" x14ac:dyDescent="0.25">
      <c r="A44" s="4">
        <v>15</v>
      </c>
      <c r="B44" s="10">
        <f>'[1]2022'!$F$745</f>
        <v>37</v>
      </c>
      <c r="C44" s="10"/>
      <c r="D44" s="10">
        <f>'[1]2022'!$F$746</f>
        <v>11</v>
      </c>
      <c r="E44" s="10"/>
      <c r="F44" s="10">
        <f>'[1]2022'!$F$747</f>
        <v>6</v>
      </c>
      <c r="G44" s="10"/>
      <c r="H44" s="10">
        <f>'[1]2022'!$F$748</f>
        <v>0</v>
      </c>
      <c r="I44" s="10"/>
      <c r="J44" s="10">
        <f>'[1]2022'!$F$750</f>
        <v>0</v>
      </c>
      <c r="K44" s="10"/>
      <c r="L44" s="10">
        <f>'[1]2022'!$F$750</f>
        <v>0</v>
      </c>
      <c r="M44" s="10"/>
      <c r="N44" s="10">
        <f>'[1]2022'!$F$751</f>
        <v>17</v>
      </c>
      <c r="O44" s="10"/>
      <c r="P44" s="10">
        <f>'[1]2022'!$F$752</f>
        <v>8</v>
      </c>
      <c r="Q44" s="10"/>
      <c r="R44" s="10">
        <f>'[1]2022'!$F$753</f>
        <v>2</v>
      </c>
      <c r="S44" s="10"/>
      <c r="T44" s="10">
        <f>'[1]2022'!$F$754</f>
        <v>0</v>
      </c>
      <c r="U44" s="41">
        <f t="shared" si="1"/>
        <v>81</v>
      </c>
      <c r="V44" s="1"/>
    </row>
    <row r="45" spans="1:22" x14ac:dyDescent="0.25">
      <c r="A45" s="4">
        <v>16</v>
      </c>
      <c r="B45" s="10">
        <f>'[1]2022'!$F$798</f>
        <v>9</v>
      </c>
      <c r="C45" s="10"/>
      <c r="D45" s="10">
        <f>'[1]2022'!$F$799</f>
        <v>6</v>
      </c>
      <c r="E45" s="10"/>
      <c r="F45" s="10">
        <f>'[1]2022'!$F$800</f>
        <v>9</v>
      </c>
      <c r="G45" s="10"/>
      <c r="H45" s="10">
        <f>'[1]2022'!$F$801</f>
        <v>0</v>
      </c>
      <c r="I45" s="10"/>
      <c r="J45" s="10">
        <f>'[1]2022'!$F$802</f>
        <v>6</v>
      </c>
      <c r="K45" s="10"/>
      <c r="L45" s="10">
        <f>'[1]2022'!$F$803</f>
        <v>9</v>
      </c>
      <c r="M45" s="10"/>
      <c r="N45" s="10">
        <f>'[1]2022'!$F$804</f>
        <v>12</v>
      </c>
      <c r="O45" s="10"/>
      <c r="P45" s="10">
        <f>'[1]2022'!$F$805</f>
        <v>6</v>
      </c>
      <c r="Q45" s="10"/>
      <c r="R45" s="10">
        <f>'[1]2022'!$F$806</f>
        <v>3</v>
      </c>
      <c r="S45" s="10"/>
      <c r="T45" s="10">
        <f>'[1]2022'!$F$807</f>
        <v>0</v>
      </c>
      <c r="U45" s="41">
        <f t="shared" si="1"/>
        <v>60</v>
      </c>
      <c r="V45" s="1"/>
    </row>
    <row r="46" spans="1:22" x14ac:dyDescent="0.25">
      <c r="A46" s="4">
        <v>17</v>
      </c>
      <c r="B46" s="10">
        <f>'[1]2022'!$F$851</f>
        <v>0</v>
      </c>
      <c r="C46" s="10"/>
      <c r="D46" s="10">
        <f>'[1]2022'!$F$852</f>
        <v>14</v>
      </c>
      <c r="E46" s="10"/>
      <c r="F46" s="10">
        <f>'[1]2022'!$F$853</f>
        <v>0</v>
      </c>
      <c r="G46" s="10"/>
      <c r="H46" s="10">
        <f>'[1]2022'!$F$854</f>
        <v>0</v>
      </c>
      <c r="I46" s="10"/>
      <c r="J46" s="10">
        <f>'[1]2022'!$F$855</f>
        <v>0</v>
      </c>
      <c r="K46" s="10"/>
      <c r="L46" s="10">
        <f>'[1]2022'!$F$856</f>
        <v>0</v>
      </c>
      <c r="M46" s="10"/>
      <c r="N46" s="10">
        <f>'[1]2022'!$F$857</f>
        <v>0</v>
      </c>
      <c r="O46" s="10"/>
      <c r="P46" s="10">
        <f>'[1]2022'!$F$858</f>
        <v>17</v>
      </c>
      <c r="Q46" s="10"/>
      <c r="R46" s="10">
        <f>'[1]2022'!$F$859</f>
        <v>6</v>
      </c>
      <c r="S46" s="10"/>
      <c r="T46" s="10">
        <f>'[1]2022'!$F$860</f>
        <v>0</v>
      </c>
      <c r="U46" s="41">
        <f t="shared" si="1"/>
        <v>37</v>
      </c>
      <c r="V46" s="1"/>
    </row>
    <row r="47" spans="1:22" x14ac:dyDescent="0.25">
      <c r="A47" s="4">
        <v>18</v>
      </c>
      <c r="B47" s="10">
        <f>'[1]2022'!$F$904</f>
        <v>9</v>
      </c>
      <c r="C47" s="10"/>
      <c r="D47" s="10">
        <f>'[1]2022'!$F$905</f>
        <v>0</v>
      </c>
      <c r="E47" s="10"/>
      <c r="F47" s="10">
        <f>'[1]2022'!$F$906</f>
        <v>18</v>
      </c>
      <c r="G47" s="10"/>
      <c r="H47" s="10">
        <f>'[1]2022'!$F$907</f>
        <v>9</v>
      </c>
      <c r="I47" s="10"/>
      <c r="J47" s="10">
        <f>'[1]2022'!$F$908</f>
        <v>17</v>
      </c>
      <c r="K47" s="10"/>
      <c r="L47" s="10">
        <f>'[1]2022'!$F$909</f>
        <v>0</v>
      </c>
      <c r="M47" s="10"/>
      <c r="N47" s="10">
        <f>'[1]2022'!$F$910</f>
        <v>8</v>
      </c>
      <c r="O47" s="10"/>
      <c r="P47" s="10">
        <f>'[1]2022'!$F$911</f>
        <v>17</v>
      </c>
      <c r="Q47" s="10"/>
      <c r="R47" s="10">
        <f>'[1]2022'!$F$912</f>
        <v>8</v>
      </c>
      <c r="S47" s="10"/>
      <c r="T47" s="10">
        <f>'[1]2022'!$F$913</f>
        <v>0</v>
      </c>
      <c r="U47" s="41">
        <f t="shared" si="1"/>
        <v>86</v>
      </c>
      <c r="V47" s="1"/>
    </row>
    <row r="48" spans="1:22" x14ac:dyDescent="0.25">
      <c r="A48" s="4">
        <v>19</v>
      </c>
      <c r="B48" s="10">
        <f>'[1]2022'!$F$957</f>
        <v>29</v>
      </c>
      <c r="C48" s="10"/>
      <c r="D48" s="10">
        <f>'[1]2022'!$F$958</f>
        <v>17</v>
      </c>
      <c r="E48" s="10"/>
      <c r="F48" s="10">
        <f>'[1]2022'!$F$959</f>
        <v>15</v>
      </c>
      <c r="G48" s="10"/>
      <c r="H48" s="10">
        <f>'[1]2022'!$F$960</f>
        <v>5</v>
      </c>
      <c r="I48" s="10"/>
      <c r="J48" s="10">
        <f>'[1]2022'!$F$961</f>
        <v>0</v>
      </c>
      <c r="K48" s="10"/>
      <c r="L48" s="10">
        <f>'[1]2022'!$F$962</f>
        <v>14</v>
      </c>
      <c r="M48" s="10"/>
      <c r="N48" s="10">
        <f>'[1]2022'!$F$963</f>
        <v>9</v>
      </c>
      <c r="O48" s="10"/>
      <c r="P48" s="10">
        <f>'[1]2022'!$F$964</f>
        <v>5</v>
      </c>
      <c r="Q48" s="10"/>
      <c r="R48" s="10">
        <f>'[1]2022'!$F$965</f>
        <v>0</v>
      </c>
      <c r="S48" s="10"/>
      <c r="T48" s="10">
        <f>'[1]2022'!$F$966</f>
        <v>0</v>
      </c>
      <c r="U48" s="41">
        <f t="shared" si="1"/>
        <v>94</v>
      </c>
      <c r="V48" s="1"/>
    </row>
    <row r="49" spans="1:22" x14ac:dyDescent="0.25">
      <c r="A49" s="4">
        <v>20</v>
      </c>
      <c r="B49" s="10">
        <f>'[1]2022'!$F$1010</f>
        <v>9</v>
      </c>
      <c r="C49" s="10"/>
      <c r="D49" s="10">
        <f>'[1]2022'!$F$1011</f>
        <v>6</v>
      </c>
      <c r="E49" s="10"/>
      <c r="F49" s="10">
        <f>'[1]2022'!$F$1012</f>
        <v>0</v>
      </c>
      <c r="G49" s="10"/>
      <c r="H49" s="10">
        <f>'[1]2022'!$F$1013</f>
        <v>0</v>
      </c>
      <c r="I49" s="10"/>
      <c r="J49" s="10">
        <f>'[1]2022'!$F$1014</f>
        <v>0</v>
      </c>
      <c r="K49" s="10"/>
      <c r="L49" s="10">
        <f>'[1]2022'!$F$1015</f>
        <v>0</v>
      </c>
      <c r="M49" s="10"/>
      <c r="N49" s="10">
        <f>'[1]2022'!$F$1016</f>
        <v>5</v>
      </c>
      <c r="O49" s="10"/>
      <c r="P49" s="10">
        <f>'[1]2022'!$F$1017</f>
        <v>0</v>
      </c>
      <c r="Q49" s="10"/>
      <c r="R49" s="10">
        <f>'[1]2022'!$F$1018</f>
        <v>4</v>
      </c>
      <c r="S49" s="10"/>
      <c r="T49" s="10">
        <f>'[1]2022'!$F$1019</f>
        <v>0</v>
      </c>
      <c r="U49" s="41">
        <f t="shared" si="1"/>
        <v>24</v>
      </c>
      <c r="V49" s="1"/>
    </row>
    <row r="50" spans="1:22" x14ac:dyDescent="0.25">
      <c r="A50" s="4">
        <v>21</v>
      </c>
      <c r="B50" s="10">
        <f>'[1]2022'!$F$1063</f>
        <v>0</v>
      </c>
      <c r="C50" s="10"/>
      <c r="D50" s="10">
        <f>'[1]2022'!$F$1064</f>
        <v>9</v>
      </c>
      <c r="E50" s="10"/>
      <c r="F50" s="10">
        <f>'[1]2022'!$F$1065</f>
        <v>0</v>
      </c>
      <c r="G50" s="10"/>
      <c r="H50" s="10">
        <f>'[1]2022'!$F$1066</f>
        <v>0</v>
      </c>
      <c r="I50" s="10"/>
      <c r="J50" s="10">
        <f>'[1]2022'!$F$1067</f>
        <v>0</v>
      </c>
      <c r="K50" s="10"/>
      <c r="L50" s="10">
        <f>'[1]2022'!$F$1068</f>
        <v>0</v>
      </c>
      <c r="M50" s="10"/>
      <c r="N50" s="10">
        <f>'[1]2022'!$F$1069</f>
        <v>0</v>
      </c>
      <c r="O50" s="10"/>
      <c r="P50" s="10">
        <f>'[1]2022'!$F$1070</f>
        <v>0</v>
      </c>
      <c r="Q50" s="10"/>
      <c r="R50" s="10">
        <f>'[1]2022'!$F$1071</f>
        <v>7</v>
      </c>
      <c r="S50" s="10"/>
      <c r="T50" s="10">
        <f>'[1]2022'!$F$1072</f>
        <v>5</v>
      </c>
      <c r="U50" s="41">
        <f t="shared" si="1"/>
        <v>21</v>
      </c>
      <c r="V50" s="1"/>
    </row>
    <row r="51" spans="1:22" x14ac:dyDescent="0.25">
      <c r="A51" s="4">
        <v>22</v>
      </c>
      <c r="B51" s="10">
        <f>'[1]2022'!$F$1116</f>
        <v>0</v>
      </c>
      <c r="C51" s="10"/>
      <c r="D51" s="10">
        <f>'[1]2022'!$F$1117</f>
        <v>0</v>
      </c>
      <c r="E51" s="10"/>
      <c r="F51" s="10">
        <f>'[1]2022'!$F$1118</f>
        <v>0</v>
      </c>
      <c r="G51" s="7" t="s">
        <v>23</v>
      </c>
      <c r="H51" s="10">
        <f>'[1]2022'!$F$1119</f>
        <v>0</v>
      </c>
      <c r="I51" s="10"/>
      <c r="J51" s="10">
        <f>'[1]2022'!$F$1120</f>
        <v>0</v>
      </c>
      <c r="K51" s="10"/>
      <c r="L51" s="10">
        <f>'[1]2022'!$F$1121</f>
        <v>0</v>
      </c>
      <c r="M51" s="7" t="s">
        <v>24</v>
      </c>
      <c r="N51" s="10">
        <f>'[1]2022'!$F$1122</f>
        <v>0</v>
      </c>
      <c r="O51" s="10"/>
      <c r="P51" s="10">
        <f>'[1]2022'!$F$1123</f>
        <v>0</v>
      </c>
      <c r="Q51" s="10"/>
      <c r="R51" s="10">
        <f>'[1]2022'!$F$1124</f>
        <v>21</v>
      </c>
      <c r="S51" s="10"/>
      <c r="T51" s="10">
        <f>'[1]2022'!$F$1125</f>
        <v>0</v>
      </c>
      <c r="U51" s="41">
        <f t="shared" si="1"/>
        <v>21</v>
      </c>
      <c r="V51" s="1"/>
    </row>
    <row r="52" spans="1:22" x14ac:dyDescent="0.25">
      <c r="A52" s="45" t="s">
        <v>12</v>
      </c>
      <c r="B52" s="43">
        <f>SUM(B30:B50)</f>
        <v>278</v>
      </c>
      <c r="C52" s="43"/>
      <c r="D52" s="43">
        <f>SUM(D30:D50)</f>
        <v>157</v>
      </c>
      <c r="E52" s="43"/>
      <c r="F52" s="43">
        <f>SUM(F30:F50)</f>
        <v>178</v>
      </c>
      <c r="G52" s="43">
        <f>D52+F52</f>
        <v>335</v>
      </c>
      <c r="H52" s="43">
        <f>SUM(H30:H50)</f>
        <v>136</v>
      </c>
      <c r="I52" s="43"/>
      <c r="J52" s="43">
        <f>SUM(J30:J50)</f>
        <v>104</v>
      </c>
      <c r="K52" s="43"/>
      <c r="L52" s="43">
        <f>SUM(L30:L50)</f>
        <v>130</v>
      </c>
      <c r="M52" s="43">
        <f>H52+J52+L52</f>
        <v>370</v>
      </c>
      <c r="N52" s="43">
        <f>SUM(N30:N50)</f>
        <v>118</v>
      </c>
      <c r="O52" s="43"/>
      <c r="P52" s="43">
        <f>SUM(P30:P50)</f>
        <v>228</v>
      </c>
      <c r="Q52" s="43"/>
      <c r="R52" s="43">
        <f>SUM(R30:R50)</f>
        <v>176</v>
      </c>
      <c r="S52" s="43"/>
      <c r="T52" s="43">
        <f>SUM(T30:T50)</f>
        <v>20</v>
      </c>
      <c r="U52" s="43">
        <f>SUM(U30:U50)</f>
        <v>1525</v>
      </c>
      <c r="V52" s="1"/>
    </row>
    <row r="53" spans="1:22" x14ac:dyDescent="0.25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1"/>
    </row>
    <row r="54" spans="1:22" x14ac:dyDescent="0.25">
      <c r="A54" s="46" t="s">
        <v>14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1"/>
    </row>
    <row r="55" spans="1:22" x14ac:dyDescent="0.25">
      <c r="A55" s="39"/>
      <c r="B55" s="39" t="s">
        <v>2</v>
      </c>
      <c r="C55" s="39"/>
      <c r="D55" s="39" t="s">
        <v>3</v>
      </c>
      <c r="E55" s="39"/>
      <c r="F55" s="39" t="s">
        <v>4</v>
      </c>
      <c r="G55" s="40"/>
      <c r="H55" s="39" t="s">
        <v>5</v>
      </c>
      <c r="I55" s="39"/>
      <c r="J55" s="39" t="s">
        <v>6</v>
      </c>
      <c r="K55" s="39"/>
      <c r="L55" s="39" t="s">
        <v>7</v>
      </c>
      <c r="M55" s="39"/>
      <c r="N55" s="39" t="s">
        <v>8</v>
      </c>
      <c r="O55" s="39"/>
      <c r="P55" s="39" t="s">
        <v>9</v>
      </c>
      <c r="Q55" s="39"/>
      <c r="R55" s="39" t="s">
        <v>10</v>
      </c>
      <c r="S55" s="39"/>
      <c r="T55" s="39" t="s">
        <v>11</v>
      </c>
      <c r="U55" s="39" t="s">
        <v>22</v>
      </c>
      <c r="V55" s="1"/>
    </row>
    <row r="56" spans="1:22" x14ac:dyDescent="0.25">
      <c r="A56" s="4">
        <v>1</v>
      </c>
      <c r="B56" s="10">
        <f>'[1]2022'!$I$4</f>
        <v>44</v>
      </c>
      <c r="C56" s="10"/>
      <c r="D56" s="10">
        <f>'[1]2022'!$I$5</f>
        <v>0</v>
      </c>
      <c r="E56" s="10"/>
      <c r="F56" s="10">
        <f>'[1]2022'!$I$6</f>
        <v>0</v>
      </c>
      <c r="G56" s="10"/>
      <c r="H56" s="10">
        <f>'[1]2022'!$I$7</f>
        <v>0</v>
      </c>
      <c r="I56" s="10"/>
      <c r="J56" s="10">
        <f>'[1]2022'!$I$8</f>
        <v>0</v>
      </c>
      <c r="K56" s="10"/>
      <c r="L56" s="10">
        <f>'[1]2022'!$I$9</f>
        <v>17</v>
      </c>
      <c r="M56" s="10"/>
      <c r="N56" s="10">
        <f>'[1]2022'!$I$10</f>
        <v>0</v>
      </c>
      <c r="O56" s="10"/>
      <c r="P56" s="10">
        <f>'[1]2022'!$I$11</f>
        <v>11</v>
      </c>
      <c r="Q56" s="10"/>
      <c r="R56" s="10">
        <f>'[1]2022'!$I$12</f>
        <v>3</v>
      </c>
      <c r="S56" s="10"/>
      <c r="T56" s="10">
        <f>'[1]2022'!$I$13</f>
        <v>0</v>
      </c>
      <c r="U56" s="41">
        <f>SUM(B56:T56)</f>
        <v>75</v>
      </c>
      <c r="V56" s="1"/>
    </row>
    <row r="57" spans="1:22" x14ac:dyDescent="0.25">
      <c r="A57" s="4">
        <v>2</v>
      </c>
      <c r="B57" s="10">
        <f>'[1]2022'!$I$56</f>
        <v>41</v>
      </c>
      <c r="C57" s="10"/>
      <c r="D57" s="10">
        <f>'[1]2022'!$I$57</f>
        <v>0</v>
      </c>
      <c r="E57" s="10"/>
      <c r="F57" s="10">
        <f>'[1]2022'!$I$58</f>
        <v>0</v>
      </c>
      <c r="G57" s="10"/>
      <c r="H57" s="10">
        <f>'[1]2022'!$I$59</f>
        <v>0</v>
      </c>
      <c r="I57" s="10"/>
      <c r="J57" s="10">
        <f>'[1]2022'!$I$60</f>
        <v>0</v>
      </c>
      <c r="K57" s="10"/>
      <c r="L57" s="10">
        <f>'[1]2022'!$I$61</f>
        <v>9</v>
      </c>
      <c r="M57" s="10"/>
      <c r="N57" s="10">
        <f>'[1]2022'!$I$62</f>
        <v>0</v>
      </c>
      <c r="O57" s="10"/>
      <c r="P57" s="10">
        <f>'[1]2022'!$I$63</f>
        <v>7</v>
      </c>
      <c r="Q57" s="10"/>
      <c r="R57" s="10">
        <f>'[1]2022'!$I$64</f>
        <v>8</v>
      </c>
      <c r="S57" s="10"/>
      <c r="T57" s="10">
        <f>'[1]2022'!$I$65</f>
        <v>0</v>
      </c>
      <c r="U57" s="41">
        <f t="shared" ref="U57:U77" si="2">SUM(B57:T57)</f>
        <v>65</v>
      </c>
      <c r="V57" s="1"/>
    </row>
    <row r="58" spans="1:22" x14ac:dyDescent="0.25">
      <c r="A58" s="4">
        <v>3</v>
      </c>
      <c r="B58" s="10">
        <f>'[1]2022'!$I$109</f>
        <v>22</v>
      </c>
      <c r="C58" s="10"/>
      <c r="D58" s="10">
        <f>'[1]2022'!$I$110</f>
        <v>0</v>
      </c>
      <c r="E58" s="10"/>
      <c r="F58" s="10">
        <f>'[1]2022'!$I$111</f>
        <v>0</v>
      </c>
      <c r="G58" s="10"/>
      <c r="H58" s="10">
        <f>'[1]2022'!$I$112</f>
        <v>0</v>
      </c>
      <c r="I58" s="10"/>
      <c r="J58" s="10">
        <f>'[1]2022'!$I$113</f>
        <v>0</v>
      </c>
      <c r="K58" s="10"/>
      <c r="L58" s="10">
        <f>'[1]2022'!$I$114</f>
        <v>0</v>
      </c>
      <c r="M58" s="10"/>
      <c r="N58" s="10">
        <f>'[1]2022'!$I$115</f>
        <v>6</v>
      </c>
      <c r="O58" s="10"/>
      <c r="P58" s="10">
        <f>'[1]2022'!$I$116</f>
        <v>10</v>
      </c>
      <c r="Q58" s="10"/>
      <c r="R58" s="10">
        <f>'[1]2022'!$I$117</f>
        <v>4</v>
      </c>
      <c r="S58" s="10"/>
      <c r="T58" s="10">
        <f>'[1]2022'!$I$118</f>
        <v>0</v>
      </c>
      <c r="U58" s="41">
        <f t="shared" si="2"/>
        <v>42</v>
      </c>
      <c r="V58" s="1"/>
    </row>
    <row r="59" spans="1:22" x14ac:dyDescent="0.25">
      <c r="A59" s="4">
        <v>4</v>
      </c>
      <c r="B59" s="10">
        <f>'[1]2022'!$I$162</f>
        <v>29</v>
      </c>
      <c r="C59" s="10"/>
      <c r="D59" s="10">
        <f>'[1]2022'!$I$163</f>
        <v>12</v>
      </c>
      <c r="E59" s="10"/>
      <c r="F59" s="10">
        <f>'[1]2022'!$I$164</f>
        <v>6</v>
      </c>
      <c r="G59" s="10"/>
      <c r="H59" s="10">
        <f>'[1]2022'!$I$165</f>
        <v>0</v>
      </c>
      <c r="I59" s="10"/>
      <c r="J59" s="10">
        <f>'[1]2022'!$I$166</f>
        <v>0</v>
      </c>
      <c r="K59" s="10"/>
      <c r="L59" s="10">
        <f>'[1]2022'!$I$167</f>
        <v>9</v>
      </c>
      <c r="M59" s="10"/>
      <c r="N59" s="10">
        <f>'[1]2022'!$I$168</f>
        <v>12</v>
      </c>
      <c r="O59" s="10"/>
      <c r="P59" s="10">
        <f>'[1]2022'!$I$169</f>
        <v>9</v>
      </c>
      <c r="Q59" s="10"/>
      <c r="R59" s="10">
        <f>'[1]2022'!$I$170</f>
        <v>1</v>
      </c>
      <c r="S59" s="10"/>
      <c r="T59" s="10">
        <f>'[1]2022'!$I$171</f>
        <v>0</v>
      </c>
      <c r="U59" s="41">
        <f t="shared" si="2"/>
        <v>78</v>
      </c>
      <c r="V59" s="1"/>
    </row>
    <row r="60" spans="1:22" x14ac:dyDescent="0.25">
      <c r="A60" s="4">
        <v>5</v>
      </c>
      <c r="B60" s="10">
        <f>'[1]2022'!$I$215</f>
        <v>55</v>
      </c>
      <c r="C60" s="10"/>
      <c r="D60" s="10">
        <f>'[1]2022'!$I$216</f>
        <v>0</v>
      </c>
      <c r="E60" s="10"/>
      <c r="F60" s="10">
        <f>'[1]2022'!$I$217</f>
        <v>0</v>
      </c>
      <c r="G60" s="10"/>
      <c r="H60" s="10">
        <f>'[1]2022'!$I$218</f>
        <v>0</v>
      </c>
      <c r="I60" s="10"/>
      <c r="J60" s="10">
        <f>'[1]2022'!$I$219</f>
        <v>0</v>
      </c>
      <c r="K60" s="10"/>
      <c r="L60" s="10">
        <f>'[1]2022'!$I$220</f>
        <v>6</v>
      </c>
      <c r="M60" s="10"/>
      <c r="N60" s="10">
        <f>'[1]2022'!$I$221</f>
        <v>6</v>
      </c>
      <c r="O60" s="10"/>
      <c r="P60" s="10">
        <f>'[1]2022'!$I$222</f>
        <v>4</v>
      </c>
      <c r="Q60" s="10"/>
      <c r="R60" s="10">
        <f>'[1]2022'!$I$223</f>
        <v>31</v>
      </c>
      <c r="S60" s="10"/>
      <c r="T60" s="10">
        <f>'[1]2022'!$I$224</f>
        <v>0</v>
      </c>
      <c r="U60" s="41">
        <f t="shared" si="2"/>
        <v>102</v>
      </c>
      <c r="V60" s="1"/>
    </row>
    <row r="61" spans="1:22" x14ac:dyDescent="0.25">
      <c r="A61" s="4">
        <v>6</v>
      </c>
      <c r="B61" s="10">
        <f>'[1]2022'!$I$268</f>
        <v>32</v>
      </c>
      <c r="C61" s="10"/>
      <c r="D61" s="10">
        <f>'[1]2022'!$I$269</f>
        <v>0</v>
      </c>
      <c r="E61" s="10"/>
      <c r="F61" s="10">
        <f>'[1]2022'!$I$270</f>
        <v>6</v>
      </c>
      <c r="G61" s="10"/>
      <c r="H61" s="10">
        <f>'[1]2022'!$I$271</f>
        <v>0</v>
      </c>
      <c r="I61" s="10"/>
      <c r="J61" s="10">
        <f>'[1]2022'!$I$272</f>
        <v>9</v>
      </c>
      <c r="K61" s="10"/>
      <c r="L61" s="10">
        <f>'[1]2022'!$I$273</f>
        <v>0</v>
      </c>
      <c r="M61" s="10"/>
      <c r="N61" s="10">
        <f>'[1]2022'!$I$274</f>
        <v>0</v>
      </c>
      <c r="O61" s="10"/>
      <c r="P61" s="10">
        <f>'[1]2022'!$I$275</f>
        <v>6</v>
      </c>
      <c r="Q61" s="10"/>
      <c r="R61" s="10">
        <f>'[1]2022'!$I$276</f>
        <v>2</v>
      </c>
      <c r="S61" s="10"/>
      <c r="T61" s="10">
        <f>'[1]2022'!$I$277</f>
        <v>0</v>
      </c>
      <c r="U61" s="41">
        <f t="shared" si="2"/>
        <v>55</v>
      </c>
      <c r="V61" s="1"/>
    </row>
    <row r="62" spans="1:22" x14ac:dyDescent="0.25">
      <c r="A62" s="4">
        <v>7</v>
      </c>
      <c r="B62" s="10">
        <f>'[1]2022'!$I$321</f>
        <v>23</v>
      </c>
      <c r="C62" s="10"/>
      <c r="D62" s="10">
        <f>'[1]2022'!$F$322</f>
        <v>5</v>
      </c>
      <c r="E62" s="10"/>
      <c r="F62" s="10">
        <f>'[1]2022'!$F$323</f>
        <v>0</v>
      </c>
      <c r="G62" s="10"/>
      <c r="H62" s="10">
        <f>'[1]2022'!$F$324</f>
        <v>9</v>
      </c>
      <c r="I62" s="10"/>
      <c r="J62" s="10">
        <f>'[1]2022'!$F$325</f>
        <v>0</v>
      </c>
      <c r="K62" s="10"/>
      <c r="L62" s="10">
        <f>'[1]2022'!$F$326</f>
        <v>0</v>
      </c>
      <c r="M62" s="10"/>
      <c r="N62" s="10">
        <f>'[1]2022'!$F$327</f>
        <v>5</v>
      </c>
      <c r="O62" s="10"/>
      <c r="P62" s="10">
        <f>'[1]2022'!$F$328</f>
        <v>15</v>
      </c>
      <c r="Q62" s="10"/>
      <c r="R62" s="10">
        <f>'[1]2022'!$F$329</f>
        <v>36</v>
      </c>
      <c r="S62" s="10"/>
      <c r="T62" s="10">
        <f>'[1]2022'!$F$330</f>
        <v>0</v>
      </c>
      <c r="U62" s="41">
        <f t="shared" si="2"/>
        <v>93</v>
      </c>
      <c r="V62" s="1"/>
    </row>
    <row r="63" spans="1:22" x14ac:dyDescent="0.25">
      <c r="A63" s="4">
        <v>8</v>
      </c>
      <c r="B63" s="10">
        <f>'[1]2022'!$I$374</f>
        <v>15</v>
      </c>
      <c r="C63" s="10"/>
      <c r="D63" s="10">
        <f>'[1]2022'!$I$375</f>
        <v>12</v>
      </c>
      <c r="E63" s="10"/>
      <c r="F63" s="10">
        <f>'[1]2022'!$I$376</f>
        <v>0</v>
      </c>
      <c r="G63" s="10"/>
      <c r="H63" s="10">
        <f>'[1]2022'!$I$377</f>
        <v>0</v>
      </c>
      <c r="I63" s="10"/>
      <c r="J63" s="10">
        <f>'[1]2022'!$I$378</f>
        <v>0</v>
      </c>
      <c r="K63" s="10"/>
      <c r="L63" s="10">
        <f>'[1]2022'!$I$379</f>
        <v>0</v>
      </c>
      <c r="M63" s="10"/>
      <c r="N63" s="10">
        <f>'[1]2022'!$I$380</f>
        <v>6</v>
      </c>
      <c r="O63" s="10"/>
      <c r="P63" s="10">
        <f>'[1]2022'!$I$381</f>
        <v>6</v>
      </c>
      <c r="Q63" s="10"/>
      <c r="R63" s="10">
        <f>'[1]2022'!$I$382</f>
        <v>1</v>
      </c>
      <c r="S63" s="10"/>
      <c r="T63" s="10">
        <f>'[1]2022'!$I$383</f>
        <v>0</v>
      </c>
      <c r="U63" s="41">
        <f t="shared" si="2"/>
        <v>40</v>
      </c>
      <c r="V63" s="1"/>
    </row>
    <row r="64" spans="1:22" x14ac:dyDescent="0.25">
      <c r="A64" s="4">
        <v>9</v>
      </c>
      <c r="B64" s="10">
        <f>'[1]2022'!$I$427</f>
        <v>35</v>
      </c>
      <c r="C64" s="10"/>
      <c r="D64" s="10">
        <f>'[1]2022'!$I$428</f>
        <v>0</v>
      </c>
      <c r="E64" s="10"/>
      <c r="F64" s="10">
        <f>'[1]2022'!$I$429</f>
        <v>0</v>
      </c>
      <c r="G64" s="10"/>
      <c r="H64" s="10">
        <f>'[1]2022'!$I$430</f>
        <v>0</v>
      </c>
      <c r="I64" s="10"/>
      <c r="J64" s="10">
        <f>'[1]2022'!$I$431</f>
        <v>9</v>
      </c>
      <c r="K64" s="10"/>
      <c r="L64" s="10">
        <f>'[1]2022'!$I$432</f>
        <v>0</v>
      </c>
      <c r="M64" s="10"/>
      <c r="N64" s="10">
        <f>'[1]2022'!$I$433</f>
        <v>0</v>
      </c>
      <c r="O64" s="10"/>
      <c r="P64" s="10">
        <f>'[1]2022'!$I$434</f>
        <v>7</v>
      </c>
      <c r="Q64" s="10"/>
      <c r="R64" s="10">
        <f>'[1]2022'!$I$435</f>
        <v>2</v>
      </c>
      <c r="S64" s="10"/>
      <c r="T64" s="10">
        <f>'[1]2022'!$I$436</f>
        <v>0</v>
      </c>
      <c r="U64" s="41">
        <f t="shared" si="2"/>
        <v>53</v>
      </c>
      <c r="V64" s="1"/>
    </row>
    <row r="65" spans="1:22" x14ac:dyDescent="0.25">
      <c r="A65" s="4">
        <v>10</v>
      </c>
      <c r="B65" s="10">
        <f>'[1]2022'!$I$480</f>
        <v>19</v>
      </c>
      <c r="C65" s="10"/>
      <c r="D65" s="10">
        <f>'[1]2022'!$I$481</f>
        <v>0</v>
      </c>
      <c r="E65" s="10"/>
      <c r="F65" s="10">
        <f>'[1]2022'!$I$482</f>
        <v>6</v>
      </c>
      <c r="G65" s="10"/>
      <c r="H65" s="10">
        <f>'[1]2022'!$I$483</f>
        <v>0</v>
      </c>
      <c r="I65" s="10"/>
      <c r="J65" s="10">
        <f>'[1]2022'!$I$484</f>
        <v>6</v>
      </c>
      <c r="K65" s="10"/>
      <c r="L65" s="10">
        <f>'[1]2022'!$I$485</f>
        <v>0</v>
      </c>
      <c r="M65" s="10"/>
      <c r="N65" s="10">
        <f>'[1]2022'!$I$486</f>
        <v>0</v>
      </c>
      <c r="O65" s="10"/>
      <c r="P65" s="10">
        <f>'[1]2022'!$I$487</f>
        <v>8</v>
      </c>
      <c r="Q65" s="10"/>
      <c r="R65" s="10">
        <f>'[1]2022'!$I$488</f>
        <v>4</v>
      </c>
      <c r="S65" s="10"/>
      <c r="T65" s="10">
        <f>'[1]2022'!$I$489</f>
        <v>0</v>
      </c>
      <c r="U65" s="41">
        <f t="shared" si="2"/>
        <v>43</v>
      </c>
      <c r="V65" s="1"/>
    </row>
    <row r="66" spans="1:22" x14ac:dyDescent="0.25">
      <c r="A66" s="4">
        <v>11</v>
      </c>
      <c r="B66" s="10">
        <f>'[1]2022'!$I$533</f>
        <v>6</v>
      </c>
      <c r="C66" s="10"/>
      <c r="D66" s="10">
        <f>'[1]2022'!$I$534</f>
        <v>5</v>
      </c>
      <c r="E66" s="10"/>
      <c r="F66" s="10">
        <f>'[1]2022'!$I$535</f>
        <v>6</v>
      </c>
      <c r="G66" s="10"/>
      <c r="H66" s="10">
        <f>'[1]2022'!$I$536</f>
        <v>0</v>
      </c>
      <c r="I66" s="10"/>
      <c r="J66" s="10">
        <f>'[1]2022'!$I$537</f>
        <v>0</v>
      </c>
      <c r="K66" s="10"/>
      <c r="L66" s="10">
        <f>'[1]2022'!$I$538</f>
        <v>0</v>
      </c>
      <c r="M66" s="10"/>
      <c r="N66" s="10">
        <f>'[1]2022'!$I$539</f>
        <v>3</v>
      </c>
      <c r="O66" s="10"/>
      <c r="P66" s="10">
        <f>'[1]2022'!$I$539</f>
        <v>3</v>
      </c>
      <c r="Q66" s="10"/>
      <c r="R66" s="10">
        <f>'[1]2022'!$I$540</f>
        <v>0</v>
      </c>
      <c r="S66" s="10"/>
      <c r="T66" s="10">
        <f>'[1]2022'!$I$541</f>
        <v>5</v>
      </c>
      <c r="U66" s="41">
        <f t="shared" si="2"/>
        <v>28</v>
      </c>
      <c r="V66" s="1"/>
    </row>
    <row r="67" spans="1:22" x14ac:dyDescent="0.25">
      <c r="A67" s="4">
        <v>12</v>
      </c>
      <c r="B67" s="10">
        <f>'[1]2022'!$I$586</f>
        <v>32</v>
      </c>
      <c r="C67" s="10"/>
      <c r="D67" s="10">
        <f>'[1]2022'!$I$587</f>
        <v>6</v>
      </c>
      <c r="E67" s="10"/>
      <c r="F67" s="10">
        <f>'[1]2022'!$I$588</f>
        <v>2</v>
      </c>
      <c r="G67" s="10"/>
      <c r="H67" s="10">
        <f>'[1]2022'!$I$589</f>
        <v>14</v>
      </c>
      <c r="I67" s="10"/>
      <c r="J67" s="10">
        <f>'[1]2022'!$I$590</f>
        <v>0</v>
      </c>
      <c r="K67" s="10"/>
      <c r="L67" s="10">
        <f>'[1]2022'!$I$591</f>
        <v>0</v>
      </c>
      <c r="M67" s="10"/>
      <c r="N67" s="10">
        <f>'[1]2022'!$I$592</f>
        <v>3</v>
      </c>
      <c r="O67" s="10"/>
      <c r="P67" s="10">
        <f>'[1]2022'!$I$593</f>
        <v>17</v>
      </c>
      <c r="Q67" s="10"/>
      <c r="R67" s="10">
        <f>'[1]2022'!$I$594</f>
        <v>18</v>
      </c>
      <c r="S67" s="10"/>
      <c r="T67" s="10">
        <f>'[1]2022'!$I$595</f>
        <v>0</v>
      </c>
      <c r="U67" s="41">
        <f t="shared" si="2"/>
        <v>92</v>
      </c>
      <c r="V67" s="1"/>
    </row>
    <row r="68" spans="1:22" x14ac:dyDescent="0.25">
      <c r="A68" s="4">
        <v>13</v>
      </c>
      <c r="B68" s="10">
        <f>'[1]2022'!$I$639</f>
        <v>12</v>
      </c>
      <c r="C68" s="10"/>
      <c r="D68" s="10">
        <f>'[1]2022'!$I$640</f>
        <v>6</v>
      </c>
      <c r="E68" s="10"/>
      <c r="F68" s="10">
        <f>'[1]2022'!$I$641</f>
        <v>6</v>
      </c>
      <c r="G68" s="10"/>
      <c r="H68" s="10">
        <f>'[1]2022'!$I$642</f>
        <v>0</v>
      </c>
      <c r="I68" s="10"/>
      <c r="J68" s="10">
        <f>'[1]2022'!$I$643</f>
        <v>0</v>
      </c>
      <c r="K68" s="10"/>
      <c r="L68" s="10">
        <f>'[1]2022'!$I$644</f>
        <v>0</v>
      </c>
      <c r="M68" s="10"/>
      <c r="N68" s="10">
        <f>'[1]2022'!$I$645</f>
        <v>6</v>
      </c>
      <c r="O68" s="10"/>
      <c r="P68" s="10">
        <f>'[1]2022'!$I$646</f>
        <v>10</v>
      </c>
      <c r="Q68" s="10"/>
      <c r="R68" s="10">
        <f>'[1]2022'!$I$647</f>
        <v>25</v>
      </c>
      <c r="S68" s="10"/>
      <c r="T68" s="10">
        <f>'[1]2022'!$I$648</f>
        <v>0</v>
      </c>
      <c r="U68" s="41">
        <f t="shared" si="2"/>
        <v>65</v>
      </c>
      <c r="V68" s="1"/>
    </row>
    <row r="69" spans="1:22" x14ac:dyDescent="0.25">
      <c r="A69" s="4">
        <v>14</v>
      </c>
      <c r="B69" s="10">
        <f>'[1]2022'!$I$692</f>
        <v>21</v>
      </c>
      <c r="C69" s="10"/>
      <c r="D69" s="10">
        <f>'[1]2022'!$I$693</f>
        <v>0</v>
      </c>
      <c r="E69" s="10"/>
      <c r="F69" s="10">
        <f>'[1]2022'!$I$694</f>
        <v>0</v>
      </c>
      <c r="G69" s="10"/>
      <c r="H69" s="10">
        <f>'[1]2022'!$I$695</f>
        <v>0</v>
      </c>
      <c r="I69" s="10"/>
      <c r="J69" s="10">
        <f>'[1]2022'!$I$696</f>
        <v>0</v>
      </c>
      <c r="K69" s="10"/>
      <c r="L69" s="10">
        <f>'[1]2022'!$I$697</f>
        <v>12</v>
      </c>
      <c r="M69" s="10"/>
      <c r="N69" s="10">
        <f>'[1]2022'!$I$698</f>
        <v>0</v>
      </c>
      <c r="O69" s="10"/>
      <c r="P69" s="10">
        <f>'[1]2022'!$I$699</f>
        <v>2</v>
      </c>
      <c r="Q69" s="10"/>
      <c r="R69" s="10">
        <f>'[1]2022'!$I$700</f>
        <v>3</v>
      </c>
      <c r="S69" s="10"/>
      <c r="T69" s="10">
        <f>'[1]2022'!$I$701</f>
        <v>0</v>
      </c>
      <c r="U69" s="41">
        <f t="shared" si="2"/>
        <v>38</v>
      </c>
      <c r="V69" s="1"/>
    </row>
    <row r="70" spans="1:22" x14ac:dyDescent="0.25">
      <c r="A70" s="4">
        <v>15</v>
      </c>
      <c r="B70" s="10">
        <f>'[1]2022'!$I$745</f>
        <v>42</v>
      </c>
      <c r="C70" s="10"/>
      <c r="D70" s="10">
        <f>'[1]2022'!$I$746</f>
        <v>5</v>
      </c>
      <c r="E70" s="10"/>
      <c r="F70" s="10">
        <f>'[1]2022'!$I$747</f>
        <v>0</v>
      </c>
      <c r="G70" s="10"/>
      <c r="H70" s="10">
        <f>'[1]2022'!$I$748</f>
        <v>6</v>
      </c>
      <c r="I70" s="10"/>
      <c r="J70" s="10">
        <f>'[1]2022'!$I$749</f>
        <v>0</v>
      </c>
      <c r="K70" s="10"/>
      <c r="L70" s="10">
        <f>'[1]2022'!$I$750</f>
        <v>0</v>
      </c>
      <c r="M70" s="10"/>
      <c r="N70" s="10">
        <f>'[1]2022'!$I$751</f>
        <v>4</v>
      </c>
      <c r="O70" s="10"/>
      <c r="P70" s="10">
        <f>'[1]2022'!$I$752</f>
        <v>3</v>
      </c>
      <c r="Q70" s="10"/>
      <c r="R70" s="10">
        <f>'[1]2022'!$I$753</f>
        <v>4</v>
      </c>
      <c r="S70" s="10"/>
      <c r="T70" s="10">
        <f>'[1]2022'!$I$754</f>
        <v>0</v>
      </c>
      <c r="U70" s="41">
        <f t="shared" si="2"/>
        <v>64</v>
      </c>
      <c r="V70" s="1"/>
    </row>
    <row r="71" spans="1:22" x14ac:dyDescent="0.25">
      <c r="A71" s="4">
        <v>16</v>
      </c>
      <c r="B71" s="10">
        <f>'[1]2022'!$I$798</f>
        <v>32</v>
      </c>
      <c r="C71" s="10"/>
      <c r="D71" s="10">
        <f>'[1]2022'!$I$799</f>
        <v>0</v>
      </c>
      <c r="E71" s="10"/>
      <c r="F71" s="10">
        <f>'[1]2022'!$I$800</f>
        <v>0</v>
      </c>
      <c r="G71" s="10"/>
      <c r="H71" s="10">
        <f>'[1]2022'!$I$801</f>
        <v>0</v>
      </c>
      <c r="I71" s="10"/>
      <c r="J71" s="10">
        <f>'[1]2022'!$I$802</f>
        <v>0</v>
      </c>
      <c r="K71" s="10"/>
      <c r="L71" s="10">
        <f>'[1]2022'!$I$803</f>
        <v>0</v>
      </c>
      <c r="M71" s="10"/>
      <c r="N71" s="10">
        <f>'[1]2022'!$I$804</f>
        <v>5</v>
      </c>
      <c r="O71" s="10"/>
      <c r="P71" s="10">
        <f>'[1]2022'!$I$805</f>
        <v>21</v>
      </c>
      <c r="Q71" s="10"/>
      <c r="R71" s="10">
        <f>'[1]2022'!$I$806</f>
        <v>4</v>
      </c>
      <c r="S71" s="10"/>
      <c r="T71" s="10">
        <f>'[1]2022'!$I$807</f>
        <v>0</v>
      </c>
      <c r="U71" s="41">
        <f t="shared" si="2"/>
        <v>62</v>
      </c>
      <c r="V71" s="1"/>
    </row>
    <row r="72" spans="1:22" x14ac:dyDescent="0.25">
      <c r="A72" s="4">
        <v>17</v>
      </c>
      <c r="B72" s="10">
        <f>'[1]2022'!$I$851</f>
        <v>0</v>
      </c>
      <c r="C72" s="10"/>
      <c r="D72" s="10">
        <f>'[1]2022'!$I$852</f>
        <v>0</v>
      </c>
      <c r="E72" s="10"/>
      <c r="F72" s="10">
        <f>'[1]2022'!$I$853</f>
        <v>27</v>
      </c>
      <c r="G72" s="10"/>
      <c r="H72" s="10">
        <f>'[1]2022'!$I$854</f>
        <v>7</v>
      </c>
      <c r="I72" s="10"/>
      <c r="J72" s="10">
        <f>'[1]2022'!$I$855</f>
        <v>0</v>
      </c>
      <c r="K72" s="10"/>
      <c r="L72" s="10">
        <f>'[1]2022'!$I$856</f>
        <v>0</v>
      </c>
      <c r="M72" s="10"/>
      <c r="N72" s="10">
        <f>'[1]2022'!$I$857</f>
        <v>11</v>
      </c>
      <c r="O72" s="10"/>
      <c r="P72" s="10">
        <f>'[1]2022'!$I$858</f>
        <v>8</v>
      </c>
      <c r="Q72" s="10"/>
      <c r="R72" s="10">
        <f>'[1]2022'!$I$859</f>
        <v>2</v>
      </c>
      <c r="S72" s="10"/>
      <c r="T72" s="10">
        <f>'[1]2022'!$I$860</f>
        <v>5</v>
      </c>
      <c r="U72" s="41">
        <f t="shared" si="2"/>
        <v>60</v>
      </c>
      <c r="V72" s="1"/>
    </row>
    <row r="73" spans="1:22" x14ac:dyDescent="0.25">
      <c r="A73" s="4">
        <v>18</v>
      </c>
      <c r="B73" s="10">
        <f>'[1]2022'!$I$904</f>
        <v>30</v>
      </c>
      <c r="C73" s="10"/>
      <c r="D73" s="10">
        <f>'[1]2022'!$I$905</f>
        <v>5</v>
      </c>
      <c r="E73" s="10"/>
      <c r="F73" s="10">
        <f>'[1]2022'!$I$906</f>
        <v>0</v>
      </c>
      <c r="G73" s="10"/>
      <c r="H73" s="10">
        <f>'[1]2022'!$I$907</f>
        <v>2</v>
      </c>
      <c r="I73" s="10"/>
      <c r="J73" s="10">
        <f>'[1]2022'!$I$908</f>
        <v>9</v>
      </c>
      <c r="K73" s="10"/>
      <c r="L73" s="10">
        <f>'[1]2022'!$I$909</f>
        <v>18</v>
      </c>
      <c r="M73" s="10"/>
      <c r="N73" s="10">
        <f>'[1]2022'!$I$910</f>
        <v>13</v>
      </c>
      <c r="O73" s="10"/>
      <c r="P73" s="10">
        <f>'[1]2022'!$I$911</f>
        <v>1</v>
      </c>
      <c r="Q73" s="10"/>
      <c r="R73" s="10">
        <f>'[1]2022'!$I$912</f>
        <v>7</v>
      </c>
      <c r="S73" s="10"/>
      <c r="T73" s="10">
        <f>'[1]2022'!$I$913</f>
        <v>5</v>
      </c>
      <c r="U73" s="41">
        <f t="shared" si="2"/>
        <v>90</v>
      </c>
      <c r="V73" s="1"/>
    </row>
    <row r="74" spans="1:22" x14ac:dyDescent="0.25">
      <c r="A74" s="4">
        <v>19</v>
      </c>
      <c r="B74" s="10">
        <f>'[1]2022'!$I$957</f>
        <v>28</v>
      </c>
      <c r="C74" s="10"/>
      <c r="D74" s="10">
        <f>'[1]2022'!$I$958</f>
        <v>12</v>
      </c>
      <c r="E74" s="10"/>
      <c r="F74" s="10">
        <f>'[1]2022'!$I$958</f>
        <v>12</v>
      </c>
      <c r="G74" s="10"/>
      <c r="H74" s="10">
        <f>'[1]2022'!$I$960</f>
        <v>0</v>
      </c>
      <c r="I74" s="10"/>
      <c r="J74" s="10">
        <f>'[1]2022'!$I$961</f>
        <v>0</v>
      </c>
      <c r="K74" s="10"/>
      <c r="L74" s="10">
        <f>'[1]2022'!$I$962</f>
        <v>0</v>
      </c>
      <c r="M74" s="10"/>
      <c r="N74" s="10">
        <f>'[1]2022'!$I$963</f>
        <v>18</v>
      </c>
      <c r="O74" s="10"/>
      <c r="P74" s="10">
        <f>'[1]2022'!$I$964</f>
        <v>7</v>
      </c>
      <c r="Q74" s="10"/>
      <c r="R74" s="10">
        <f>'[1]2022'!$I$965</f>
        <v>5</v>
      </c>
      <c r="S74" s="10"/>
      <c r="T74" s="10">
        <f>'[1]2022'!$I$966</f>
        <v>0</v>
      </c>
      <c r="U74" s="41">
        <f t="shared" si="2"/>
        <v>82</v>
      </c>
      <c r="V74" s="1"/>
    </row>
    <row r="75" spans="1:22" x14ac:dyDescent="0.25">
      <c r="A75" s="4">
        <v>20</v>
      </c>
      <c r="B75" s="10">
        <f>'[1]2022'!$I$1010</f>
        <v>12</v>
      </c>
      <c r="C75" s="10"/>
      <c r="D75" s="10">
        <f>'[1]2022'!$I$1011</f>
        <v>0</v>
      </c>
      <c r="E75" s="10"/>
      <c r="F75" s="10">
        <f>'[1]2022'!$I$1012</f>
        <v>0</v>
      </c>
      <c r="G75" s="10"/>
      <c r="H75" s="10">
        <f>'[1]2022'!$I$1013</f>
        <v>0</v>
      </c>
      <c r="I75" s="10"/>
      <c r="J75" s="10">
        <f>'[1]2022'!$I$1014</f>
        <v>0</v>
      </c>
      <c r="K75" s="10"/>
      <c r="L75" s="10">
        <f>'[1]2022'!$I$1015</f>
        <v>0</v>
      </c>
      <c r="M75" s="10"/>
      <c r="N75" s="10">
        <f>'[1]2022'!$I$1016</f>
        <v>5</v>
      </c>
      <c r="O75" s="10"/>
      <c r="P75" s="10">
        <f>'[1]2022'!$I$1017</f>
        <v>1</v>
      </c>
      <c r="Q75" s="10"/>
      <c r="R75" s="10">
        <f>'[1]2022'!$I$1018</f>
        <v>3</v>
      </c>
      <c r="S75" s="10"/>
      <c r="T75" s="10">
        <f>'[1]2022'!$I$1019</f>
        <v>5</v>
      </c>
      <c r="U75" s="41">
        <f t="shared" si="2"/>
        <v>26</v>
      </c>
      <c r="V75" s="1"/>
    </row>
    <row r="76" spans="1:22" x14ac:dyDescent="0.25">
      <c r="A76" s="4">
        <v>21</v>
      </c>
      <c r="B76" s="10">
        <f>'[1]2022'!$I$1063</f>
        <v>0</v>
      </c>
      <c r="C76" s="10"/>
      <c r="D76" s="10">
        <f>'[1]2022'!$I$1064</f>
        <v>0</v>
      </c>
      <c r="E76" s="10"/>
      <c r="F76" s="10">
        <f>'[1]2022'!$I$1065</f>
        <v>0</v>
      </c>
      <c r="G76" s="10"/>
      <c r="H76" s="10">
        <f>'[1]2022'!$I$1066</f>
        <v>0</v>
      </c>
      <c r="I76" s="10"/>
      <c r="J76" s="10">
        <f>'[1]2022'!$I$1067</f>
        <v>0</v>
      </c>
      <c r="K76" s="10"/>
      <c r="L76" s="10">
        <f>'[1]2022'!$I$1068</f>
        <v>0</v>
      </c>
      <c r="M76" s="10"/>
      <c r="N76" s="10">
        <f>'[1]2022'!$I$1069</f>
        <v>0</v>
      </c>
      <c r="O76" s="10"/>
      <c r="P76" s="10">
        <f>'[1]2022'!$I$1070</f>
        <v>0</v>
      </c>
      <c r="Q76" s="10"/>
      <c r="R76" s="10">
        <f>'[1]2022'!$I$1071</f>
        <v>1</v>
      </c>
      <c r="S76" s="10"/>
      <c r="T76" s="10">
        <f>'[1]2022'!$I$1072</f>
        <v>0</v>
      </c>
      <c r="U76" s="41">
        <f t="shared" si="2"/>
        <v>1</v>
      </c>
      <c r="V76" s="1"/>
    </row>
    <row r="77" spans="1:22" x14ac:dyDescent="0.25">
      <c r="A77" s="4">
        <v>22</v>
      </c>
      <c r="B77" s="10">
        <f>'[1]2022'!$I$1116</f>
        <v>0</v>
      </c>
      <c r="C77" s="10"/>
      <c r="D77" s="10">
        <f>'[1]2022'!$I$1117</f>
        <v>6</v>
      </c>
      <c r="E77" s="10"/>
      <c r="F77" s="10">
        <f>'[1]2022'!$I$1118</f>
        <v>0</v>
      </c>
      <c r="G77" s="7" t="s">
        <v>23</v>
      </c>
      <c r="H77" s="10">
        <f>'[1]2022'!$I$1119</f>
        <v>6</v>
      </c>
      <c r="I77" s="10"/>
      <c r="J77" s="10">
        <f>'[1]2022'!$I$1120</f>
        <v>0</v>
      </c>
      <c r="K77" s="10"/>
      <c r="L77" s="10">
        <f>'[1]2022'!$I$1121</f>
        <v>0</v>
      </c>
      <c r="M77" s="7" t="s">
        <v>24</v>
      </c>
      <c r="N77" s="10">
        <f>'[1]2022'!$I$1122</f>
        <v>0</v>
      </c>
      <c r="O77" s="10"/>
      <c r="P77" s="10">
        <f>'[1]2022'!$I$1123</f>
        <v>0</v>
      </c>
      <c r="Q77" s="10"/>
      <c r="R77" s="10">
        <f>'[1]2022'!$I$1124</f>
        <v>0</v>
      </c>
      <c r="S77" s="10"/>
      <c r="T77" s="10">
        <f>'[1]2022'!$I$1125</f>
        <v>0</v>
      </c>
      <c r="U77" s="41">
        <f t="shared" si="2"/>
        <v>12</v>
      </c>
      <c r="V77" s="1"/>
    </row>
    <row r="78" spans="1:22" x14ac:dyDescent="0.25">
      <c r="A78" s="45" t="s">
        <v>12</v>
      </c>
      <c r="B78" s="43">
        <f>SUM(B56:B76)</f>
        <v>530</v>
      </c>
      <c r="C78" s="43"/>
      <c r="D78" s="43">
        <f>SUM(D56:D76)</f>
        <v>68</v>
      </c>
      <c r="E78" s="43"/>
      <c r="F78" s="43">
        <f>SUM(F56:F76)</f>
        <v>71</v>
      </c>
      <c r="G78" s="43">
        <f>D78+F78</f>
        <v>139</v>
      </c>
      <c r="H78" s="43">
        <f>SUM(H56:H76)</f>
        <v>38</v>
      </c>
      <c r="I78" s="43"/>
      <c r="J78" s="43">
        <f>SUM(J56:J76)</f>
        <v>33</v>
      </c>
      <c r="K78" s="43"/>
      <c r="L78" s="43">
        <f>SUM(L56:L76)</f>
        <v>71</v>
      </c>
      <c r="M78" s="43">
        <f>H78+J78+L78</f>
        <v>142</v>
      </c>
      <c r="N78" s="43">
        <f>SUM(N56:N76)</f>
        <v>103</v>
      </c>
      <c r="O78" s="43"/>
      <c r="P78" s="43">
        <f>SUM(P56:P76)</f>
        <v>156</v>
      </c>
      <c r="Q78" s="43"/>
      <c r="R78" s="43">
        <f>SUM(R56:R76)</f>
        <v>164</v>
      </c>
      <c r="S78" s="43"/>
      <c r="T78" s="43">
        <f>SUM(T56:T76)</f>
        <v>20</v>
      </c>
      <c r="U78" s="43">
        <f>SUM(U56:U76)</f>
        <v>1254</v>
      </c>
      <c r="V78" s="1"/>
    </row>
    <row r="79" spans="1:22" x14ac:dyDescent="0.25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1"/>
    </row>
    <row r="80" spans="1:22" x14ac:dyDescent="0.25">
      <c r="A80" s="44" t="s">
        <v>15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1"/>
    </row>
    <row r="81" spans="1:22" x14ac:dyDescent="0.25">
      <c r="A81" s="39"/>
      <c r="B81" s="39" t="s">
        <v>2</v>
      </c>
      <c r="C81" s="39"/>
      <c r="D81" s="39" t="s">
        <v>3</v>
      </c>
      <c r="E81" s="39"/>
      <c r="F81" s="39" t="s">
        <v>4</v>
      </c>
      <c r="G81" s="40"/>
      <c r="H81" s="39" t="s">
        <v>5</v>
      </c>
      <c r="I81" s="39"/>
      <c r="J81" s="39" t="s">
        <v>6</v>
      </c>
      <c r="K81" s="39"/>
      <c r="L81" s="39" t="s">
        <v>7</v>
      </c>
      <c r="M81" s="39"/>
      <c r="N81" s="39" t="s">
        <v>8</v>
      </c>
      <c r="O81" s="39"/>
      <c r="P81" s="39" t="s">
        <v>9</v>
      </c>
      <c r="Q81" s="39"/>
      <c r="R81" s="39" t="s">
        <v>10</v>
      </c>
      <c r="S81" s="39"/>
      <c r="T81" s="39" t="s">
        <v>11</v>
      </c>
      <c r="U81" s="39" t="s">
        <v>22</v>
      </c>
      <c r="V81" s="1"/>
    </row>
    <row r="82" spans="1:22" x14ac:dyDescent="0.25">
      <c r="A82" s="4">
        <v>1</v>
      </c>
      <c r="B82" s="10">
        <f>'[1]2022'!$C$17</f>
        <v>37</v>
      </c>
      <c r="C82" s="10"/>
      <c r="D82" s="10">
        <f>'[1]2022'!$C$18</f>
        <v>0</v>
      </c>
      <c r="E82" s="10"/>
      <c r="F82" s="10">
        <f>'[1]2022'!$C$19</f>
        <v>0</v>
      </c>
      <c r="G82" s="10"/>
      <c r="H82" s="10">
        <f>'[1]2022'!$C$20</f>
        <v>7</v>
      </c>
      <c r="I82" s="10"/>
      <c r="J82" s="10">
        <f>'[1]2022'!$C$21</f>
        <v>17</v>
      </c>
      <c r="K82" s="10"/>
      <c r="L82" s="10">
        <f>'[1]2022'!$C$22</f>
        <v>0</v>
      </c>
      <c r="M82" s="10"/>
      <c r="N82" s="10">
        <f>'[1]2022'!$C$23</f>
        <v>5</v>
      </c>
      <c r="O82" s="10"/>
      <c r="P82" s="10">
        <f>'[1]2022'!$C$24</f>
        <v>1</v>
      </c>
      <c r="Q82" s="10"/>
      <c r="R82" s="10">
        <f>'[1]2022'!$C$25</f>
        <v>3</v>
      </c>
      <c r="S82" s="10"/>
      <c r="T82" s="10">
        <f>'[1]2022'!$C$26</f>
        <v>0</v>
      </c>
      <c r="U82" s="41">
        <f>SUM(B82:T82)</f>
        <v>70</v>
      </c>
      <c r="V82" s="1"/>
    </row>
    <row r="83" spans="1:22" x14ac:dyDescent="0.25">
      <c r="A83" s="4">
        <v>2</v>
      </c>
      <c r="B83" s="10">
        <f>'[1]2022'!$C$69</f>
        <v>18</v>
      </c>
      <c r="C83" s="10"/>
      <c r="D83" s="10">
        <f>'[1]2022'!$C$70</f>
        <v>0</v>
      </c>
      <c r="E83" s="10"/>
      <c r="F83" s="10">
        <f>'[1]2022'!$C$71</f>
        <v>21</v>
      </c>
      <c r="G83" s="10"/>
      <c r="H83" s="10">
        <f>'[1]2022'!$C$72</f>
        <v>0</v>
      </c>
      <c r="I83" s="10"/>
      <c r="J83" s="10">
        <f>'[1]2022'!$C$73</f>
        <v>0</v>
      </c>
      <c r="K83" s="10"/>
      <c r="L83" s="10">
        <f>'[1]2022'!$C$74</f>
        <v>14</v>
      </c>
      <c r="M83" s="10"/>
      <c r="N83" s="10">
        <f>'[1]2022'!$C$75</f>
        <v>20</v>
      </c>
      <c r="O83" s="10"/>
      <c r="P83" s="10">
        <f>'[1]2022'!$C$76</f>
        <v>1</v>
      </c>
      <c r="Q83" s="10"/>
      <c r="R83" s="10">
        <f>'[1]2022'!$C$77</f>
        <v>5</v>
      </c>
      <c r="S83" s="10"/>
      <c r="T83" s="10">
        <f>'[1]2022'!$C$78</f>
        <v>0</v>
      </c>
      <c r="U83" s="41">
        <f t="shared" ref="U83:U103" si="3">SUM(B83:T83)</f>
        <v>79</v>
      </c>
      <c r="V83" s="1"/>
    </row>
    <row r="84" spans="1:22" x14ac:dyDescent="0.25">
      <c r="A84" s="4">
        <v>3</v>
      </c>
      <c r="B84" s="10">
        <f>'[1]2022'!$C$122</f>
        <v>8</v>
      </c>
      <c r="C84" s="10"/>
      <c r="D84" s="10">
        <f>'[1]2022'!$C$123</f>
        <v>11</v>
      </c>
      <c r="E84" s="10"/>
      <c r="F84" s="10">
        <f>'[1]2022'!$C$124</f>
        <v>0</v>
      </c>
      <c r="G84" s="10"/>
      <c r="H84" s="10">
        <f>'[1]2022'!$C$125</f>
        <v>6</v>
      </c>
      <c r="I84" s="10"/>
      <c r="J84" s="10">
        <f>'[1]2022'!$C$126</f>
        <v>0</v>
      </c>
      <c r="K84" s="10"/>
      <c r="L84" s="10">
        <f>'[1]2022'!$C$127</f>
        <v>9</v>
      </c>
      <c r="M84" s="10"/>
      <c r="N84" s="10">
        <f>'[1]2022'!$C$128</f>
        <v>28</v>
      </c>
      <c r="O84" s="10"/>
      <c r="P84" s="10">
        <f>'[1]2022'!$C$129</f>
        <v>16</v>
      </c>
      <c r="Q84" s="10"/>
      <c r="R84" s="10">
        <f>'[1]2022'!$C$130</f>
        <v>6</v>
      </c>
      <c r="S84" s="10"/>
      <c r="T84" s="10">
        <f>'[1]2022'!$C$131</f>
        <v>0</v>
      </c>
      <c r="U84" s="41">
        <f t="shared" si="3"/>
        <v>84</v>
      </c>
      <c r="V84" s="1"/>
    </row>
    <row r="85" spans="1:22" x14ac:dyDescent="0.25">
      <c r="A85" s="4">
        <v>4</v>
      </c>
      <c r="B85" s="10">
        <f>'[1]2022'!$C$175</f>
        <v>24</v>
      </c>
      <c r="C85" s="10"/>
      <c r="D85" s="10">
        <f>'[1]2022'!$C$176</f>
        <v>14</v>
      </c>
      <c r="E85" s="10"/>
      <c r="F85" s="10">
        <f>'[1]2022'!$C$177</f>
        <v>0</v>
      </c>
      <c r="G85" s="10"/>
      <c r="H85" s="10">
        <f>'[1]2022'!$C$178</f>
        <v>5</v>
      </c>
      <c r="I85" s="10"/>
      <c r="J85" s="10">
        <f>'[1]2022'!$C$179</f>
        <v>17</v>
      </c>
      <c r="K85" s="10"/>
      <c r="L85" s="10">
        <f>'[1]2022'!$C$180</f>
        <v>0</v>
      </c>
      <c r="M85" s="10"/>
      <c r="N85" s="10">
        <f>'[1]2022'!$C$181</f>
        <v>2</v>
      </c>
      <c r="O85" s="10"/>
      <c r="P85" s="10">
        <f>'[1]2022'!$C$182</f>
        <v>8</v>
      </c>
      <c r="Q85" s="10"/>
      <c r="R85" s="10">
        <f>'[1]2022'!$C$183</f>
        <v>3</v>
      </c>
      <c r="S85" s="10"/>
      <c r="T85" s="10">
        <f>'[1]2022'!$C$184</f>
        <v>0</v>
      </c>
      <c r="U85" s="41">
        <f t="shared" si="3"/>
        <v>73</v>
      </c>
      <c r="V85" s="1"/>
    </row>
    <row r="86" spans="1:22" x14ac:dyDescent="0.25">
      <c r="A86" s="4">
        <v>5</v>
      </c>
      <c r="B86" s="10">
        <f>'[1]2022'!$C$228</f>
        <v>24</v>
      </c>
      <c r="C86" s="10"/>
      <c r="D86" s="10">
        <f>'[1]2022'!$C$229</f>
        <v>0</v>
      </c>
      <c r="E86" s="10"/>
      <c r="F86" s="10">
        <f>'[1]2022'!$C$230</f>
        <v>23</v>
      </c>
      <c r="G86" s="10"/>
      <c r="H86" s="10">
        <f>'[1]2022'!$C$231</f>
        <v>0</v>
      </c>
      <c r="I86" s="10"/>
      <c r="J86" s="10">
        <f>'[1]2022'!$C$232</f>
        <v>6</v>
      </c>
      <c r="K86" s="10"/>
      <c r="L86" s="10">
        <f>'[1]2022'!$C$233</f>
        <v>5</v>
      </c>
      <c r="M86" s="10"/>
      <c r="N86" s="10">
        <f>'[1]2022'!$C$234</f>
        <v>22</v>
      </c>
      <c r="O86" s="10"/>
      <c r="P86" s="10">
        <f>'[1]2022'!$C$235</f>
        <v>0</v>
      </c>
      <c r="Q86" s="10"/>
      <c r="R86" s="10">
        <f>'[1]2022'!$C$236</f>
        <v>43</v>
      </c>
      <c r="S86" s="10"/>
      <c r="T86" s="10">
        <f>'[1]2022'!$C$237</f>
        <v>0</v>
      </c>
      <c r="U86" s="41">
        <f t="shared" si="3"/>
        <v>123</v>
      </c>
      <c r="V86" s="1"/>
    </row>
    <row r="87" spans="1:22" x14ac:dyDescent="0.25">
      <c r="A87" s="4">
        <v>6</v>
      </c>
      <c r="B87" s="10">
        <f>'[1]2022'!$I$268</f>
        <v>32</v>
      </c>
      <c r="C87" s="10"/>
      <c r="D87" s="10">
        <f>'[1]2022'!$C$282</f>
        <v>0</v>
      </c>
      <c r="E87" s="10"/>
      <c r="F87" s="10">
        <f>'[1]2022'!$C$283</f>
        <v>15</v>
      </c>
      <c r="G87" s="10"/>
      <c r="H87" s="10">
        <f>'[1]2022'!$C$284</f>
        <v>9</v>
      </c>
      <c r="I87" s="10"/>
      <c r="J87" s="10">
        <f>'[1]2022'!$C$285</f>
        <v>0</v>
      </c>
      <c r="K87" s="10"/>
      <c r="L87" s="10">
        <f>'[1]2022'!$C$286</f>
        <v>0</v>
      </c>
      <c r="M87" s="10"/>
      <c r="N87" s="10">
        <f>'[1]2022'!$C$287</f>
        <v>21</v>
      </c>
      <c r="O87" s="10"/>
      <c r="P87" s="10">
        <f>'[1]2022'!$C$288</f>
        <v>0</v>
      </c>
      <c r="Q87" s="10"/>
      <c r="R87" s="10">
        <f>'[1]2022'!$C$289</f>
        <v>7</v>
      </c>
      <c r="S87" s="10"/>
      <c r="T87" s="10">
        <f>'[1]2022'!$C$290</f>
        <v>0</v>
      </c>
      <c r="U87" s="41">
        <f t="shared" si="3"/>
        <v>84</v>
      </c>
      <c r="V87" s="1"/>
    </row>
    <row r="88" spans="1:22" x14ac:dyDescent="0.25">
      <c r="A88" s="4">
        <v>7</v>
      </c>
      <c r="B88" s="10">
        <f>'[1]2022'!$C$334</f>
        <v>34</v>
      </c>
      <c r="C88" s="10"/>
      <c r="D88" s="10">
        <f>'[1]2022'!$C$335</f>
        <v>6</v>
      </c>
      <c r="E88" s="10"/>
      <c r="F88" s="10">
        <f>'[1]2022'!$C$336</f>
        <v>6</v>
      </c>
      <c r="G88" s="10"/>
      <c r="H88" s="10">
        <f>'[1]2022'!$C$337</f>
        <v>0</v>
      </c>
      <c r="I88" s="10"/>
      <c r="J88" s="10">
        <f>'[1]2022'!$C$338</f>
        <v>0</v>
      </c>
      <c r="K88" s="10"/>
      <c r="L88" s="10">
        <f>'[1]2022'!$C$339</f>
        <v>0</v>
      </c>
      <c r="M88" s="10"/>
      <c r="N88" s="10">
        <f>'[1]2022'!$C$340</f>
        <v>0</v>
      </c>
      <c r="O88" s="10"/>
      <c r="P88" s="10">
        <f>'[1]2022'!$C$341</f>
        <v>15</v>
      </c>
      <c r="Q88" s="10"/>
      <c r="R88" s="10">
        <f>'[1]2022'!$C$342</f>
        <v>5</v>
      </c>
      <c r="S88" s="10"/>
      <c r="T88" s="10">
        <f>'[1]2022'!$C$343</f>
        <v>0</v>
      </c>
      <c r="U88" s="41">
        <f t="shared" si="3"/>
        <v>66</v>
      </c>
      <c r="V88" s="1"/>
    </row>
    <row r="89" spans="1:22" x14ac:dyDescent="0.25">
      <c r="A89" s="4">
        <v>8</v>
      </c>
      <c r="B89" s="10">
        <f>'[1]2022'!$C$387</f>
        <v>0</v>
      </c>
      <c r="C89" s="10"/>
      <c r="D89" s="10">
        <f>'[1]2022'!$C$388</f>
        <v>0</v>
      </c>
      <c r="E89" s="10"/>
      <c r="F89" s="10">
        <f>'[1]2022'!$C$389</f>
        <v>20</v>
      </c>
      <c r="G89" s="10"/>
      <c r="H89" s="10">
        <f>'[1]2022'!$C$390</f>
        <v>0</v>
      </c>
      <c r="I89" s="10"/>
      <c r="J89" s="10">
        <f>'[1]2022'!$C$391</f>
        <v>0</v>
      </c>
      <c r="K89" s="10"/>
      <c r="L89" s="10">
        <f>'[1]2022'!$C$392</f>
        <v>34</v>
      </c>
      <c r="M89" s="10"/>
      <c r="N89" s="10">
        <f>'[1]2022'!$C$393</f>
        <v>3</v>
      </c>
      <c r="O89" s="10"/>
      <c r="P89" s="10">
        <f>'[1]2022'!$C$394</f>
        <v>10</v>
      </c>
      <c r="Q89" s="10"/>
      <c r="R89" s="10">
        <f>'[1]2022'!$C$395</f>
        <v>5</v>
      </c>
      <c r="S89" s="10"/>
      <c r="T89" s="10">
        <f>'[1]2022'!$C$396</f>
        <v>0</v>
      </c>
      <c r="U89" s="41">
        <f t="shared" si="3"/>
        <v>72</v>
      </c>
      <c r="V89" s="1"/>
    </row>
    <row r="90" spans="1:22" x14ac:dyDescent="0.25">
      <c r="A90" s="4">
        <v>9</v>
      </c>
      <c r="B90" s="10">
        <f>'[1]2022'!$C$440</f>
        <v>41</v>
      </c>
      <c r="C90" s="10"/>
      <c r="D90" s="10">
        <f>'[1]2022'!$C$441</f>
        <v>0</v>
      </c>
      <c r="E90" s="10"/>
      <c r="F90" s="10">
        <f>'[1]2022'!$C$442</f>
        <v>12</v>
      </c>
      <c r="G90" s="10"/>
      <c r="H90" s="10">
        <f>'[1]2022'!$C$443</f>
        <v>0</v>
      </c>
      <c r="I90" s="10"/>
      <c r="J90" s="10">
        <f>'[1]2022'!$C$444</f>
        <v>9</v>
      </c>
      <c r="K90" s="10"/>
      <c r="L90" s="10">
        <f>'[1]2022'!$C$445</f>
        <v>0</v>
      </c>
      <c r="M90" s="10"/>
      <c r="N90" s="10">
        <f>'[1]2022'!$C$446</f>
        <v>0</v>
      </c>
      <c r="O90" s="10"/>
      <c r="P90" s="10">
        <f>'[1]2022'!$C$447</f>
        <v>3</v>
      </c>
      <c r="Q90" s="10"/>
      <c r="R90" s="10">
        <f>'[1]2022'!$C$448</f>
        <v>37</v>
      </c>
      <c r="S90" s="10"/>
      <c r="T90" s="10">
        <f>'[1]2022'!$C$449</f>
        <v>0</v>
      </c>
      <c r="U90" s="41">
        <f t="shared" si="3"/>
        <v>102</v>
      </c>
      <c r="V90" s="1"/>
    </row>
    <row r="91" spans="1:22" x14ac:dyDescent="0.25">
      <c r="A91" s="4">
        <v>10</v>
      </c>
      <c r="B91" s="10">
        <f>'[1]2022'!$C$493</f>
        <v>35</v>
      </c>
      <c r="C91" s="10"/>
      <c r="D91" s="10">
        <f>'[1]2022'!$C$494</f>
        <v>9</v>
      </c>
      <c r="E91" s="10"/>
      <c r="F91" s="10">
        <f>'[1]2022'!$C$495</f>
        <v>6</v>
      </c>
      <c r="G91" s="10"/>
      <c r="H91" s="10">
        <f>'[1]2022'!$C$496</f>
        <v>0</v>
      </c>
      <c r="I91" s="10"/>
      <c r="J91" s="10">
        <f>'[1]2022'!$C$497</f>
        <v>0</v>
      </c>
      <c r="K91" s="10"/>
      <c r="L91" s="10">
        <f>'[1]2022'!$C$498</f>
        <v>0</v>
      </c>
      <c r="M91" s="10"/>
      <c r="N91" s="10">
        <f>'[1]2022'!$C$499</f>
        <v>12</v>
      </c>
      <c r="O91" s="10"/>
      <c r="P91" s="10">
        <f>'[1]2022'!$C$500</f>
        <v>0</v>
      </c>
      <c r="Q91" s="10"/>
      <c r="R91" s="10">
        <f>'[1]2022'!$C$501</f>
        <v>2</v>
      </c>
      <c r="S91" s="10"/>
      <c r="T91" s="10">
        <f>'[1]2022'!$C$502</f>
        <v>0</v>
      </c>
      <c r="U91" s="41">
        <f t="shared" si="3"/>
        <v>64</v>
      </c>
      <c r="V91" s="1"/>
    </row>
    <row r="92" spans="1:22" x14ac:dyDescent="0.25">
      <c r="A92" s="4">
        <v>11</v>
      </c>
      <c r="B92" s="10">
        <f>'[1]2022'!$C$546</f>
        <v>29</v>
      </c>
      <c r="C92" s="10"/>
      <c r="D92" s="10">
        <f>'[1]2022'!$C$547</f>
        <v>0</v>
      </c>
      <c r="E92" s="10"/>
      <c r="F92" s="10">
        <f>'[1]2022'!$C$548</f>
        <v>0</v>
      </c>
      <c r="G92" s="10"/>
      <c r="H92" s="10">
        <f>'[1]2022'!$C$549</f>
        <v>0</v>
      </c>
      <c r="I92" s="10"/>
      <c r="J92" s="10">
        <f>'[1]2022'!$C$550</f>
        <v>18</v>
      </c>
      <c r="K92" s="10"/>
      <c r="L92" s="10">
        <f>'[1]2022'!$C$551</f>
        <v>0</v>
      </c>
      <c r="M92" s="10"/>
      <c r="N92" s="10">
        <f>'[1]2022'!$C$552</f>
        <v>6</v>
      </c>
      <c r="O92" s="10"/>
      <c r="P92" s="10">
        <f>'[1]2022'!$C$553</f>
        <v>6</v>
      </c>
      <c r="Q92" s="10"/>
      <c r="R92" s="10">
        <f>'[1]2022'!$C$554</f>
        <v>13</v>
      </c>
      <c r="S92" s="10"/>
      <c r="T92" s="10">
        <f>'[1]2022'!$C$555</f>
        <v>0</v>
      </c>
      <c r="U92" s="41">
        <f t="shared" si="3"/>
        <v>72</v>
      </c>
      <c r="V92" s="1"/>
    </row>
    <row r="93" spans="1:22" x14ac:dyDescent="0.25">
      <c r="A93" s="4">
        <v>12</v>
      </c>
      <c r="B93" s="10">
        <f>'[1]2022'!$C$599</f>
        <v>14</v>
      </c>
      <c r="C93" s="10"/>
      <c r="D93" s="10">
        <f>'[1]2022'!$C$600</f>
        <v>11</v>
      </c>
      <c r="E93" s="10"/>
      <c r="F93" s="10">
        <f>'[1]2022'!$C$601</f>
        <v>5</v>
      </c>
      <c r="G93" s="10"/>
      <c r="H93" s="10">
        <f>'[1]2022'!$C$602</f>
        <v>0</v>
      </c>
      <c r="I93" s="10"/>
      <c r="J93" s="10">
        <f>'[1]2022'!$C$603</f>
        <v>6</v>
      </c>
      <c r="K93" s="10"/>
      <c r="L93" s="10">
        <f>'[1]2022'!$C$604</f>
        <v>0</v>
      </c>
      <c r="M93" s="10"/>
      <c r="N93" s="10">
        <f>'[1]2022'!$C$605</f>
        <v>6</v>
      </c>
      <c r="O93" s="10"/>
      <c r="P93" s="10">
        <f>'[1]2022'!$C$606</f>
        <v>8</v>
      </c>
      <c r="Q93" s="10"/>
      <c r="R93" s="10">
        <f>'[1]2022'!$C$607</f>
        <v>2</v>
      </c>
      <c r="S93" s="10"/>
      <c r="T93" s="10">
        <f>'[1]2022'!$C$608</f>
        <v>0</v>
      </c>
      <c r="U93" s="41">
        <f t="shared" si="3"/>
        <v>52</v>
      </c>
      <c r="V93" s="1"/>
    </row>
    <row r="94" spans="1:22" x14ac:dyDescent="0.25">
      <c r="A94" s="4">
        <v>13</v>
      </c>
      <c r="B94" s="10">
        <f>'[1]2022'!$C$652</f>
        <v>18</v>
      </c>
      <c r="C94" s="10"/>
      <c r="D94" s="10">
        <f>'[1]2022'!$C$653</f>
        <v>14</v>
      </c>
      <c r="E94" s="10"/>
      <c r="F94" s="10">
        <f>'[1]2022'!$C$654</f>
        <v>0</v>
      </c>
      <c r="G94" s="10"/>
      <c r="H94" s="10">
        <f>'[1]2022'!$C$655</f>
        <v>26</v>
      </c>
      <c r="I94" s="10"/>
      <c r="J94" s="10">
        <f>'[1]2022'!$C$656</f>
        <v>0</v>
      </c>
      <c r="K94" s="10"/>
      <c r="L94" s="10">
        <f>'[1]2022'!$C$657</f>
        <v>33</v>
      </c>
      <c r="M94" s="10"/>
      <c r="N94" s="10">
        <f>'[1]2022'!$C$658</f>
        <v>4</v>
      </c>
      <c r="O94" s="10"/>
      <c r="P94" s="10">
        <f>'[1]2022'!$C$659</f>
        <v>8</v>
      </c>
      <c r="Q94" s="10"/>
      <c r="R94" s="10">
        <f>'[1]2022'!$C$660</f>
        <v>3</v>
      </c>
      <c r="S94" s="10"/>
      <c r="T94" s="10">
        <f>'[1]2022'!$C$661</f>
        <v>0</v>
      </c>
      <c r="U94" s="41">
        <f t="shared" si="3"/>
        <v>106</v>
      </c>
      <c r="V94" s="1"/>
    </row>
    <row r="95" spans="1:22" x14ac:dyDescent="0.25">
      <c r="A95" s="4">
        <v>14</v>
      </c>
      <c r="B95" s="10">
        <f>'[1]2022'!$I$692</f>
        <v>21</v>
      </c>
      <c r="C95" s="10"/>
      <c r="D95" s="10">
        <f>'[1]2022'!$C$706</f>
        <v>0</v>
      </c>
      <c r="E95" s="10"/>
      <c r="F95" s="10">
        <f>'[1]2022'!$C$707</f>
        <v>0</v>
      </c>
      <c r="G95" s="10"/>
      <c r="H95" s="10">
        <f>'[1]2022'!$C$708</f>
        <v>9</v>
      </c>
      <c r="I95" s="10"/>
      <c r="J95" s="10">
        <f>'[1]2022'!$C$709</f>
        <v>18</v>
      </c>
      <c r="K95" s="10"/>
      <c r="L95" s="10">
        <f>'[1]2022'!$C$710</f>
        <v>14</v>
      </c>
      <c r="M95" s="10"/>
      <c r="N95" s="10">
        <f>'[1]2022'!$C$711</f>
        <v>2</v>
      </c>
      <c r="O95" s="10"/>
      <c r="P95" s="10">
        <f>'[1]2022'!$C$712</f>
        <v>7</v>
      </c>
      <c r="Q95" s="10"/>
      <c r="R95" s="10">
        <f>'[1]2022'!$C$713</f>
        <v>26</v>
      </c>
      <c r="S95" s="10"/>
      <c r="T95" s="10">
        <f>'[1]2022'!$C$714</f>
        <v>0</v>
      </c>
      <c r="U95" s="41">
        <f t="shared" si="3"/>
        <v>97</v>
      </c>
      <c r="V95" s="1"/>
    </row>
    <row r="96" spans="1:22" x14ac:dyDescent="0.25">
      <c r="A96" s="4">
        <v>15</v>
      </c>
      <c r="B96" s="10">
        <f>'[1]2022'!$I$745</f>
        <v>42</v>
      </c>
      <c r="C96" s="10"/>
      <c r="D96" s="10">
        <f>'[1]2022'!$C$759</f>
        <v>0</v>
      </c>
      <c r="E96" s="10"/>
      <c r="F96" s="10">
        <f>'[1]2022'!$C$760</f>
        <v>0</v>
      </c>
      <c r="G96" s="10"/>
      <c r="H96" s="10">
        <f>'[1]2022'!$C$761</f>
        <v>7</v>
      </c>
      <c r="I96" s="10"/>
      <c r="J96" s="10">
        <f>'[1]2022'!$C$762</f>
        <v>0</v>
      </c>
      <c r="K96" s="10"/>
      <c r="L96" s="10">
        <f>'[1]2022'!$C$763</f>
        <v>0</v>
      </c>
      <c r="M96" s="10"/>
      <c r="N96" s="10">
        <f>'[1]2022'!$C$764</f>
        <v>3</v>
      </c>
      <c r="O96" s="10"/>
      <c r="P96" s="10">
        <f>'[1]2022'!$C$765</f>
        <v>25</v>
      </c>
      <c r="Q96" s="10"/>
      <c r="R96" s="10">
        <f>'[1]2022'!$C$766</f>
        <v>22</v>
      </c>
      <c r="S96" s="10"/>
      <c r="T96" s="10">
        <f>'[1]2022'!$C$767</f>
        <v>0</v>
      </c>
      <c r="U96" s="41">
        <f t="shared" si="3"/>
        <v>99</v>
      </c>
      <c r="V96" s="1"/>
    </row>
    <row r="97" spans="1:22" x14ac:dyDescent="0.25">
      <c r="A97" s="4">
        <v>16</v>
      </c>
      <c r="B97" s="10">
        <f>'[1]2022'!$I$798</f>
        <v>32</v>
      </c>
      <c r="C97" s="10"/>
      <c r="D97" s="10">
        <f>'[1]2022'!$C$812</f>
        <v>0</v>
      </c>
      <c r="E97" s="10"/>
      <c r="F97" s="10">
        <f>'[1]2022'!$C$813</f>
        <v>0</v>
      </c>
      <c r="G97" s="10"/>
      <c r="H97" s="10">
        <f>'[1]2022'!$C$814</f>
        <v>5</v>
      </c>
      <c r="I97" s="10"/>
      <c r="J97" s="10">
        <f>'[1]2022'!$C$815</f>
        <v>0</v>
      </c>
      <c r="K97" s="10"/>
      <c r="L97" s="10">
        <f>'[1]2022'!$C$816</f>
        <v>0</v>
      </c>
      <c r="M97" s="10"/>
      <c r="N97" s="10">
        <f>'[1]2022'!$C$817</f>
        <v>3</v>
      </c>
      <c r="O97" s="10"/>
      <c r="P97" s="10">
        <f>'[1]2022'!$C$818</f>
        <v>24</v>
      </c>
      <c r="Q97" s="10"/>
      <c r="R97" s="10">
        <f>'[1]2022'!$C$819</f>
        <v>29</v>
      </c>
      <c r="S97" s="10"/>
      <c r="T97" s="10">
        <f>'[1]2022'!$C$820</f>
        <v>5</v>
      </c>
      <c r="U97" s="41">
        <f t="shared" si="3"/>
        <v>98</v>
      </c>
      <c r="V97" s="1"/>
    </row>
    <row r="98" spans="1:22" x14ac:dyDescent="0.25">
      <c r="A98" s="4">
        <v>17</v>
      </c>
      <c r="B98" s="10">
        <f>'[1]2022'!$I$851</f>
        <v>0</v>
      </c>
      <c r="C98" s="10"/>
      <c r="D98" s="10">
        <f>'[1]2022'!$C$865</f>
        <v>5</v>
      </c>
      <c r="E98" s="10"/>
      <c r="F98" s="10">
        <f>'[1]2022'!$C$866</f>
        <v>0</v>
      </c>
      <c r="G98" s="10"/>
      <c r="H98" s="10">
        <f>'[1]2022'!$C$867</f>
        <v>15</v>
      </c>
      <c r="I98" s="10"/>
      <c r="J98" s="10">
        <f>'[1]2022'!$C$868</f>
        <v>0</v>
      </c>
      <c r="K98" s="10"/>
      <c r="L98" s="10">
        <f>'[1]2022'!$C$869</f>
        <v>0</v>
      </c>
      <c r="M98" s="10"/>
      <c r="N98" s="10">
        <f>'[1]2022'!$C$870</f>
        <v>14</v>
      </c>
      <c r="O98" s="10"/>
      <c r="P98" s="10">
        <f>'[1]2022'!$C$871</f>
        <v>20</v>
      </c>
      <c r="Q98" s="10"/>
      <c r="R98" s="10">
        <f>'[1]2022'!$C$872</f>
        <v>22</v>
      </c>
      <c r="S98" s="10"/>
      <c r="T98" s="10" t="str">
        <f>'[1]2022'!$C$873</f>
        <v>*</v>
      </c>
      <c r="U98" s="41">
        <f t="shared" si="3"/>
        <v>76</v>
      </c>
      <c r="V98" s="1"/>
    </row>
    <row r="99" spans="1:22" x14ac:dyDescent="0.25">
      <c r="A99" s="4">
        <v>18</v>
      </c>
      <c r="B99" s="10">
        <f>'[1]2022'!$I$904</f>
        <v>30</v>
      </c>
      <c r="C99" s="10"/>
      <c r="D99" s="10">
        <f>'[1]2022'!$C$918</f>
        <v>12</v>
      </c>
      <c r="E99" s="10"/>
      <c r="F99" s="10">
        <f>'[1]2022'!$C$919</f>
        <v>0</v>
      </c>
      <c r="G99" s="10"/>
      <c r="H99" s="10">
        <f>'[1]2022'!$C$920</f>
        <v>0</v>
      </c>
      <c r="I99" s="10"/>
      <c r="J99" s="10">
        <f>'[1]2022'!$C$921</f>
        <v>5</v>
      </c>
      <c r="K99" s="10"/>
      <c r="L99" s="10">
        <f>'[1]2022'!$C$922</f>
        <v>0</v>
      </c>
      <c r="M99" s="10"/>
      <c r="N99" s="10">
        <f>'[1]2022'!$C$923</f>
        <v>4</v>
      </c>
      <c r="O99" s="10"/>
      <c r="P99" s="10">
        <f>'[1]2022'!$C$924</f>
        <v>1</v>
      </c>
      <c r="Q99" s="10"/>
      <c r="R99" s="10">
        <f>'[1]2022'!$C$925</f>
        <v>5</v>
      </c>
      <c r="S99" s="10"/>
      <c r="T99" s="10">
        <f>'[1]2022'!$C$926</f>
        <v>0</v>
      </c>
      <c r="U99" s="41">
        <f t="shared" si="3"/>
        <v>57</v>
      </c>
      <c r="V99" s="1"/>
    </row>
    <row r="100" spans="1:22" x14ac:dyDescent="0.25">
      <c r="A100" s="4">
        <v>19</v>
      </c>
      <c r="B100" s="10">
        <f>'[1]2022'!$I$957</f>
        <v>28</v>
      </c>
      <c r="C100" s="10"/>
      <c r="D100" s="10">
        <f>'[1]2022'!$C$971</f>
        <v>0</v>
      </c>
      <c r="E100" s="10"/>
      <c r="F100" s="10">
        <f>'[1]2022'!$C$972</f>
        <v>0</v>
      </c>
      <c r="G100" s="10"/>
      <c r="H100" s="10">
        <f>'[1]2022'!$C$973</f>
        <v>20</v>
      </c>
      <c r="I100" s="10"/>
      <c r="J100" s="10">
        <f>'[1]2022'!$C$974</f>
        <v>0</v>
      </c>
      <c r="K100" s="10"/>
      <c r="L100" s="10">
        <f>'[1]2022'!$C$975</f>
        <v>0</v>
      </c>
      <c r="M100" s="10"/>
      <c r="N100" s="10">
        <f>'[1]2022'!$C$976</f>
        <v>30</v>
      </c>
      <c r="O100" s="10"/>
      <c r="P100" s="10">
        <f>'[1]2022'!$C$977</f>
        <v>6</v>
      </c>
      <c r="Q100" s="10"/>
      <c r="R100" s="10">
        <f>'[1]2022'!$C$978</f>
        <v>1</v>
      </c>
      <c r="S100" s="10"/>
      <c r="T100" s="10">
        <f>'[1]2022'!$C$979</f>
        <v>0</v>
      </c>
      <c r="U100" s="41">
        <f t="shared" si="3"/>
        <v>85</v>
      </c>
      <c r="V100" s="1"/>
    </row>
    <row r="101" spans="1:22" x14ac:dyDescent="0.25">
      <c r="A101" s="4">
        <v>20</v>
      </c>
      <c r="B101" s="10">
        <f>'[1]2022'!$I$1010</f>
        <v>12</v>
      </c>
      <c r="C101" s="10"/>
      <c r="D101" s="10">
        <f>'[1]2022'!$C$1024</f>
        <v>0</v>
      </c>
      <c r="E101" s="10"/>
      <c r="F101" s="10">
        <f>'[1]2022'!$C$1025</f>
        <v>0</v>
      </c>
      <c r="G101" s="10"/>
      <c r="H101" s="10">
        <f>'[1]2022'!$C$1026</f>
        <v>0</v>
      </c>
      <c r="I101" s="10"/>
      <c r="J101" s="10">
        <f>'[1]2022'!$C$1027</f>
        <v>0</v>
      </c>
      <c r="K101" s="10"/>
      <c r="L101" s="10">
        <f>'[1]2022'!$C$1028</f>
        <v>0</v>
      </c>
      <c r="M101" s="10"/>
      <c r="N101" s="10">
        <f>'[1]2022'!$C$1029</f>
        <v>11</v>
      </c>
      <c r="O101" s="10"/>
      <c r="P101" s="10">
        <f>'[1]2022'!$C$1030</f>
        <v>0</v>
      </c>
      <c r="Q101" s="10"/>
      <c r="R101" s="10">
        <f>'[1]2022'!$C$1031</f>
        <v>0</v>
      </c>
      <c r="S101" s="10"/>
      <c r="T101" s="10">
        <f>'[1]2022'!$C$1032</f>
        <v>0</v>
      </c>
      <c r="U101" s="41">
        <f t="shared" si="3"/>
        <v>23</v>
      </c>
      <c r="V101" s="1"/>
    </row>
    <row r="102" spans="1:22" x14ac:dyDescent="0.25">
      <c r="A102" s="4">
        <v>21</v>
      </c>
      <c r="B102" s="10">
        <f>'[1]2022'!$I$1063</f>
        <v>0</v>
      </c>
      <c r="C102" s="10"/>
      <c r="D102" s="10">
        <f>'[1]2022'!$C$1077</f>
        <v>0</v>
      </c>
      <c r="E102" s="10"/>
      <c r="F102" s="10">
        <f>'[1]2022'!$C$1078</f>
        <v>0</v>
      </c>
      <c r="G102" s="10"/>
      <c r="H102" s="10">
        <f>'[1]2022'!$C$1079</f>
        <v>0</v>
      </c>
      <c r="I102" s="10"/>
      <c r="J102" s="10">
        <f>'[1]2022'!$C$1080</f>
        <v>0</v>
      </c>
      <c r="K102" s="10"/>
      <c r="L102" s="10">
        <f>'[1]2022'!$C$1081</f>
        <v>0</v>
      </c>
      <c r="M102" s="10"/>
      <c r="N102" s="10">
        <f>'[1]2022'!$C$1082</f>
        <v>0</v>
      </c>
      <c r="O102" s="10"/>
      <c r="P102" s="10">
        <f>'[1]2022'!$C$1083</f>
        <v>0</v>
      </c>
      <c r="Q102" s="10"/>
      <c r="R102" s="10">
        <f>'[1]2022'!$C$1084</f>
        <v>0</v>
      </c>
      <c r="S102" s="10"/>
      <c r="T102" s="10">
        <f>'[1]2022'!$C$1085</f>
        <v>0</v>
      </c>
      <c r="U102" s="41">
        <f t="shared" si="3"/>
        <v>0</v>
      </c>
      <c r="V102" s="1"/>
    </row>
    <row r="103" spans="1:22" x14ac:dyDescent="0.25">
      <c r="A103" s="4">
        <v>22</v>
      </c>
      <c r="B103" s="10">
        <f>'[1]2022'!$I$1116</f>
        <v>0</v>
      </c>
      <c r="C103" s="10"/>
      <c r="D103" s="10">
        <f>'[1]2022'!$I$1117</f>
        <v>6</v>
      </c>
      <c r="E103" s="10"/>
      <c r="F103" s="10">
        <f>'[1]2022'!$I$1118</f>
        <v>0</v>
      </c>
      <c r="G103" s="7" t="s">
        <v>23</v>
      </c>
      <c r="H103" s="10">
        <f>'[1]2022'!$I$1119</f>
        <v>6</v>
      </c>
      <c r="I103" s="10"/>
      <c r="J103" s="10">
        <f>'[1]2022'!$I$1120</f>
        <v>0</v>
      </c>
      <c r="K103" s="10"/>
      <c r="L103" s="10">
        <f>'[1]2022'!$I$1121</f>
        <v>0</v>
      </c>
      <c r="M103" s="7" t="s">
        <v>24</v>
      </c>
      <c r="N103" s="10">
        <f>'[1]2022'!$C$1135</f>
        <v>0</v>
      </c>
      <c r="O103" s="10"/>
      <c r="P103" s="10">
        <f>'[1]2022'!$C$1136</f>
        <v>0</v>
      </c>
      <c r="Q103" s="10"/>
      <c r="R103" s="10">
        <f>'[1]2022'!$C$1137</f>
        <v>0</v>
      </c>
      <c r="S103" s="10"/>
      <c r="T103" s="10">
        <f>'[1]2022'!$C$1138</f>
        <v>0</v>
      </c>
      <c r="U103" s="41">
        <f t="shared" si="3"/>
        <v>12</v>
      </c>
      <c r="V103" s="1"/>
    </row>
    <row r="104" spans="1:22" x14ac:dyDescent="0.25">
      <c r="A104" s="45" t="s">
        <v>12</v>
      </c>
      <c r="B104" s="43">
        <f>SUM(B82:B102)</f>
        <v>479</v>
      </c>
      <c r="C104" s="43"/>
      <c r="D104" s="43">
        <f>SUM(D82:D102)</f>
        <v>82</v>
      </c>
      <c r="E104" s="43"/>
      <c r="F104" s="43">
        <f>SUM(F82:F102)</f>
        <v>108</v>
      </c>
      <c r="G104" s="43">
        <f>D104+F104</f>
        <v>190</v>
      </c>
      <c r="H104" s="43">
        <f>SUM(H82:H102)</f>
        <v>109</v>
      </c>
      <c r="I104" s="43"/>
      <c r="J104" s="43">
        <f>SUM(J82:J102)</f>
        <v>96</v>
      </c>
      <c r="K104" s="43"/>
      <c r="L104" s="43">
        <f>SUM(L82:L102)</f>
        <v>109</v>
      </c>
      <c r="M104" s="43">
        <f>H104+J104+L104</f>
        <v>314</v>
      </c>
      <c r="N104" s="43">
        <f>SUM(N82:N102)</f>
        <v>196</v>
      </c>
      <c r="O104" s="43"/>
      <c r="P104" s="43">
        <f>SUM(P82:P102)</f>
        <v>159</v>
      </c>
      <c r="Q104" s="43"/>
      <c r="R104" s="43">
        <f>SUM(R82:R102)</f>
        <v>239</v>
      </c>
      <c r="S104" s="43"/>
      <c r="T104" s="43">
        <f>SUM(T82:T102)</f>
        <v>5</v>
      </c>
      <c r="U104" s="43">
        <f>SUM(U82:U102)</f>
        <v>1582</v>
      </c>
      <c r="V104" s="1"/>
    </row>
    <row r="105" spans="1:22" x14ac:dyDescent="0.25">
      <c r="A105" s="49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1"/>
    </row>
    <row r="106" spans="1:22" x14ac:dyDescent="0.25">
      <c r="A106" s="46" t="s">
        <v>16</v>
      </c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1"/>
    </row>
    <row r="107" spans="1:22" x14ac:dyDescent="0.25">
      <c r="A107" s="39"/>
      <c r="B107" s="39" t="s">
        <v>2</v>
      </c>
      <c r="C107" s="39"/>
      <c r="D107" s="39" t="s">
        <v>3</v>
      </c>
      <c r="E107" s="39"/>
      <c r="F107" s="39" t="s">
        <v>4</v>
      </c>
      <c r="G107" s="40"/>
      <c r="H107" s="39" t="s">
        <v>5</v>
      </c>
      <c r="I107" s="39"/>
      <c r="J107" s="39" t="s">
        <v>6</v>
      </c>
      <c r="K107" s="39"/>
      <c r="L107" s="39" t="s">
        <v>7</v>
      </c>
      <c r="M107" s="39"/>
      <c r="N107" s="39" t="s">
        <v>8</v>
      </c>
      <c r="O107" s="39"/>
      <c r="P107" s="39" t="s">
        <v>9</v>
      </c>
      <c r="Q107" s="39"/>
      <c r="R107" s="39" t="s">
        <v>10</v>
      </c>
      <c r="S107" s="39"/>
      <c r="T107" s="39" t="s">
        <v>11</v>
      </c>
      <c r="U107" s="39" t="s">
        <v>22</v>
      </c>
      <c r="V107" s="1"/>
    </row>
    <row r="108" spans="1:22" x14ac:dyDescent="0.25">
      <c r="A108" s="4">
        <v>1</v>
      </c>
      <c r="B108" s="10">
        <f>'[1]2022'!$F$17</f>
        <v>30</v>
      </c>
      <c r="C108" s="10"/>
      <c r="D108" s="10">
        <f>'[1]2022'!$F$18</f>
        <v>0</v>
      </c>
      <c r="E108" s="10"/>
      <c r="F108" s="10">
        <f>'[1]2022'!$F$19</f>
        <v>0</v>
      </c>
      <c r="G108" s="10"/>
      <c r="H108" s="10">
        <f>'[1]2022'!$F$20</f>
        <v>0</v>
      </c>
      <c r="I108" s="10"/>
      <c r="J108" s="10">
        <f>'[1]2022'!$F$21</f>
        <v>6</v>
      </c>
      <c r="K108" s="10"/>
      <c r="L108" s="10">
        <f>'[1]2022'!$F$22</f>
        <v>6</v>
      </c>
      <c r="M108" s="10"/>
      <c r="N108" s="10">
        <f>'[1]2022'!$F$23</f>
        <v>2</v>
      </c>
      <c r="O108" s="10"/>
      <c r="P108" s="10">
        <f>'[1]2022'!$F$24</f>
        <v>9</v>
      </c>
      <c r="Q108" s="10"/>
      <c r="R108" s="10">
        <f>'[1]2022'!$F$25</f>
        <v>8</v>
      </c>
      <c r="S108" s="10"/>
      <c r="T108" s="10">
        <f>'[1]2022'!$F$26</f>
        <v>0</v>
      </c>
      <c r="U108" s="41">
        <f>SUM(B108:T108)</f>
        <v>61</v>
      </c>
      <c r="V108" s="1"/>
    </row>
    <row r="109" spans="1:22" x14ac:dyDescent="0.25">
      <c r="A109" s="4">
        <v>2</v>
      </c>
      <c r="B109" s="10">
        <f>'[1]2022'!$F$69</f>
        <v>75</v>
      </c>
      <c r="C109" s="10"/>
      <c r="D109" s="10">
        <f>'[1]2022'!$F$70</f>
        <v>0</v>
      </c>
      <c r="E109" s="10"/>
      <c r="F109" s="10">
        <f>'[1]2022'!$F$71</f>
        <v>26</v>
      </c>
      <c r="G109" s="10"/>
      <c r="H109" s="10">
        <f>'[1]2022'!$F$72</f>
        <v>0</v>
      </c>
      <c r="I109" s="10"/>
      <c r="J109" s="10">
        <f>'[1]2022'!$F$73</f>
        <v>0</v>
      </c>
      <c r="K109" s="10"/>
      <c r="L109" s="10">
        <f>'[1]2022'!$F$74</f>
        <v>19</v>
      </c>
      <c r="M109" s="10"/>
      <c r="N109" s="10">
        <f>'[1]2022'!$F$75</f>
        <v>2</v>
      </c>
      <c r="O109" s="10"/>
      <c r="P109" s="10">
        <f>'[1]2022'!$F$76</f>
        <v>13</v>
      </c>
      <c r="Q109" s="10"/>
      <c r="R109" s="10">
        <f>'[1]2022'!$F$77</f>
        <v>3</v>
      </c>
      <c r="S109" s="10"/>
      <c r="T109" s="10">
        <f>'[1]2022'!$F$78</f>
        <v>0</v>
      </c>
      <c r="U109" s="41">
        <f t="shared" ref="U109:U129" si="4">SUM(B109:T109)</f>
        <v>138</v>
      </c>
      <c r="V109" s="1"/>
    </row>
    <row r="110" spans="1:22" x14ac:dyDescent="0.25">
      <c r="A110" s="4">
        <v>3</v>
      </c>
      <c r="B110" s="10">
        <f>'[1]2022'!$F$122</f>
        <v>49</v>
      </c>
      <c r="C110" s="10"/>
      <c r="D110" s="10">
        <f>'[1]2022'!$F$123</f>
        <v>6</v>
      </c>
      <c r="E110" s="10"/>
      <c r="F110" s="10">
        <f>'[1]2022'!$F$124</f>
        <v>0</v>
      </c>
      <c r="G110" s="10"/>
      <c r="H110" s="10">
        <f>'[1]2022'!$F$125</f>
        <v>5</v>
      </c>
      <c r="I110" s="10"/>
      <c r="J110" s="10">
        <f>'[1]2022'!$F$126</f>
        <v>0</v>
      </c>
      <c r="K110" s="10"/>
      <c r="L110" s="10">
        <f>'[1]2022'!$F$127</f>
        <v>0</v>
      </c>
      <c r="M110" s="10"/>
      <c r="N110" s="10">
        <f>'[1]2022'!$F$128</f>
        <v>10</v>
      </c>
      <c r="O110" s="10"/>
      <c r="P110" s="10">
        <f>'[1]2022'!$F$129</f>
        <v>5</v>
      </c>
      <c r="Q110" s="10"/>
      <c r="R110" s="10">
        <f>'[1]2022'!$F$130</f>
        <v>7</v>
      </c>
      <c r="S110" s="10"/>
      <c r="T110" s="10">
        <f>'[1]2022'!$F$131</f>
        <v>0</v>
      </c>
      <c r="U110" s="41">
        <f t="shared" si="4"/>
        <v>82</v>
      </c>
      <c r="V110" s="1"/>
    </row>
    <row r="111" spans="1:22" x14ac:dyDescent="0.25">
      <c r="A111" s="4">
        <v>4</v>
      </c>
      <c r="B111" s="10">
        <f>'[1]2022'!$F$175</f>
        <v>11</v>
      </c>
      <c r="C111" s="10"/>
      <c r="D111" s="10">
        <f>'[1]2022'!$F$176</f>
        <v>5</v>
      </c>
      <c r="E111" s="10"/>
      <c r="F111" s="10">
        <f>'[1]2022'!$F$177</f>
        <v>0</v>
      </c>
      <c r="G111" s="10"/>
      <c r="H111" s="10">
        <f>'[1]2022'!$F$178</f>
        <v>20</v>
      </c>
      <c r="I111" s="10"/>
      <c r="J111" s="10">
        <f>'[1]2022'!$F$179</f>
        <v>0</v>
      </c>
      <c r="K111" s="10"/>
      <c r="L111" s="10">
        <f>'[1]2022'!$F$180</f>
        <v>0</v>
      </c>
      <c r="M111" s="10"/>
      <c r="N111" s="10">
        <f>'[1]2022'!$F$181</f>
        <v>1</v>
      </c>
      <c r="O111" s="10"/>
      <c r="P111" s="10">
        <f>'[1]2022'!$F$182</f>
        <v>11</v>
      </c>
      <c r="Q111" s="10"/>
      <c r="R111" s="10">
        <f>'[1]2022'!$F$183</f>
        <v>5</v>
      </c>
      <c r="S111" s="10"/>
      <c r="T111" s="10">
        <f>'[1]2022'!$F$184</f>
        <v>0</v>
      </c>
      <c r="U111" s="41">
        <f t="shared" si="4"/>
        <v>53</v>
      </c>
      <c r="V111" s="1"/>
    </row>
    <row r="112" spans="1:22" x14ac:dyDescent="0.25">
      <c r="A112" s="4">
        <v>5</v>
      </c>
      <c r="B112" s="10">
        <f>'[1]2022'!$F$228</f>
        <v>14</v>
      </c>
      <c r="C112" s="10"/>
      <c r="D112" s="10">
        <f>'[1]2022'!$F$229</f>
        <v>12</v>
      </c>
      <c r="E112" s="10"/>
      <c r="F112" s="10">
        <f>'[1]2022'!$F$230</f>
        <v>0</v>
      </c>
      <c r="G112" s="10"/>
      <c r="H112" s="10">
        <f>'[1]2022'!$F$231</f>
        <v>0</v>
      </c>
      <c r="I112" s="10"/>
      <c r="J112" s="10">
        <f>'[1]2022'!$F$232</f>
        <v>0</v>
      </c>
      <c r="K112" s="10"/>
      <c r="L112" s="10">
        <f>'[1]2022'!$F$233</f>
        <v>0</v>
      </c>
      <c r="M112" s="10"/>
      <c r="N112" s="10">
        <f>'[1]2022'!$F$234</f>
        <v>3</v>
      </c>
      <c r="O112" s="10"/>
      <c r="P112" s="10">
        <f>'[1]2022'!$F$235</f>
        <v>8</v>
      </c>
      <c r="Q112" s="10"/>
      <c r="R112" s="10">
        <f>'[1]2022'!$F$236</f>
        <v>4</v>
      </c>
      <c r="S112" s="10"/>
      <c r="T112" s="10">
        <f>'[1]2022'!$F$237</f>
        <v>0</v>
      </c>
      <c r="U112" s="41">
        <f t="shared" si="4"/>
        <v>41</v>
      </c>
      <c r="V112" s="1"/>
    </row>
    <row r="113" spans="1:22" x14ac:dyDescent="0.25">
      <c r="A113" s="4">
        <v>6</v>
      </c>
      <c r="B113" s="10">
        <f>'[1]2022'!$F$281</f>
        <v>9</v>
      </c>
      <c r="C113" s="10"/>
      <c r="D113" s="10">
        <f>'[1]2022'!$F$282</f>
        <v>0</v>
      </c>
      <c r="E113" s="10"/>
      <c r="F113" s="10">
        <f>'[1]2022'!$F$283</f>
        <v>0</v>
      </c>
      <c r="G113" s="10"/>
      <c r="H113" s="10">
        <f>'[1]2022'!$F$284</f>
        <v>0</v>
      </c>
      <c r="I113" s="10"/>
      <c r="J113" s="10">
        <f>'[1]2022'!$F$285</f>
        <v>0</v>
      </c>
      <c r="K113" s="10"/>
      <c r="L113" s="10">
        <f>'[1]2022'!$F$286</f>
        <v>0</v>
      </c>
      <c r="M113" s="10"/>
      <c r="N113" s="10">
        <f>'[1]2022'!$F$287</f>
        <v>9</v>
      </c>
      <c r="O113" s="10"/>
      <c r="P113" s="10">
        <f>'[1]2022'!$F$288</f>
        <v>6</v>
      </c>
      <c r="Q113" s="10"/>
      <c r="R113" s="10">
        <f>'[1]2022'!$F$289</f>
        <v>2</v>
      </c>
      <c r="S113" s="10"/>
      <c r="T113" s="10">
        <f>'[1]2022'!$F$290</f>
        <v>0</v>
      </c>
      <c r="U113" s="41">
        <f t="shared" si="4"/>
        <v>26</v>
      </c>
      <c r="V113" s="1"/>
    </row>
    <row r="114" spans="1:22" x14ac:dyDescent="0.25">
      <c r="A114" s="4">
        <v>7</v>
      </c>
      <c r="B114" s="10">
        <f>'[1]2022'!$F$334</f>
        <v>5</v>
      </c>
      <c r="C114" s="10"/>
      <c r="D114" s="10">
        <f>'[1]2022'!$F$335</f>
        <v>30</v>
      </c>
      <c r="E114" s="10"/>
      <c r="F114" s="10">
        <f>'[1]2022'!$F$336</f>
        <v>12</v>
      </c>
      <c r="G114" s="10"/>
      <c r="H114" s="10">
        <f>'[1]2022'!$F$337</f>
        <v>0</v>
      </c>
      <c r="I114" s="10"/>
      <c r="J114" s="10">
        <f>'[1]2022'!$F$338</f>
        <v>0</v>
      </c>
      <c r="K114" s="10"/>
      <c r="L114" s="10">
        <f>'[1]2022'!$F$339</f>
        <v>0</v>
      </c>
      <c r="M114" s="10"/>
      <c r="N114" s="10">
        <f>'[1]2022'!$F$340</f>
        <v>3</v>
      </c>
      <c r="O114" s="10"/>
      <c r="P114" s="10">
        <f>'[1]2022'!$F$341</f>
        <v>7</v>
      </c>
      <c r="Q114" s="10"/>
      <c r="R114" s="10">
        <f>'[1]2022'!$F$342</f>
        <v>26</v>
      </c>
      <c r="S114" s="10"/>
      <c r="T114" s="10">
        <f>'[1]2022'!$F$343</f>
        <v>0</v>
      </c>
      <c r="U114" s="41">
        <f t="shared" si="4"/>
        <v>83</v>
      </c>
      <c r="V114" s="1"/>
    </row>
    <row r="115" spans="1:22" x14ac:dyDescent="0.25">
      <c r="A115" s="4">
        <v>8</v>
      </c>
      <c r="B115" s="10">
        <f>'[1]2022'!$F$387</f>
        <v>15</v>
      </c>
      <c r="C115" s="10"/>
      <c r="D115" s="10">
        <f>'[1]2022'!$F$388</f>
        <v>5</v>
      </c>
      <c r="E115" s="10"/>
      <c r="F115" s="10">
        <f>'[1]2022'!$F$389</f>
        <v>11</v>
      </c>
      <c r="G115" s="10"/>
      <c r="H115" s="10">
        <f>'[1]2022'!$F$390</f>
        <v>5</v>
      </c>
      <c r="I115" s="10"/>
      <c r="J115" s="10">
        <f>'[1]2022'!$F$391</f>
        <v>20</v>
      </c>
      <c r="K115" s="10"/>
      <c r="L115" s="10">
        <f>'[1]2022'!$F$392</f>
        <v>5</v>
      </c>
      <c r="M115" s="10"/>
      <c r="N115" s="10">
        <f>'[1]2022'!$F$393</f>
        <v>16</v>
      </c>
      <c r="O115" s="10"/>
      <c r="P115" s="10">
        <f>'[1]2022'!$F$394</f>
        <v>11</v>
      </c>
      <c r="Q115" s="10"/>
      <c r="R115" s="10">
        <f>'[1]2022'!$F$395</f>
        <v>4</v>
      </c>
      <c r="S115" s="10"/>
      <c r="T115" s="10">
        <f>'[1]2022'!$F$396</f>
        <v>0</v>
      </c>
      <c r="U115" s="41">
        <f t="shared" si="4"/>
        <v>92</v>
      </c>
      <c r="V115" s="1"/>
    </row>
    <row r="116" spans="1:22" x14ac:dyDescent="0.25">
      <c r="A116" s="4">
        <v>9</v>
      </c>
      <c r="B116" s="10">
        <f>'[1]2022'!$F$440</f>
        <v>14</v>
      </c>
      <c r="C116" s="10"/>
      <c r="D116" s="10">
        <f>'[1]2022'!$F$441</f>
        <v>0</v>
      </c>
      <c r="E116" s="10"/>
      <c r="F116" s="10">
        <f>'[1]2022'!$F$442</f>
        <v>18</v>
      </c>
      <c r="G116" s="10"/>
      <c r="H116" s="10">
        <f>'[1]2022'!$F$443</f>
        <v>0</v>
      </c>
      <c r="I116" s="10"/>
      <c r="J116" s="10">
        <f>'[1]2022'!$F$444</f>
        <v>9</v>
      </c>
      <c r="K116" s="10"/>
      <c r="L116" s="10">
        <f>'[1]2022'!$F$445</f>
        <v>0</v>
      </c>
      <c r="M116" s="10"/>
      <c r="N116" s="10">
        <f>'[1]2022'!$F$446</f>
        <v>2</v>
      </c>
      <c r="O116" s="10"/>
      <c r="P116" s="10">
        <f>'[1]2022'!$F$447</f>
        <v>12</v>
      </c>
      <c r="Q116" s="10"/>
      <c r="R116" s="10">
        <f>'[1]2022'!$F$448</f>
        <v>5</v>
      </c>
      <c r="S116" s="10"/>
      <c r="T116" s="10">
        <f>'[1]2022'!$F$449</f>
        <v>0</v>
      </c>
      <c r="U116" s="41">
        <f t="shared" si="4"/>
        <v>60</v>
      </c>
      <c r="V116" s="1"/>
    </row>
    <row r="117" spans="1:22" x14ac:dyDescent="0.25">
      <c r="A117" s="4">
        <v>10</v>
      </c>
      <c r="B117" s="10">
        <f>'[1]2022'!$F$493</f>
        <v>6</v>
      </c>
      <c r="C117" s="10"/>
      <c r="D117" s="10">
        <f>'[1]2022'!$F$494</f>
        <v>20</v>
      </c>
      <c r="E117" s="10"/>
      <c r="F117" s="10">
        <f>'[1]2022'!$F$495</f>
        <v>14</v>
      </c>
      <c r="G117" s="10"/>
      <c r="H117" s="10">
        <f>'[1]2022'!$F$496</f>
        <v>0</v>
      </c>
      <c r="I117" s="10"/>
      <c r="J117" s="10">
        <f>'[1]2022'!$F$497</f>
        <v>0</v>
      </c>
      <c r="K117" s="10"/>
      <c r="L117" s="10">
        <f>'[1]2022'!$F$498</f>
        <v>0</v>
      </c>
      <c r="M117" s="10"/>
      <c r="N117" s="10">
        <f>'[1]2022'!$F$499</f>
        <v>2</v>
      </c>
      <c r="O117" s="10"/>
      <c r="P117" s="10">
        <f>'[1]2022'!$F$500</f>
        <v>14</v>
      </c>
      <c r="Q117" s="10"/>
      <c r="R117" s="10">
        <f>'[1]2022'!$F$501</f>
        <v>4</v>
      </c>
      <c r="S117" s="10"/>
      <c r="T117" s="10">
        <f>'[1]2022'!$F$502</f>
        <v>0</v>
      </c>
      <c r="U117" s="41">
        <f t="shared" si="4"/>
        <v>60</v>
      </c>
      <c r="V117" s="1"/>
    </row>
    <row r="118" spans="1:22" x14ac:dyDescent="0.25">
      <c r="A118" s="4">
        <v>11</v>
      </c>
      <c r="B118" s="10">
        <f>'[1]2022'!$F$546</f>
        <v>12</v>
      </c>
      <c r="C118" s="10"/>
      <c r="D118" s="10">
        <f>'[1]2022'!$F$547</f>
        <v>2</v>
      </c>
      <c r="E118" s="10"/>
      <c r="F118" s="10">
        <f>'[1]2022'!$F$548</f>
        <v>0</v>
      </c>
      <c r="G118" s="10"/>
      <c r="H118" s="10">
        <f>'[1]2022'!$F$549</f>
        <v>0</v>
      </c>
      <c r="I118" s="10"/>
      <c r="J118" s="10">
        <f>'[1]2022'!$F$550</f>
        <v>0</v>
      </c>
      <c r="K118" s="10"/>
      <c r="L118" s="10">
        <f>'[1]2022'!$F$551</f>
        <v>0</v>
      </c>
      <c r="M118" s="10"/>
      <c r="N118" s="10">
        <f>'[1]2022'!$F$552</f>
        <v>3</v>
      </c>
      <c r="O118" s="10"/>
      <c r="P118" s="10">
        <f>'[1]2022'!$F$553</f>
        <v>30</v>
      </c>
      <c r="Q118" s="10"/>
      <c r="R118" s="10">
        <f>'[1]2022'!$F$554</f>
        <v>16</v>
      </c>
      <c r="S118" s="10"/>
      <c r="T118" s="10">
        <f>'[1]2022'!$F$555</f>
        <v>0</v>
      </c>
      <c r="U118" s="41">
        <f t="shared" si="4"/>
        <v>63</v>
      </c>
      <c r="V118" s="1"/>
    </row>
    <row r="119" spans="1:22" x14ac:dyDescent="0.25">
      <c r="A119" s="4">
        <v>12</v>
      </c>
      <c r="B119" s="10">
        <f>'[1]2022'!$F$599</f>
        <v>16</v>
      </c>
      <c r="C119" s="10"/>
      <c r="D119" s="10">
        <f>'[1]2022'!$F$600</f>
        <v>0</v>
      </c>
      <c r="E119" s="10"/>
      <c r="F119" s="10">
        <f>'[1]2022'!$F$601</f>
        <v>18</v>
      </c>
      <c r="G119" s="10"/>
      <c r="H119" s="10">
        <f>'[1]2022'!$F$602</f>
        <v>18</v>
      </c>
      <c r="I119" s="10"/>
      <c r="J119" s="10">
        <f>'[1]2022'!$F$603</f>
        <v>0</v>
      </c>
      <c r="K119" s="10"/>
      <c r="L119" s="10">
        <f>'[1]2022'!$F$604</f>
        <v>0</v>
      </c>
      <c r="M119" s="10"/>
      <c r="N119" s="10">
        <f>'[1]2022'!$F$605</f>
        <v>3</v>
      </c>
      <c r="O119" s="10"/>
      <c r="P119" s="10">
        <f>'[1]2022'!$F$606</f>
        <v>12</v>
      </c>
      <c r="Q119" s="10"/>
      <c r="R119" s="10">
        <f>'[1]2022'!$F$607</f>
        <v>5</v>
      </c>
      <c r="S119" s="10"/>
      <c r="T119" s="10">
        <f>'[1]2022'!$F$608</f>
        <v>0</v>
      </c>
      <c r="U119" s="41">
        <f t="shared" si="4"/>
        <v>72</v>
      </c>
      <c r="V119" s="1"/>
    </row>
    <row r="120" spans="1:22" x14ac:dyDescent="0.25">
      <c r="A120" s="4">
        <v>13</v>
      </c>
      <c r="B120" s="10">
        <f>'[1]2022'!$F$652</f>
        <v>0</v>
      </c>
      <c r="C120" s="10"/>
      <c r="D120" s="10">
        <f>'[1]2022'!$F$653</f>
        <v>0</v>
      </c>
      <c r="E120" s="10"/>
      <c r="F120" s="10">
        <f>'[1]2022'!$F$654</f>
        <v>0</v>
      </c>
      <c r="G120" s="10"/>
      <c r="H120" s="10">
        <f>'[1]2022'!$F$655</f>
        <v>7</v>
      </c>
      <c r="I120" s="10"/>
      <c r="J120" s="10">
        <f>'[1]2022'!$F$656</f>
        <v>0</v>
      </c>
      <c r="K120" s="10"/>
      <c r="L120" s="10">
        <f>'[1]2022'!$F$657</f>
        <v>0</v>
      </c>
      <c r="M120" s="10"/>
      <c r="N120" s="10">
        <f>'[1]2022'!$F$658</f>
        <v>10</v>
      </c>
      <c r="O120" s="10"/>
      <c r="P120" s="10">
        <f>'[1]2022'!$F$659</f>
        <v>21</v>
      </c>
      <c r="Q120" s="10"/>
      <c r="R120" s="10">
        <f>'[1]2022'!$F$660</f>
        <v>5</v>
      </c>
      <c r="S120" s="10"/>
      <c r="T120" s="10">
        <f>'[1]2022'!$F$661</f>
        <v>5</v>
      </c>
      <c r="U120" s="41">
        <f t="shared" si="4"/>
        <v>48</v>
      </c>
      <c r="V120" s="1"/>
    </row>
    <row r="121" spans="1:22" x14ac:dyDescent="0.25">
      <c r="A121" s="4">
        <v>14</v>
      </c>
      <c r="B121" s="10">
        <f>'[1]2022'!$F$705</f>
        <v>32</v>
      </c>
      <c r="C121" s="10"/>
      <c r="D121" s="10">
        <f>'[1]2022'!$F$706</f>
        <v>0</v>
      </c>
      <c r="E121" s="10"/>
      <c r="F121" s="10">
        <f>'[1]2022'!$F$707</f>
        <v>0</v>
      </c>
      <c r="G121" s="10"/>
      <c r="H121" s="10">
        <f>'[1]2022'!$F$708</f>
        <v>0</v>
      </c>
      <c r="I121" s="10"/>
      <c r="J121" s="10">
        <f>'[1]2022'!$F$709</f>
        <v>0</v>
      </c>
      <c r="K121" s="10"/>
      <c r="L121" s="10">
        <f>'[1]2022'!$F$710</f>
        <v>0</v>
      </c>
      <c r="M121" s="10"/>
      <c r="N121" s="10">
        <f>'[1]2022'!$F$711</f>
        <v>0</v>
      </c>
      <c r="O121" s="10"/>
      <c r="P121" s="10">
        <f>'[1]2022'!$F$712</f>
        <v>10</v>
      </c>
      <c r="Q121" s="10"/>
      <c r="R121" s="10">
        <f>'[1]2022'!$F$713</f>
        <v>5</v>
      </c>
      <c r="S121" s="10"/>
      <c r="T121" s="10">
        <f>'[1]2022'!$F$714</f>
        <v>5</v>
      </c>
      <c r="U121" s="41">
        <f t="shared" si="4"/>
        <v>52</v>
      </c>
      <c r="V121" s="1"/>
    </row>
    <row r="122" spans="1:22" x14ac:dyDescent="0.25">
      <c r="A122" s="4">
        <v>15</v>
      </c>
      <c r="B122" s="10">
        <f>'[1]2022'!$F$758</f>
        <v>0</v>
      </c>
      <c r="C122" s="10"/>
      <c r="D122" s="10">
        <f>'[1]2022'!$F$759</f>
        <v>12</v>
      </c>
      <c r="E122" s="10"/>
      <c r="F122" s="10">
        <f>'[1]2022'!$F$760</f>
        <v>0</v>
      </c>
      <c r="G122" s="10"/>
      <c r="H122" s="10">
        <f>'[1]2022'!$F$761</f>
        <v>0</v>
      </c>
      <c r="I122" s="10"/>
      <c r="J122" s="10">
        <f>'[1]2022'!$F$762</f>
        <v>17</v>
      </c>
      <c r="K122" s="10"/>
      <c r="L122" s="10">
        <f>'[1]2022'!$F$763</f>
        <v>0</v>
      </c>
      <c r="M122" s="10"/>
      <c r="N122" s="10">
        <f>'[1]2022'!$F$764</f>
        <v>14</v>
      </c>
      <c r="O122" s="10"/>
      <c r="P122" s="10">
        <f>'[1]2022'!$F$765</f>
        <v>3</v>
      </c>
      <c r="Q122" s="10"/>
      <c r="R122" s="10">
        <f>'[1]2022'!$F$766</f>
        <v>3</v>
      </c>
      <c r="S122" s="10"/>
      <c r="T122" s="10">
        <f>'[1]2022'!$F$767</f>
        <v>5</v>
      </c>
      <c r="U122" s="41">
        <f t="shared" si="4"/>
        <v>54</v>
      </c>
      <c r="V122" s="1"/>
    </row>
    <row r="123" spans="1:22" x14ac:dyDescent="0.25">
      <c r="A123" s="4">
        <v>16</v>
      </c>
      <c r="B123" s="10">
        <f>'[1]2022'!$F$811</f>
        <v>9</v>
      </c>
      <c r="C123" s="10"/>
      <c r="D123" s="10">
        <f>'[1]2022'!$F$812</f>
        <v>0</v>
      </c>
      <c r="E123" s="10"/>
      <c r="F123" s="10">
        <f>'[1]2022'!$F$813</f>
        <v>0</v>
      </c>
      <c r="G123" s="10"/>
      <c r="H123" s="10">
        <f>'[1]2022'!$F$814</f>
        <v>0</v>
      </c>
      <c r="I123" s="10"/>
      <c r="J123" s="10">
        <f>'[1]2022'!$F$815</f>
        <v>20</v>
      </c>
      <c r="K123" s="10"/>
      <c r="L123" s="10">
        <f>'[1]2022'!$F$816</f>
        <v>0</v>
      </c>
      <c r="M123" s="10"/>
      <c r="N123" s="10">
        <f>'[1]2022'!$F$817</f>
        <v>8</v>
      </c>
      <c r="O123" s="10"/>
      <c r="P123" s="10">
        <f>'[1]2022'!$F$818</f>
        <v>3</v>
      </c>
      <c r="Q123" s="10"/>
      <c r="R123" s="10">
        <f>'[1]2022'!$F$819</f>
        <v>6</v>
      </c>
      <c r="S123" s="10"/>
      <c r="T123" s="10">
        <f>'[1]2022'!$F$820</f>
        <v>5</v>
      </c>
      <c r="U123" s="41">
        <f t="shared" si="4"/>
        <v>51</v>
      </c>
      <c r="V123" s="1"/>
    </row>
    <row r="124" spans="1:22" x14ac:dyDescent="0.25">
      <c r="A124" s="4">
        <v>17</v>
      </c>
      <c r="B124" s="10">
        <f>'[1]2022'!$F$864</f>
        <v>39</v>
      </c>
      <c r="C124" s="10"/>
      <c r="D124" s="10">
        <f>'[1]2022'!$F$865</f>
        <v>6</v>
      </c>
      <c r="E124" s="10"/>
      <c r="F124" s="10">
        <f>'[1]2022'!$F$866</f>
        <v>0</v>
      </c>
      <c r="G124" s="10"/>
      <c r="H124" s="10">
        <f>'[1]2022'!$F$867</f>
        <v>43</v>
      </c>
      <c r="I124" s="10"/>
      <c r="J124" s="10">
        <f>'[1]2022'!$F$868</f>
        <v>0</v>
      </c>
      <c r="K124" s="10"/>
      <c r="L124" s="10">
        <f>'[1]2022'!$F$869</f>
        <v>0</v>
      </c>
      <c r="M124" s="10"/>
      <c r="N124" s="10">
        <f>'[1]2022'!$F$870</f>
        <v>2</v>
      </c>
      <c r="O124" s="10"/>
      <c r="P124" s="10" t="str">
        <f>'[1]2022'!$F$871</f>
        <v>*</v>
      </c>
      <c r="Q124" s="10"/>
      <c r="R124" s="10">
        <f>'[1]2022'!$F$872</f>
        <v>2</v>
      </c>
      <c r="S124" s="10"/>
      <c r="T124" s="10">
        <f>'[1]2022'!$F$873</f>
        <v>0</v>
      </c>
      <c r="U124" s="41">
        <f t="shared" si="4"/>
        <v>92</v>
      </c>
      <c r="V124" s="1"/>
    </row>
    <row r="125" spans="1:22" x14ac:dyDescent="0.25">
      <c r="A125" s="4">
        <v>18</v>
      </c>
      <c r="B125" s="10">
        <f>'[1]2022'!$F$917</f>
        <v>24</v>
      </c>
      <c r="C125" s="10"/>
      <c r="D125" s="10">
        <f>'[1]2022'!$F$918</f>
        <v>0</v>
      </c>
      <c r="E125" s="10"/>
      <c r="F125" s="10">
        <f>'[1]2022'!$F$919</f>
        <v>5</v>
      </c>
      <c r="G125" s="10"/>
      <c r="H125" s="10">
        <f>'[1]2022'!$F$920</f>
        <v>0</v>
      </c>
      <c r="I125" s="10"/>
      <c r="J125" s="10">
        <f>'[1]2022'!$F$921</f>
        <v>0</v>
      </c>
      <c r="K125" s="10"/>
      <c r="L125" s="10">
        <f>'[1]2022'!$F$922</f>
        <v>0</v>
      </c>
      <c r="M125" s="10"/>
      <c r="N125" s="10">
        <f>'[1]2022'!$F$923</f>
        <v>4</v>
      </c>
      <c r="O125" s="10"/>
      <c r="P125" s="10">
        <f>'[1]2022'!$F$924</f>
        <v>5</v>
      </c>
      <c r="Q125" s="10"/>
      <c r="R125" s="10">
        <f>'[1]2022'!$F$925</f>
        <v>1</v>
      </c>
      <c r="S125" s="10"/>
      <c r="T125" s="10">
        <f>'[1]2022'!$F$926</f>
        <v>0</v>
      </c>
      <c r="U125" s="41">
        <f t="shared" si="4"/>
        <v>39</v>
      </c>
      <c r="V125" s="1"/>
    </row>
    <row r="126" spans="1:22" x14ac:dyDescent="0.25">
      <c r="A126" s="4">
        <v>19</v>
      </c>
      <c r="B126" s="10">
        <f>'[1]2022'!$F$970</f>
        <v>0</v>
      </c>
      <c r="C126" s="10"/>
      <c r="D126" s="10">
        <f>'[1]2022'!$F$971</f>
        <v>0</v>
      </c>
      <c r="E126" s="10"/>
      <c r="F126" s="10">
        <f>'[1]2022'!$F$972</f>
        <v>0</v>
      </c>
      <c r="G126" s="10"/>
      <c r="H126" s="10">
        <f>'[1]2022'!$F$973</f>
        <v>0</v>
      </c>
      <c r="I126" s="10"/>
      <c r="J126" s="10">
        <f>'[1]2022'!$F$974</f>
        <v>2</v>
      </c>
      <c r="K126" s="10"/>
      <c r="L126" s="10">
        <f>'[1]2022'!$F$975</f>
        <v>0</v>
      </c>
      <c r="M126" s="10"/>
      <c r="N126" s="10">
        <f>'[1]2022'!$F$976</f>
        <v>1</v>
      </c>
      <c r="O126" s="10"/>
      <c r="P126" s="10">
        <f>'[1]2022'!$F$977</f>
        <v>10</v>
      </c>
      <c r="Q126" s="10"/>
      <c r="R126" s="10">
        <f>'[1]2022'!$F$978</f>
        <v>5</v>
      </c>
      <c r="S126" s="10"/>
      <c r="T126" s="10">
        <f>'[1]2022'!$F$979</f>
        <v>0</v>
      </c>
      <c r="U126" s="41">
        <f t="shared" si="4"/>
        <v>18</v>
      </c>
      <c r="V126" s="1"/>
    </row>
    <row r="127" spans="1:22" x14ac:dyDescent="0.25">
      <c r="A127" s="4">
        <v>20</v>
      </c>
      <c r="B127" s="10">
        <f>'[1]2022'!$F$1023</f>
        <v>0</v>
      </c>
      <c r="C127" s="10"/>
      <c r="D127" s="10">
        <f>'[1]2022'!$F$1024</f>
        <v>0</v>
      </c>
      <c r="E127" s="10"/>
      <c r="F127" s="10">
        <f>'[1]2022'!$F$1025</f>
        <v>0</v>
      </c>
      <c r="G127" s="10"/>
      <c r="H127" s="10">
        <f>'[1]2022'!$F$1026</f>
        <v>0</v>
      </c>
      <c r="I127" s="10"/>
      <c r="J127" s="10">
        <f>'[1]2022'!$F$1027</f>
        <v>0</v>
      </c>
      <c r="K127" s="10"/>
      <c r="L127" s="10">
        <f>'[1]2022'!$F$1028</f>
        <v>0</v>
      </c>
      <c r="M127" s="10"/>
      <c r="N127" s="10">
        <f>'[1]2022'!$F$1029</f>
        <v>0</v>
      </c>
      <c r="O127" s="10"/>
      <c r="P127" s="10">
        <f>'[1]2022'!$F$1030</f>
        <v>4</v>
      </c>
      <c r="Q127" s="10"/>
      <c r="R127" s="10">
        <f>'[1]2022'!$F$1031</f>
        <v>0</v>
      </c>
      <c r="S127" s="10"/>
      <c r="T127" s="10">
        <f>'[1]2022'!$F$1032</f>
        <v>0</v>
      </c>
      <c r="U127" s="41">
        <f t="shared" si="4"/>
        <v>4</v>
      </c>
      <c r="V127" s="1"/>
    </row>
    <row r="128" spans="1:22" x14ac:dyDescent="0.25">
      <c r="A128" s="4">
        <v>21</v>
      </c>
      <c r="B128" s="10">
        <f>'[1]2022'!$F$1076</f>
        <v>0</v>
      </c>
      <c r="C128" s="10"/>
      <c r="D128" s="10">
        <f>'[1]2022'!$F$1077</f>
        <v>0</v>
      </c>
      <c r="E128" s="10"/>
      <c r="F128" s="10">
        <f>'[1]2022'!$F$1078</f>
        <v>0</v>
      </c>
      <c r="G128" s="10"/>
      <c r="H128" s="10">
        <f>'[1]2022'!$F$1079</f>
        <v>0</v>
      </c>
      <c r="I128" s="10"/>
      <c r="J128" s="10">
        <f>'[1]2022'!$F$1080</f>
        <v>0</v>
      </c>
      <c r="K128" s="10"/>
      <c r="L128" s="10">
        <f>'[1]2022'!$F$1081</f>
        <v>0</v>
      </c>
      <c r="M128" s="10"/>
      <c r="N128" s="10">
        <f>'[1]2022'!$F$1082</f>
        <v>0</v>
      </c>
      <c r="O128" s="10"/>
      <c r="P128" s="10">
        <f>'[1]2022'!$F$1083</f>
        <v>0</v>
      </c>
      <c r="Q128" s="10"/>
      <c r="R128" s="10">
        <f>'[1]2022'!$F$1084</f>
        <v>0</v>
      </c>
      <c r="S128" s="10"/>
      <c r="T128" s="10">
        <f>'[1]2022'!$F$1085</f>
        <v>0</v>
      </c>
      <c r="U128" s="41">
        <f t="shared" si="4"/>
        <v>0</v>
      </c>
      <c r="V128" s="1"/>
    </row>
    <row r="129" spans="1:22" x14ac:dyDescent="0.25">
      <c r="A129" s="4">
        <v>22</v>
      </c>
      <c r="B129" s="10">
        <f>'[1]2022'!$F$1129</f>
        <v>0</v>
      </c>
      <c r="C129" s="10"/>
      <c r="D129" s="10">
        <f>'[1]2022'!$F$1130</f>
        <v>0</v>
      </c>
      <c r="E129" s="10"/>
      <c r="F129" s="10">
        <f>'[1]2022'!$F$1131</f>
        <v>0</v>
      </c>
      <c r="G129" s="7" t="s">
        <v>23</v>
      </c>
      <c r="H129" s="10">
        <f>'[1]2022'!$F$1132</f>
        <v>0</v>
      </c>
      <c r="I129" s="10"/>
      <c r="J129" s="10">
        <f>'[1]2022'!$F$1133</f>
        <v>0</v>
      </c>
      <c r="K129" s="10"/>
      <c r="L129" s="10">
        <f>'[1]2022'!$F$1134</f>
        <v>0</v>
      </c>
      <c r="M129" s="7" t="s">
        <v>24</v>
      </c>
      <c r="N129" s="10">
        <f>'[1]2022'!$F$1135</f>
        <v>0</v>
      </c>
      <c r="O129" s="10"/>
      <c r="P129" s="10">
        <f>'[1]2022'!$F$1136</f>
        <v>0</v>
      </c>
      <c r="Q129" s="10"/>
      <c r="R129" s="10">
        <f>'[1]2022'!$F$1137</f>
        <v>0</v>
      </c>
      <c r="S129" s="10"/>
      <c r="T129" s="10">
        <f>'[1]2022'!$F$1138</f>
        <v>0</v>
      </c>
      <c r="U129" s="41">
        <f t="shared" si="4"/>
        <v>0</v>
      </c>
      <c r="V129" s="1"/>
    </row>
    <row r="130" spans="1:22" x14ac:dyDescent="0.25">
      <c r="A130" s="45" t="s">
        <v>12</v>
      </c>
      <c r="B130" s="43">
        <f>SUM(B108:B128)</f>
        <v>360</v>
      </c>
      <c r="C130" s="43"/>
      <c r="D130" s="43">
        <f>SUM(D108:D128)</f>
        <v>98</v>
      </c>
      <c r="E130" s="43"/>
      <c r="F130" s="43">
        <f>SUM(F108:F128)</f>
        <v>104</v>
      </c>
      <c r="G130" s="43">
        <f>D130+F130</f>
        <v>202</v>
      </c>
      <c r="H130" s="43">
        <f>SUM(H108:H128)</f>
        <v>98</v>
      </c>
      <c r="I130" s="43"/>
      <c r="J130" s="43">
        <f>SUM(J108:J128)</f>
        <v>74</v>
      </c>
      <c r="K130" s="43"/>
      <c r="L130" s="43">
        <f>SUM(L108:L128)</f>
        <v>30</v>
      </c>
      <c r="M130" s="43">
        <f>H130+J130+L130</f>
        <v>202</v>
      </c>
      <c r="N130" s="43">
        <f>SUM(N108:N128)</f>
        <v>95</v>
      </c>
      <c r="O130" s="43"/>
      <c r="P130" s="43">
        <f>SUM(P108:P128)</f>
        <v>194</v>
      </c>
      <c r="Q130" s="43"/>
      <c r="R130" s="43">
        <f>SUM(R108:R128)</f>
        <v>116</v>
      </c>
      <c r="S130" s="43"/>
      <c r="T130" s="43">
        <f>SUM(T108:T128)</f>
        <v>20</v>
      </c>
      <c r="U130" s="43">
        <f>SUM(U108:U128)</f>
        <v>1189</v>
      </c>
      <c r="V130" s="1"/>
    </row>
    <row r="131" spans="1:22" x14ac:dyDescent="0.25">
      <c r="A131" s="49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1"/>
    </row>
    <row r="132" spans="1:22" x14ac:dyDescent="0.25">
      <c r="A132" s="44" t="s">
        <v>17</v>
      </c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1"/>
    </row>
    <row r="133" spans="1:22" x14ac:dyDescent="0.25">
      <c r="A133" s="39"/>
      <c r="B133" s="39" t="s">
        <v>2</v>
      </c>
      <c r="C133" s="39"/>
      <c r="D133" s="39" t="s">
        <v>3</v>
      </c>
      <c r="E133" s="39"/>
      <c r="F133" s="39" t="s">
        <v>4</v>
      </c>
      <c r="G133" s="40"/>
      <c r="H133" s="39" t="s">
        <v>5</v>
      </c>
      <c r="I133" s="39"/>
      <c r="J133" s="39" t="s">
        <v>6</v>
      </c>
      <c r="K133" s="39"/>
      <c r="L133" s="39" t="s">
        <v>7</v>
      </c>
      <c r="M133" s="39"/>
      <c r="N133" s="39" t="s">
        <v>8</v>
      </c>
      <c r="O133" s="39"/>
      <c r="P133" s="39" t="s">
        <v>9</v>
      </c>
      <c r="Q133" s="39"/>
      <c r="R133" s="39" t="s">
        <v>10</v>
      </c>
      <c r="S133" s="39"/>
      <c r="T133" s="39" t="s">
        <v>11</v>
      </c>
      <c r="U133" s="39" t="s">
        <v>22</v>
      </c>
      <c r="V133" s="1"/>
    </row>
    <row r="134" spans="1:22" x14ac:dyDescent="0.25">
      <c r="A134" s="4">
        <v>1</v>
      </c>
      <c r="B134" s="10">
        <f>'[1]2022'!$I$17</f>
        <v>16</v>
      </c>
      <c r="C134" s="10"/>
      <c r="D134" s="10">
        <f>'[1]2022'!$I$18</f>
        <v>0</v>
      </c>
      <c r="E134" s="10"/>
      <c r="F134" s="10">
        <f>'[1]2022'!$I$19</f>
        <v>0</v>
      </c>
      <c r="G134" s="10"/>
      <c r="H134" s="10">
        <f>'[1]2022'!$I$20</f>
        <v>0</v>
      </c>
      <c r="I134" s="10"/>
      <c r="J134" s="10">
        <f>'[1]2022'!$I$21</f>
        <v>0</v>
      </c>
      <c r="K134" s="10"/>
      <c r="L134" s="10">
        <f>'[1]2022'!$I$22</f>
        <v>0</v>
      </c>
      <c r="M134" s="10"/>
      <c r="N134" s="10">
        <f>'[1]2022'!$I$23</f>
        <v>2</v>
      </c>
      <c r="O134" s="10"/>
      <c r="P134" s="10">
        <f>'[1]2022'!$I$24</f>
        <v>13</v>
      </c>
      <c r="Q134" s="10"/>
      <c r="R134" s="10">
        <f>'[1]2022'!$I$25</f>
        <v>9</v>
      </c>
      <c r="S134" s="10"/>
      <c r="T134" s="10">
        <f>'[1]2022'!$I$26</f>
        <v>0</v>
      </c>
      <c r="U134" s="41">
        <f>SUM(B134:T134)</f>
        <v>40</v>
      </c>
      <c r="V134" s="1"/>
    </row>
    <row r="135" spans="1:22" x14ac:dyDescent="0.25">
      <c r="A135" s="4">
        <v>2</v>
      </c>
      <c r="B135" s="10">
        <f>'[1]2022'!$I$69</f>
        <v>52</v>
      </c>
      <c r="C135" s="10"/>
      <c r="D135" s="10">
        <f>'[1]2022'!$I$70</f>
        <v>0</v>
      </c>
      <c r="E135" s="10"/>
      <c r="F135" s="10">
        <f>'[1]2022'!$I$71</f>
        <v>0</v>
      </c>
      <c r="G135" s="10"/>
      <c r="H135" s="10">
        <f>'[1]2022'!$I$72</f>
        <v>31</v>
      </c>
      <c r="I135" s="10"/>
      <c r="J135" s="10">
        <f>'[1]2022'!$I$73</f>
        <v>0</v>
      </c>
      <c r="K135" s="10"/>
      <c r="L135" s="10">
        <f>'[1]2022'!$I$74</f>
        <v>0</v>
      </c>
      <c r="M135" s="10"/>
      <c r="N135" s="10">
        <f>'[1]2022'!$I$75</f>
        <v>10</v>
      </c>
      <c r="O135" s="10"/>
      <c r="P135" s="10">
        <f>'[1]2022'!$I$76</f>
        <v>20</v>
      </c>
      <c r="Q135" s="10"/>
      <c r="R135" s="10">
        <f>'[1]2022'!$I$77</f>
        <v>5</v>
      </c>
      <c r="S135" s="10"/>
      <c r="T135" s="10">
        <f>'[1]2022'!$I$78</f>
        <v>0</v>
      </c>
      <c r="U135" s="41">
        <f t="shared" ref="U135:U155" si="5">SUM(B135:T135)</f>
        <v>118</v>
      </c>
      <c r="V135" s="1"/>
    </row>
    <row r="136" spans="1:22" x14ac:dyDescent="0.25">
      <c r="A136" s="4">
        <v>3</v>
      </c>
      <c r="B136" s="10">
        <f>'[1]2022'!$I$122</f>
        <v>26</v>
      </c>
      <c r="C136" s="10"/>
      <c r="D136" s="10">
        <f>'[1]2022'!$I$123</f>
        <v>0</v>
      </c>
      <c r="E136" s="10"/>
      <c r="F136" s="10">
        <f>'[1]2022'!$I$124</f>
        <v>6</v>
      </c>
      <c r="G136" s="10"/>
      <c r="H136" s="10">
        <f>'[1]2022'!$I$125</f>
        <v>0</v>
      </c>
      <c r="I136" s="10"/>
      <c r="J136" s="10">
        <f>'[1]2022'!$I$126</f>
        <v>9</v>
      </c>
      <c r="K136" s="10"/>
      <c r="L136" s="10">
        <f>'[1]2022'!$I$127</f>
        <v>6</v>
      </c>
      <c r="M136" s="10"/>
      <c r="N136" s="10">
        <f>'[1]2022'!$I$128</f>
        <v>1</v>
      </c>
      <c r="O136" s="10"/>
      <c r="P136" s="10">
        <f>'[1]2022'!$I$129</f>
        <v>11</v>
      </c>
      <c r="Q136" s="10"/>
      <c r="R136" s="10">
        <f>'[1]2022'!$I$130</f>
        <v>0</v>
      </c>
      <c r="S136" s="10"/>
      <c r="T136" s="10">
        <f>'[1]2022'!$I$131</f>
        <v>0</v>
      </c>
      <c r="U136" s="41">
        <f t="shared" si="5"/>
        <v>59</v>
      </c>
      <c r="V136" s="1"/>
    </row>
    <row r="137" spans="1:22" x14ac:dyDescent="0.25">
      <c r="A137" s="4">
        <v>4</v>
      </c>
      <c r="B137" s="10">
        <f>'[1]2022'!$I$175</f>
        <v>12</v>
      </c>
      <c r="C137" s="10"/>
      <c r="D137" s="10">
        <f>'[1]2022'!$I$176</f>
        <v>0</v>
      </c>
      <c r="E137" s="10"/>
      <c r="F137" s="10">
        <f>'[1]2022'!$I$177</f>
        <v>0</v>
      </c>
      <c r="G137" s="10"/>
      <c r="H137" s="10">
        <f>'[1]2022'!$I$178</f>
        <v>7</v>
      </c>
      <c r="I137" s="10"/>
      <c r="J137" s="10">
        <f>'[1]2022'!$I$179</f>
        <v>5</v>
      </c>
      <c r="K137" s="10"/>
      <c r="L137" s="10">
        <f>'[1]2022'!$I$180</f>
        <v>9</v>
      </c>
      <c r="M137" s="10"/>
      <c r="N137" s="10">
        <f>'[1]2022'!$I$181</f>
        <v>12</v>
      </c>
      <c r="O137" s="10"/>
      <c r="P137" s="10">
        <f>'[1]2022'!$I$182</f>
        <v>16</v>
      </c>
      <c r="Q137" s="10"/>
      <c r="R137" s="10">
        <f>'[1]2022'!$I$183</f>
        <v>6</v>
      </c>
      <c r="S137" s="10"/>
      <c r="T137" s="10">
        <f>'[1]2022'!$I$184</f>
        <v>0</v>
      </c>
      <c r="U137" s="41">
        <f t="shared" si="5"/>
        <v>67</v>
      </c>
      <c r="V137" s="1"/>
    </row>
    <row r="138" spans="1:22" x14ac:dyDescent="0.25">
      <c r="A138" s="4">
        <v>5</v>
      </c>
      <c r="B138" s="10">
        <f>'[1]2022'!$I$228</f>
        <v>29</v>
      </c>
      <c r="C138" s="10"/>
      <c r="D138" s="10">
        <f>'[1]2022'!$I$229</f>
        <v>0</v>
      </c>
      <c r="E138" s="10"/>
      <c r="F138" s="10">
        <f>'[1]2022'!$I$230</f>
        <v>0</v>
      </c>
      <c r="G138" s="10"/>
      <c r="H138" s="10">
        <f>'[1]2022'!$I$231</f>
        <v>0</v>
      </c>
      <c r="I138" s="10"/>
      <c r="J138" s="10">
        <f>'[1]2022'!$I$232</f>
        <v>0</v>
      </c>
      <c r="K138" s="10"/>
      <c r="L138" s="10">
        <f>'[1]2022'!$I$233</f>
        <v>12</v>
      </c>
      <c r="M138" s="10"/>
      <c r="N138" s="10">
        <f>'[1]2022'!$I$234</f>
        <v>2</v>
      </c>
      <c r="O138" s="10"/>
      <c r="P138" s="10">
        <f>'[1]2022'!$I$235</f>
        <v>7</v>
      </c>
      <c r="Q138" s="10"/>
      <c r="R138" s="10">
        <f>'[1]2022'!$I$236</f>
        <v>1</v>
      </c>
      <c r="S138" s="10"/>
      <c r="T138" s="10">
        <f>'[1]2022'!$I$237</f>
        <v>0</v>
      </c>
      <c r="U138" s="41">
        <f t="shared" si="5"/>
        <v>51</v>
      </c>
      <c r="V138" s="1"/>
    </row>
    <row r="139" spans="1:22" x14ac:dyDescent="0.25">
      <c r="A139" s="4">
        <v>6</v>
      </c>
      <c r="B139" s="10">
        <f>'[1]2022'!$I$281</f>
        <v>15</v>
      </c>
      <c r="C139" s="10"/>
      <c r="D139" s="10">
        <f>'[1]2022'!$I$282</f>
        <v>0</v>
      </c>
      <c r="E139" s="10"/>
      <c r="F139" s="10">
        <f>'[1]2022'!$I$283</f>
        <v>9</v>
      </c>
      <c r="G139" s="10"/>
      <c r="H139" s="10">
        <f>'[1]2022'!$I$284</f>
        <v>7</v>
      </c>
      <c r="I139" s="10"/>
      <c r="J139" s="10">
        <f>'[1]2022'!$I$285</f>
        <v>0</v>
      </c>
      <c r="K139" s="10"/>
      <c r="L139" s="10">
        <f>'[1]2022'!$I$286</f>
        <v>0</v>
      </c>
      <c r="M139" s="10"/>
      <c r="N139" s="10">
        <f>'[1]2022'!$I$287</f>
        <v>13</v>
      </c>
      <c r="O139" s="10"/>
      <c r="P139" s="10">
        <f>'[1]2022'!$I$288</f>
        <v>13</v>
      </c>
      <c r="Q139" s="10"/>
      <c r="R139" s="10">
        <f>'[1]2022'!$I$289</f>
        <v>5</v>
      </c>
      <c r="S139" s="10"/>
      <c r="T139" s="10">
        <f>'[1]2022'!$I$290</f>
        <v>0</v>
      </c>
      <c r="U139" s="41">
        <f t="shared" si="5"/>
        <v>62</v>
      </c>
      <c r="V139" s="1"/>
    </row>
    <row r="140" spans="1:22" x14ac:dyDescent="0.25">
      <c r="A140" s="4">
        <v>7</v>
      </c>
      <c r="B140" s="10">
        <f>'[1]2022'!$I$334</f>
        <v>6</v>
      </c>
      <c r="C140" s="10"/>
      <c r="D140" s="10">
        <f>'[1]2022'!$I$335</f>
        <v>13</v>
      </c>
      <c r="E140" s="10"/>
      <c r="F140" s="10">
        <f>'[1]2022'!$I$336</f>
        <v>31</v>
      </c>
      <c r="G140" s="10"/>
      <c r="H140" s="10">
        <f>'[1]2022'!$I$337</f>
        <v>0</v>
      </c>
      <c r="I140" s="10"/>
      <c r="J140" s="10">
        <f>'[1]2022'!$I$338</f>
        <v>0</v>
      </c>
      <c r="K140" s="10"/>
      <c r="L140" s="10">
        <f>'[1]2022'!$I$339</f>
        <v>0</v>
      </c>
      <c r="M140" s="10"/>
      <c r="N140" s="10">
        <f>'[1]2022'!$I$340</f>
        <v>1</v>
      </c>
      <c r="O140" s="10"/>
      <c r="P140" s="10">
        <f>'[1]2022'!$I$341</f>
        <v>5</v>
      </c>
      <c r="Q140" s="10"/>
      <c r="R140" s="10">
        <f>'[1]2022'!$I$342</f>
        <v>16</v>
      </c>
      <c r="S140" s="10"/>
      <c r="T140" s="10">
        <f>'[1]2022'!$I$343</f>
        <v>0</v>
      </c>
      <c r="U140" s="41">
        <f t="shared" si="5"/>
        <v>72</v>
      </c>
      <c r="V140" s="1"/>
    </row>
    <row r="141" spans="1:22" x14ac:dyDescent="0.25">
      <c r="A141" s="4">
        <v>8</v>
      </c>
      <c r="B141" s="10">
        <f>'[1]2022'!$I$387</f>
        <v>36</v>
      </c>
      <c r="C141" s="10"/>
      <c r="D141" s="10">
        <f>'[1]2022'!$I$388</f>
        <v>13</v>
      </c>
      <c r="E141" s="10"/>
      <c r="F141" s="10">
        <f>'[1]2022'!$I$389</f>
        <v>9</v>
      </c>
      <c r="G141" s="10"/>
      <c r="H141" s="10">
        <f>'[1]2022'!$I$390</f>
        <v>7</v>
      </c>
      <c r="I141" s="10"/>
      <c r="J141" s="10">
        <f>'[1]2022'!$I$391</f>
        <v>9</v>
      </c>
      <c r="K141" s="10"/>
      <c r="L141" s="10">
        <f>'[1]2022'!$I$392</f>
        <v>9</v>
      </c>
      <c r="M141" s="10"/>
      <c r="N141" s="10">
        <f>'[1]2022'!$I$393</f>
        <v>1</v>
      </c>
      <c r="O141" s="10"/>
      <c r="P141" s="10">
        <f>'[1]2022'!$I$394</f>
        <v>1</v>
      </c>
      <c r="Q141" s="10"/>
      <c r="R141" s="10">
        <f>'[1]2022'!$I$395</f>
        <v>3</v>
      </c>
      <c r="S141" s="10"/>
      <c r="T141" s="10">
        <f>'[1]2022'!$I$396</f>
        <v>0</v>
      </c>
      <c r="U141" s="41">
        <f t="shared" si="5"/>
        <v>88</v>
      </c>
      <c r="V141" s="1"/>
    </row>
    <row r="142" spans="1:22" x14ac:dyDescent="0.25">
      <c r="A142" s="4">
        <v>9</v>
      </c>
      <c r="B142" s="10">
        <f>'[1]2022'!$I$440</f>
        <v>17</v>
      </c>
      <c r="C142" s="10"/>
      <c r="D142" s="10">
        <f>'[1]2022'!$I$441</f>
        <v>17</v>
      </c>
      <c r="E142" s="10"/>
      <c r="F142" s="10">
        <f>'[1]2022'!$I$442</f>
        <v>17</v>
      </c>
      <c r="G142" s="10"/>
      <c r="H142" s="10">
        <f>'[1]2022'!$I$443</f>
        <v>11</v>
      </c>
      <c r="I142" s="10"/>
      <c r="J142" s="10">
        <f>'[1]2022'!$I$444</f>
        <v>0</v>
      </c>
      <c r="K142" s="10"/>
      <c r="L142" s="10">
        <f>'[1]2022'!$I$445</f>
        <v>6</v>
      </c>
      <c r="M142" s="10"/>
      <c r="N142" s="10">
        <f>'[1]2022'!$I$446</f>
        <v>4</v>
      </c>
      <c r="O142" s="10"/>
      <c r="P142" s="10">
        <f>'[1]2022'!$I$447</f>
        <v>3</v>
      </c>
      <c r="Q142" s="10"/>
      <c r="R142" s="10">
        <f>'[1]2022'!$I$448</f>
        <v>4</v>
      </c>
      <c r="S142" s="10"/>
      <c r="T142" s="10">
        <f>'[1]2022'!$I$449</f>
        <v>0</v>
      </c>
      <c r="U142" s="41">
        <f t="shared" si="5"/>
        <v>79</v>
      </c>
      <c r="V142" s="1"/>
    </row>
    <row r="143" spans="1:22" x14ac:dyDescent="0.25">
      <c r="A143" s="4">
        <v>10</v>
      </c>
      <c r="B143" s="10">
        <f>'[1]2022'!$I$493</f>
        <v>27</v>
      </c>
      <c r="C143" s="10"/>
      <c r="D143" s="10">
        <f>'[1]2022'!$I$494</f>
        <v>0</v>
      </c>
      <c r="E143" s="10"/>
      <c r="F143" s="10">
        <f>'[1]2022'!$I$495</f>
        <v>0</v>
      </c>
      <c r="G143" s="10"/>
      <c r="H143" s="10">
        <f>'[1]2022'!$I$496</f>
        <v>6</v>
      </c>
      <c r="I143" s="10"/>
      <c r="J143" s="10">
        <f>'[1]2022'!$I$497</f>
        <v>0</v>
      </c>
      <c r="K143" s="10"/>
      <c r="L143" s="10">
        <f>'[1]2022'!$I$498</f>
        <v>22</v>
      </c>
      <c r="M143" s="10"/>
      <c r="N143" s="10">
        <f>'[1]2022'!$I$499</f>
        <v>4</v>
      </c>
      <c r="O143" s="10"/>
      <c r="P143" s="10">
        <f>'[1]2022'!$I$500</f>
        <v>3</v>
      </c>
      <c r="Q143" s="10"/>
      <c r="R143" s="10">
        <f>'[1]2022'!$I$501</f>
        <v>2</v>
      </c>
      <c r="S143" s="10"/>
      <c r="T143" s="10">
        <f>'[1]2022'!$I$502</f>
        <v>0</v>
      </c>
      <c r="U143" s="41">
        <f t="shared" si="5"/>
        <v>64</v>
      </c>
      <c r="V143" s="1"/>
    </row>
    <row r="144" spans="1:22" x14ac:dyDescent="0.25">
      <c r="A144" s="4">
        <v>11</v>
      </c>
      <c r="B144" s="10">
        <f>'[1]2022'!$I$546</f>
        <v>26</v>
      </c>
      <c r="C144" s="10"/>
      <c r="D144" s="10">
        <f>'[1]2022'!$I$547</f>
        <v>12</v>
      </c>
      <c r="E144" s="10"/>
      <c r="F144" s="10">
        <f>'[1]2022'!$I$548</f>
        <v>0</v>
      </c>
      <c r="G144" s="10"/>
      <c r="H144" s="10">
        <f>'[1]2022'!$I$549</f>
        <v>0</v>
      </c>
      <c r="I144" s="10"/>
      <c r="J144" s="10">
        <f>'[1]2022'!$I$550</f>
        <v>0</v>
      </c>
      <c r="K144" s="10"/>
      <c r="L144" s="10">
        <f>'[1]2022'!$I$551</f>
        <v>23</v>
      </c>
      <c r="M144" s="10"/>
      <c r="N144" s="10">
        <f>'[1]2022'!$I$552</f>
        <v>13</v>
      </c>
      <c r="O144" s="10"/>
      <c r="P144" s="10">
        <f>'[1]2022'!$I$553</f>
        <v>24</v>
      </c>
      <c r="Q144" s="10"/>
      <c r="R144" s="10">
        <f>'[1]2022'!$I$554</f>
        <v>4</v>
      </c>
      <c r="S144" s="10"/>
      <c r="T144" s="10">
        <f>'[1]2022'!$I$555</f>
        <v>0</v>
      </c>
      <c r="U144" s="41">
        <f t="shared" si="5"/>
        <v>102</v>
      </c>
      <c r="V144" s="1"/>
    </row>
    <row r="145" spans="1:22" x14ac:dyDescent="0.25">
      <c r="A145" s="4">
        <v>12</v>
      </c>
      <c r="B145" s="10">
        <f>'[1]2022'!$I$599</f>
        <v>29</v>
      </c>
      <c r="C145" s="10"/>
      <c r="D145" s="10">
        <f>'[1]2022'!$I$600</f>
        <v>18</v>
      </c>
      <c r="E145" s="10"/>
      <c r="F145" s="10">
        <f>'[1]2022'!$I$601</f>
        <v>0</v>
      </c>
      <c r="G145" s="10"/>
      <c r="H145" s="10">
        <f>'[1]2022'!$I$602</f>
        <v>0</v>
      </c>
      <c r="I145" s="10"/>
      <c r="J145" s="10">
        <f>'[1]2022'!$I$603</f>
        <v>0</v>
      </c>
      <c r="K145" s="10"/>
      <c r="L145" s="10">
        <f>'[1]2022'!$I$604</f>
        <v>5</v>
      </c>
      <c r="M145" s="10"/>
      <c r="N145" s="10">
        <f>'[1]2022'!$I$605</f>
        <v>3</v>
      </c>
      <c r="O145" s="10"/>
      <c r="P145" s="10">
        <f>'[1]2022'!$I$606</f>
        <v>17</v>
      </c>
      <c r="Q145" s="10"/>
      <c r="R145" s="10">
        <f>'[1]2022'!$I$607</f>
        <v>3</v>
      </c>
      <c r="S145" s="10"/>
      <c r="T145" s="10">
        <f>'[1]2022'!$I$608</f>
        <v>5</v>
      </c>
      <c r="U145" s="41">
        <f t="shared" si="5"/>
        <v>80</v>
      </c>
      <c r="V145" s="1"/>
    </row>
    <row r="146" spans="1:22" x14ac:dyDescent="0.25">
      <c r="A146" s="4">
        <v>13</v>
      </c>
      <c r="B146" s="10">
        <f>'[1]2022'!$I$652</f>
        <v>49</v>
      </c>
      <c r="C146" s="10"/>
      <c r="D146" s="10">
        <f>'[1]2022'!$I$653</f>
        <v>0</v>
      </c>
      <c r="E146" s="10"/>
      <c r="F146" s="10">
        <f>'[1]2022'!$I$654</f>
        <v>0</v>
      </c>
      <c r="G146" s="10"/>
      <c r="H146" s="10">
        <f>'[1]2022'!$I$655</f>
        <v>17</v>
      </c>
      <c r="I146" s="10"/>
      <c r="J146" s="10">
        <f>'[1]2022'!$I$656</f>
        <v>11</v>
      </c>
      <c r="K146" s="10"/>
      <c r="L146" s="10">
        <f>'[1]2022'!$I$657</f>
        <v>9</v>
      </c>
      <c r="M146" s="10"/>
      <c r="N146" s="10">
        <f>'[1]2022'!$I$658</f>
        <v>8</v>
      </c>
      <c r="O146" s="10"/>
      <c r="P146" s="10">
        <f>'[1]2022'!$I$659</f>
        <v>11</v>
      </c>
      <c r="Q146" s="10"/>
      <c r="R146" s="10">
        <f>'[1]2022'!$I$660</f>
        <v>20</v>
      </c>
      <c r="S146" s="10"/>
      <c r="T146" s="10">
        <f>'[1]2022'!$I$661</f>
        <v>0</v>
      </c>
      <c r="U146" s="41">
        <f t="shared" si="5"/>
        <v>125</v>
      </c>
      <c r="V146" s="1"/>
    </row>
    <row r="147" spans="1:22" x14ac:dyDescent="0.25">
      <c r="A147" s="4">
        <v>14</v>
      </c>
      <c r="B147" s="10">
        <f>'[1]2022'!$I$705</f>
        <v>38</v>
      </c>
      <c r="C147" s="10"/>
      <c r="D147" s="10">
        <f>'[1]2022'!$I$706</f>
        <v>6</v>
      </c>
      <c r="E147" s="10"/>
      <c r="F147" s="10">
        <f>'[1]2022'!$I$707</f>
        <v>0</v>
      </c>
      <c r="G147" s="10"/>
      <c r="H147" s="10">
        <f>'[1]2022'!$I$708</f>
        <v>36</v>
      </c>
      <c r="I147" s="10"/>
      <c r="J147" s="10">
        <f>'[1]2022'!$I$709</f>
        <v>9</v>
      </c>
      <c r="K147" s="10"/>
      <c r="L147" s="10">
        <f>'[1]2022'!$I$710</f>
        <v>0</v>
      </c>
      <c r="M147" s="10"/>
      <c r="N147" s="10">
        <f>'[1]2022'!$I$711</f>
        <v>12</v>
      </c>
      <c r="O147" s="10"/>
      <c r="P147" s="10">
        <f>'[1]2022'!$I$712</f>
        <v>12</v>
      </c>
      <c r="Q147" s="10"/>
      <c r="R147" s="10">
        <f>'[1]2022'!$I$713</f>
        <v>2</v>
      </c>
      <c r="S147" s="10"/>
      <c r="T147" s="10">
        <f>'[1]2022'!$I$714</f>
        <v>0</v>
      </c>
      <c r="U147" s="41">
        <f t="shared" si="5"/>
        <v>115</v>
      </c>
      <c r="V147" s="1"/>
    </row>
    <row r="148" spans="1:22" x14ac:dyDescent="0.25">
      <c r="A148" s="4">
        <v>15</v>
      </c>
      <c r="B148" s="10">
        <f>'[1]2022'!$I$758</f>
        <v>54</v>
      </c>
      <c r="C148" s="10"/>
      <c r="D148" s="10">
        <f>'[1]2022'!$I$759</f>
        <v>5</v>
      </c>
      <c r="E148" s="10"/>
      <c r="F148" s="10">
        <f>'[1]2022'!$I$760</f>
        <v>0</v>
      </c>
      <c r="G148" s="10"/>
      <c r="H148" s="10">
        <f>'[1]2022'!$I$761</f>
        <v>9</v>
      </c>
      <c r="I148" s="10"/>
      <c r="J148" s="10">
        <f>'[1]2022'!$I$762</f>
        <v>0</v>
      </c>
      <c r="K148" s="10"/>
      <c r="L148" s="10">
        <f>'[1]2022'!$I$763</f>
        <v>5</v>
      </c>
      <c r="M148" s="10"/>
      <c r="N148" s="10">
        <f>'[1]2022'!$I$764</f>
        <v>0</v>
      </c>
      <c r="O148" s="10"/>
      <c r="P148" s="10">
        <f>'[1]2022'!$I$765</f>
        <v>5</v>
      </c>
      <c r="Q148" s="10"/>
      <c r="R148" s="10">
        <f>'[1]2022'!$I$766</f>
        <v>5</v>
      </c>
      <c r="S148" s="10"/>
      <c r="T148" s="10">
        <f>'[1]2022'!$I$767</f>
        <v>15</v>
      </c>
      <c r="U148" s="41">
        <f t="shared" si="5"/>
        <v>98</v>
      </c>
      <c r="V148" s="1"/>
    </row>
    <row r="149" spans="1:22" x14ac:dyDescent="0.25">
      <c r="A149" s="4">
        <v>16</v>
      </c>
      <c r="B149" s="10">
        <f>'[1]2022'!$I$811</f>
        <v>13</v>
      </c>
      <c r="C149" s="10"/>
      <c r="D149" s="10">
        <f>'[1]2022'!$I$812</f>
        <v>0</v>
      </c>
      <c r="E149" s="10"/>
      <c r="F149" s="10">
        <f>'[1]2022'!$I$813</f>
        <v>5</v>
      </c>
      <c r="G149" s="10"/>
      <c r="H149" s="10">
        <f>'[1]2022'!$I$814</f>
        <v>5</v>
      </c>
      <c r="I149" s="10"/>
      <c r="J149" s="10">
        <f>'[1]2022'!$I$815</f>
        <v>0</v>
      </c>
      <c r="K149" s="10"/>
      <c r="L149" s="10">
        <f>'[1]2022'!$I$816</f>
        <v>20</v>
      </c>
      <c r="M149" s="10"/>
      <c r="N149" s="10">
        <f>'[1]2022'!$I$817</f>
        <v>7</v>
      </c>
      <c r="O149" s="10"/>
      <c r="P149" s="10">
        <f>'[1]2022'!$I$818</f>
        <v>4</v>
      </c>
      <c r="Q149" s="10"/>
      <c r="R149" s="10">
        <f>'[1]2022'!$I$819</f>
        <v>19</v>
      </c>
      <c r="S149" s="10"/>
      <c r="T149" s="10">
        <f>'[1]2022'!$I$820</f>
        <v>5</v>
      </c>
      <c r="U149" s="41">
        <f t="shared" si="5"/>
        <v>78</v>
      </c>
      <c r="V149" s="1"/>
    </row>
    <row r="150" spans="1:22" x14ac:dyDescent="0.25">
      <c r="A150" s="4">
        <v>17</v>
      </c>
      <c r="B150" s="10">
        <f>'[1]2022'!$I$864</f>
        <v>53</v>
      </c>
      <c r="C150" s="10"/>
      <c r="D150" s="10">
        <f>'[1]2022'!$I$865</f>
        <v>17</v>
      </c>
      <c r="E150" s="10"/>
      <c r="F150" s="10">
        <f>'[1]2022'!$I$866</f>
        <v>5</v>
      </c>
      <c r="G150" s="10"/>
      <c r="H150" s="10">
        <f>'[1]2022'!$I$867</f>
        <v>5</v>
      </c>
      <c r="I150" s="10"/>
      <c r="J150" s="10">
        <f>'[1]2022'!$I$868</f>
        <v>0</v>
      </c>
      <c r="K150" s="10"/>
      <c r="L150" s="10">
        <f>'[1]2022'!$I$869</f>
        <v>12</v>
      </c>
      <c r="M150" s="10"/>
      <c r="N150" s="10">
        <f>'[1]2022'!$I$870</f>
        <v>3</v>
      </c>
      <c r="O150" s="10"/>
      <c r="P150" s="10" t="str">
        <f>'[1]2022'!$I$871</f>
        <v>*</v>
      </c>
      <c r="Q150" s="10"/>
      <c r="R150" s="10">
        <f>'[1]2022'!$I$872</f>
        <v>4</v>
      </c>
      <c r="S150" s="10"/>
      <c r="T150" s="10">
        <f>'[1]2022'!$I$873</f>
        <v>0</v>
      </c>
      <c r="U150" s="41">
        <f t="shared" si="5"/>
        <v>99</v>
      </c>
      <c r="V150" s="1"/>
    </row>
    <row r="151" spans="1:22" x14ac:dyDescent="0.25">
      <c r="A151" s="4">
        <v>18</v>
      </c>
      <c r="B151" s="10">
        <f>'[1]2022'!$I$917</f>
        <v>0</v>
      </c>
      <c r="C151" s="10"/>
      <c r="D151" s="10">
        <f>'[1]2022'!$I$918</f>
        <v>0</v>
      </c>
      <c r="E151" s="10"/>
      <c r="F151" s="10">
        <f>'[1]2022'!$I$919</f>
        <v>5</v>
      </c>
      <c r="G151" s="10"/>
      <c r="H151" s="10">
        <f>'[1]2022'!$I$920</f>
        <v>9</v>
      </c>
      <c r="I151" s="10"/>
      <c r="J151" s="10">
        <f>'[1]2022'!$I$921</f>
        <v>0</v>
      </c>
      <c r="K151" s="10"/>
      <c r="L151" s="10">
        <f>'[1]2022'!$I$922</f>
        <v>0</v>
      </c>
      <c r="M151" s="10"/>
      <c r="N151" s="10">
        <f>'[1]2022'!$I$923</f>
        <v>3</v>
      </c>
      <c r="O151" s="10"/>
      <c r="P151" s="10">
        <f>'[1]2022'!$I$924</f>
        <v>30</v>
      </c>
      <c r="Q151" s="10"/>
      <c r="R151" s="10">
        <f>'[1]2022'!$I$925</f>
        <v>4</v>
      </c>
      <c r="S151" s="10"/>
      <c r="T151" s="10">
        <f>'[1]2022'!$I$926</f>
        <v>0</v>
      </c>
      <c r="U151" s="41">
        <f t="shared" si="5"/>
        <v>51</v>
      </c>
      <c r="V151" s="1"/>
    </row>
    <row r="152" spans="1:22" x14ac:dyDescent="0.25">
      <c r="A152" s="4">
        <v>19</v>
      </c>
      <c r="B152" s="10">
        <f>'[1]2022'!$I$970</f>
        <v>25</v>
      </c>
      <c r="C152" s="10"/>
      <c r="D152" s="10">
        <f>'[1]2022'!$I$971</f>
        <v>5</v>
      </c>
      <c r="E152" s="10"/>
      <c r="F152" s="10">
        <f>'[1]2022'!$I$972</f>
        <v>6</v>
      </c>
      <c r="G152" s="10"/>
      <c r="H152" s="10">
        <f>'[1]2022'!$I$973</f>
        <v>2</v>
      </c>
      <c r="I152" s="10"/>
      <c r="J152" s="10">
        <f>'[1]2022'!$I$974</f>
        <v>23</v>
      </c>
      <c r="K152" s="10"/>
      <c r="L152" s="10">
        <f>'[1]2022'!$I$975</f>
        <v>9</v>
      </c>
      <c r="M152" s="10"/>
      <c r="N152" s="10">
        <f>'[1]2022'!$I$976</f>
        <v>0</v>
      </c>
      <c r="O152" s="10"/>
      <c r="P152" s="10">
        <f>'[1]2022'!$I$977</f>
        <v>4</v>
      </c>
      <c r="Q152" s="10"/>
      <c r="R152" s="10">
        <f>'[1]2022'!$I$978</f>
        <v>7</v>
      </c>
      <c r="S152" s="10"/>
      <c r="T152" s="10">
        <f>'[1]2022'!$I$979</f>
        <v>0</v>
      </c>
      <c r="U152" s="41">
        <f t="shared" si="5"/>
        <v>81</v>
      </c>
      <c r="V152" s="1"/>
    </row>
    <row r="153" spans="1:22" x14ac:dyDescent="0.25">
      <c r="A153" s="4">
        <v>20</v>
      </c>
      <c r="B153" s="10">
        <f>'[1]2022'!$I$1023</f>
        <v>27</v>
      </c>
      <c r="C153" s="10"/>
      <c r="D153" s="10">
        <f>'[1]2022'!$I$1024</f>
        <v>0</v>
      </c>
      <c r="E153" s="10"/>
      <c r="F153" s="10">
        <f>'[1]2022'!$I$1025</f>
        <v>6</v>
      </c>
      <c r="G153" s="10"/>
      <c r="H153" s="10">
        <f>'[1]2022'!$I$1026</f>
        <v>5</v>
      </c>
      <c r="I153" s="10"/>
      <c r="J153" s="10">
        <f>'[1]2022'!$I$1027</f>
        <v>0</v>
      </c>
      <c r="K153" s="10"/>
      <c r="L153" s="10">
        <f>'[1]2022'!$I$1028</f>
        <v>0</v>
      </c>
      <c r="M153" s="10"/>
      <c r="N153" s="10">
        <f>'[1]2022'!$I$1029</f>
        <v>0</v>
      </c>
      <c r="O153" s="10"/>
      <c r="P153" s="10">
        <f>'[1]2022'!$I$1030</f>
        <v>9</v>
      </c>
      <c r="Q153" s="10"/>
      <c r="R153" s="10">
        <f>'[1]2022'!$I$1031</f>
        <v>0</v>
      </c>
      <c r="S153" s="10"/>
      <c r="T153" s="10">
        <f>'[1]2022'!$I$1032</f>
        <v>0</v>
      </c>
      <c r="U153" s="41">
        <f t="shared" si="5"/>
        <v>47</v>
      </c>
      <c r="V153" s="1"/>
    </row>
    <row r="154" spans="1:22" x14ac:dyDescent="0.25">
      <c r="A154" s="4">
        <v>21</v>
      </c>
      <c r="B154" s="10">
        <f>'[1]2022'!$I$1076</f>
        <v>12</v>
      </c>
      <c r="C154" s="10"/>
      <c r="D154" s="10">
        <f>'[1]2022'!$I$1077</f>
        <v>0</v>
      </c>
      <c r="E154" s="10"/>
      <c r="F154" s="10">
        <f>'[1]2022'!$I$1078</f>
        <v>0</v>
      </c>
      <c r="G154" s="10"/>
      <c r="H154" s="10">
        <f>'[1]2022'!$I$1079</f>
        <v>0</v>
      </c>
      <c r="I154" s="10"/>
      <c r="J154" s="10">
        <f>'[1]2022'!$I$1080</f>
        <v>0</v>
      </c>
      <c r="K154" s="10"/>
      <c r="L154" s="10">
        <f>'[1]2022'!$I$1081</f>
        <v>0</v>
      </c>
      <c r="M154" s="10"/>
      <c r="N154" s="10">
        <f>'[1]2022'!$I$1082</f>
        <v>0</v>
      </c>
      <c r="O154" s="10"/>
      <c r="P154" s="10">
        <f>'[1]2022'!$I$1083</f>
        <v>8</v>
      </c>
      <c r="Q154" s="10"/>
      <c r="R154" s="10">
        <f>'[1]2022'!$I$1084</f>
        <v>0</v>
      </c>
      <c r="S154" s="10"/>
      <c r="T154" s="10">
        <f>'[1]2022'!$I$1085</f>
        <v>0</v>
      </c>
      <c r="U154" s="41">
        <f t="shared" si="5"/>
        <v>20</v>
      </c>
      <c r="V154" s="1"/>
    </row>
    <row r="155" spans="1:22" x14ac:dyDescent="0.25">
      <c r="A155" s="4">
        <v>22</v>
      </c>
      <c r="B155" s="10">
        <f>'[1]2022'!$I$1129</f>
        <v>60</v>
      </c>
      <c r="C155" s="10"/>
      <c r="D155" s="10">
        <f>'[1]2022'!$I$1130</f>
        <v>0</v>
      </c>
      <c r="E155" s="10"/>
      <c r="F155" s="10">
        <f>'[1]2022'!$I$1131</f>
        <v>0</v>
      </c>
      <c r="G155" s="7" t="s">
        <v>23</v>
      </c>
      <c r="H155" s="10">
        <f>'[1]2022'!$I$1132</f>
        <v>0</v>
      </c>
      <c r="I155" s="10"/>
      <c r="J155" s="10">
        <f>'[1]2022'!$I$1133</f>
        <v>0</v>
      </c>
      <c r="K155" s="10"/>
      <c r="L155" s="10">
        <f>'[1]2022'!$I$1134</f>
        <v>0</v>
      </c>
      <c r="M155" s="7" t="s">
        <v>24</v>
      </c>
      <c r="N155" s="10">
        <f>'[1]2022'!$I$1135</f>
        <v>0</v>
      </c>
      <c r="O155" s="10"/>
      <c r="P155" s="10">
        <f>'[1]2022'!$I$1136</f>
        <v>9</v>
      </c>
      <c r="Q155" s="10"/>
      <c r="R155" s="10">
        <f>'[1]2022'!$I$1137</f>
        <v>0</v>
      </c>
      <c r="S155" s="10"/>
      <c r="T155" s="10">
        <f>'[1]2022'!$I$1138</f>
        <v>0</v>
      </c>
      <c r="U155" s="41">
        <f t="shared" si="5"/>
        <v>69</v>
      </c>
      <c r="V155" s="1"/>
    </row>
    <row r="156" spans="1:22" x14ac:dyDescent="0.25">
      <c r="A156" s="45" t="s">
        <v>12</v>
      </c>
      <c r="B156" s="43">
        <f>SUM(B134:B154)</f>
        <v>562</v>
      </c>
      <c r="C156" s="43"/>
      <c r="D156" s="43">
        <f>SUM(D134:D154)</f>
        <v>106</v>
      </c>
      <c r="E156" s="43"/>
      <c r="F156" s="43">
        <f>SUM(F134:F154)</f>
        <v>99</v>
      </c>
      <c r="G156" s="43">
        <f>D156+F156</f>
        <v>205</v>
      </c>
      <c r="H156" s="43">
        <f>SUM(H134:H154)</f>
        <v>157</v>
      </c>
      <c r="I156" s="43"/>
      <c r="J156" s="43">
        <f>SUM(J134:J154)</f>
        <v>66</v>
      </c>
      <c r="K156" s="43"/>
      <c r="L156" s="43">
        <f>SUM(L134:L154)</f>
        <v>147</v>
      </c>
      <c r="M156" s="43">
        <f>H156+J156+L156</f>
        <v>370</v>
      </c>
      <c r="N156" s="43">
        <f>SUM(N134:N154)</f>
        <v>99</v>
      </c>
      <c r="O156" s="43"/>
      <c r="P156" s="43">
        <f>SUM(P134:P154)</f>
        <v>216</v>
      </c>
      <c r="Q156" s="43"/>
      <c r="R156" s="43">
        <f>SUM(R134:R154)</f>
        <v>119</v>
      </c>
      <c r="S156" s="43"/>
      <c r="T156" s="43">
        <f>SUM(T134:T154)</f>
        <v>25</v>
      </c>
      <c r="U156" s="43">
        <f>SUM(U134:U154)</f>
        <v>1596</v>
      </c>
      <c r="V156" s="1"/>
    </row>
    <row r="157" spans="1:22" x14ac:dyDescent="0.25">
      <c r="A157" s="49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1"/>
    </row>
    <row r="158" spans="1:22" x14ac:dyDescent="0.25">
      <c r="A158" s="46" t="s">
        <v>18</v>
      </c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1"/>
    </row>
    <row r="159" spans="1:22" x14ac:dyDescent="0.25">
      <c r="A159" s="39"/>
      <c r="B159" s="39" t="s">
        <v>2</v>
      </c>
      <c r="C159" s="39"/>
      <c r="D159" s="39" t="s">
        <v>3</v>
      </c>
      <c r="E159" s="39"/>
      <c r="F159" s="39" t="s">
        <v>4</v>
      </c>
      <c r="G159" s="40"/>
      <c r="H159" s="39" t="s">
        <v>5</v>
      </c>
      <c r="I159" s="39"/>
      <c r="J159" s="39" t="s">
        <v>6</v>
      </c>
      <c r="K159" s="39"/>
      <c r="L159" s="39" t="s">
        <v>7</v>
      </c>
      <c r="M159" s="39"/>
      <c r="N159" s="39" t="s">
        <v>8</v>
      </c>
      <c r="O159" s="39"/>
      <c r="P159" s="39" t="s">
        <v>9</v>
      </c>
      <c r="Q159" s="39"/>
      <c r="R159" s="39" t="s">
        <v>10</v>
      </c>
      <c r="S159" s="39"/>
      <c r="T159" s="39" t="s">
        <v>11</v>
      </c>
      <c r="U159" s="39" t="s">
        <v>22</v>
      </c>
      <c r="V159" s="1"/>
    </row>
    <row r="160" spans="1:22" x14ac:dyDescent="0.25">
      <c r="A160" s="4">
        <v>1</v>
      </c>
      <c r="B160" s="10">
        <f>'[1]2022'!$C$30</f>
        <v>17</v>
      </c>
      <c r="C160" s="10"/>
      <c r="D160" s="10">
        <f>'[1]2022'!$C$31</f>
        <v>11</v>
      </c>
      <c r="E160" s="10"/>
      <c r="F160" s="10">
        <f>'[1]2022'!$C$32</f>
        <v>5</v>
      </c>
      <c r="G160" s="10"/>
      <c r="H160" s="10">
        <f>'[1]2022'!$C$33</f>
        <v>0</v>
      </c>
      <c r="I160" s="10"/>
      <c r="J160" s="10">
        <f>'[1]2022'!$C$34</f>
        <v>0</v>
      </c>
      <c r="K160" s="10"/>
      <c r="L160" s="10">
        <f>'[1]2022'!$C$35</f>
        <v>6</v>
      </c>
      <c r="M160" s="10"/>
      <c r="N160" s="10">
        <f>'[1]2022'!$C$36</f>
        <v>3</v>
      </c>
      <c r="O160" s="10"/>
      <c r="P160" s="10">
        <f>'[1]2022'!$C$37</f>
        <v>8</v>
      </c>
      <c r="Q160" s="10"/>
      <c r="R160" s="10">
        <f>'[1]2022'!$C$38</f>
        <v>4</v>
      </c>
      <c r="S160" s="10"/>
      <c r="T160" s="10">
        <f>'[1]2022'!$C$39</f>
        <v>0</v>
      </c>
      <c r="U160" s="41">
        <f>SUM(B160:T160)</f>
        <v>54</v>
      </c>
      <c r="V160" s="1"/>
    </row>
    <row r="161" spans="1:22" x14ac:dyDescent="0.25">
      <c r="A161" s="4">
        <v>2</v>
      </c>
      <c r="B161" s="10">
        <f>'[1]2022'!$C$82</f>
        <v>9</v>
      </c>
      <c r="C161" s="10"/>
      <c r="D161" s="10">
        <f>'[1]2022'!$C$83</f>
        <v>0</v>
      </c>
      <c r="E161" s="10"/>
      <c r="F161" s="10">
        <f>'[1]2022'!$C$84</f>
        <v>0</v>
      </c>
      <c r="G161" s="10"/>
      <c r="H161" s="10">
        <f>'[1]2022'!$C$85</f>
        <v>0</v>
      </c>
      <c r="I161" s="10"/>
      <c r="J161" s="10">
        <f>'[1]2022'!$C$86</f>
        <v>0</v>
      </c>
      <c r="K161" s="10"/>
      <c r="L161" s="10">
        <f>'[1]2022'!$C$87</f>
        <v>0</v>
      </c>
      <c r="M161" s="10"/>
      <c r="N161" s="10">
        <f>'[1]2022'!$C$88</f>
        <v>10</v>
      </c>
      <c r="O161" s="10"/>
      <c r="P161" s="10">
        <f>'[1]2022'!$C$89</f>
        <v>13</v>
      </c>
      <c r="Q161" s="10"/>
      <c r="R161" s="10">
        <f>'[1]2022'!$C$90</f>
        <v>4</v>
      </c>
      <c r="S161" s="10"/>
      <c r="T161" s="10">
        <f>'[1]2022'!$C$91</f>
        <v>0</v>
      </c>
      <c r="U161" s="41">
        <f t="shared" ref="U161:U181" si="6">SUM(B161:T161)</f>
        <v>36</v>
      </c>
      <c r="V161" s="1"/>
    </row>
    <row r="162" spans="1:22" x14ac:dyDescent="0.25">
      <c r="A162" s="4">
        <v>3</v>
      </c>
      <c r="B162" s="10">
        <f>'[1]2022'!$C$135</f>
        <v>0</v>
      </c>
      <c r="C162" s="10"/>
      <c r="D162" s="10">
        <f>'[1]2022'!$C$136</f>
        <v>0</v>
      </c>
      <c r="E162" s="10"/>
      <c r="F162" s="10">
        <f>'[1]2022'!$C$137</f>
        <v>0</v>
      </c>
      <c r="G162" s="10"/>
      <c r="H162" s="10">
        <f>'[1]2022'!$C$138</f>
        <v>6</v>
      </c>
      <c r="I162" s="10"/>
      <c r="J162" s="10">
        <f>'[1]2022'!$C$139</f>
        <v>0</v>
      </c>
      <c r="K162" s="10"/>
      <c r="L162" s="10">
        <f>'[1]2022'!$C$140</f>
        <v>0</v>
      </c>
      <c r="M162" s="10"/>
      <c r="N162" s="10">
        <f>'[1]2022'!$C$141</f>
        <v>12</v>
      </c>
      <c r="O162" s="10"/>
      <c r="P162" s="10">
        <f>'[1]2022'!$C$142</f>
        <v>5</v>
      </c>
      <c r="Q162" s="10"/>
      <c r="R162" s="10">
        <f>'[1]2022'!$C$143</f>
        <v>3</v>
      </c>
      <c r="S162" s="10"/>
      <c r="T162" s="10">
        <f>'[1]2022'!$C$144</f>
        <v>0</v>
      </c>
      <c r="U162" s="41">
        <f t="shared" si="6"/>
        <v>26</v>
      </c>
      <c r="V162" s="1"/>
    </row>
    <row r="163" spans="1:22" x14ac:dyDescent="0.25">
      <c r="A163" s="4">
        <v>4</v>
      </c>
      <c r="B163" s="10">
        <f>'[1]2022'!$C$188</f>
        <v>5</v>
      </c>
      <c r="C163" s="10"/>
      <c r="D163" s="10">
        <f>'[1]2022'!$C$189</f>
        <v>12</v>
      </c>
      <c r="E163" s="10"/>
      <c r="F163" s="10">
        <f>'[1]2022'!$C$190</f>
        <v>0</v>
      </c>
      <c r="G163" s="10"/>
      <c r="H163" s="10">
        <f>'[1]2022'!$C$191</f>
        <v>0</v>
      </c>
      <c r="I163" s="10"/>
      <c r="J163" s="10">
        <f>'[1]2022'!$C$192</f>
        <v>0</v>
      </c>
      <c r="K163" s="10"/>
      <c r="L163" s="10">
        <f>'[1]2022'!$C$193</f>
        <v>6</v>
      </c>
      <c r="M163" s="10"/>
      <c r="N163" s="10">
        <f>'[1]2022'!$C$194</f>
        <v>5</v>
      </c>
      <c r="O163" s="10"/>
      <c r="P163" s="10">
        <f>'[1]2022'!$C$195</f>
        <v>22</v>
      </c>
      <c r="Q163" s="10"/>
      <c r="R163" s="10">
        <f>'[1]2022'!$C$196</f>
        <v>3</v>
      </c>
      <c r="S163" s="10"/>
      <c r="T163" s="10">
        <f>'[1]2022'!$C$197</f>
        <v>0</v>
      </c>
      <c r="U163" s="41">
        <f t="shared" si="6"/>
        <v>53</v>
      </c>
      <c r="V163" s="1"/>
    </row>
    <row r="164" spans="1:22" x14ac:dyDescent="0.25">
      <c r="A164" s="4">
        <v>5</v>
      </c>
      <c r="B164" s="10">
        <f>'[1]2022'!$C$241</f>
        <v>0</v>
      </c>
      <c r="C164" s="10"/>
      <c r="D164" s="10">
        <f>'[1]2022'!$C$242</f>
        <v>0</v>
      </c>
      <c r="E164" s="10"/>
      <c r="F164" s="10">
        <f>'[1]2022'!$C$243</f>
        <v>17</v>
      </c>
      <c r="G164" s="10"/>
      <c r="H164" s="10">
        <f>'[1]2022'!$C$244</f>
        <v>0</v>
      </c>
      <c r="I164" s="10"/>
      <c r="J164" s="10">
        <f>'[1]2022'!$C$245</f>
        <v>0</v>
      </c>
      <c r="K164" s="10"/>
      <c r="L164" s="10">
        <f>'[1]2022'!$C$246</f>
        <v>0</v>
      </c>
      <c r="M164" s="10"/>
      <c r="N164" s="10">
        <f>'[1]2022'!$C$247</f>
        <v>13</v>
      </c>
      <c r="O164" s="10"/>
      <c r="P164" s="10">
        <f>'[1]2022'!$C$248</f>
        <v>3</v>
      </c>
      <c r="Q164" s="10"/>
      <c r="R164" s="10">
        <f>'[1]2022'!$C$249</f>
        <v>2</v>
      </c>
      <c r="S164" s="10"/>
      <c r="T164" s="10">
        <f>'[1]2022'!$C$250</f>
        <v>0</v>
      </c>
      <c r="U164" s="41">
        <f t="shared" si="6"/>
        <v>35</v>
      </c>
      <c r="V164" s="1"/>
    </row>
    <row r="165" spans="1:22" x14ac:dyDescent="0.25">
      <c r="A165" s="4">
        <v>6</v>
      </c>
      <c r="B165" s="10">
        <f>'[1]2022'!$C$294</f>
        <v>17</v>
      </c>
      <c r="C165" s="10"/>
      <c r="D165" s="10">
        <f>'[1]2022'!$C$295</f>
        <v>18</v>
      </c>
      <c r="E165" s="10"/>
      <c r="F165" s="10">
        <f>'[1]2022'!$C$296</f>
        <v>0</v>
      </c>
      <c r="G165" s="10"/>
      <c r="H165" s="10">
        <f>'[1]2022'!$C$297</f>
        <v>0</v>
      </c>
      <c r="I165" s="10"/>
      <c r="J165" s="10">
        <f>'[1]2022'!$C$298</f>
        <v>18</v>
      </c>
      <c r="K165" s="10"/>
      <c r="L165" s="10">
        <f>'[1]2022'!$C$299</f>
        <v>0</v>
      </c>
      <c r="M165" s="10"/>
      <c r="N165" s="10">
        <f>'[1]2022'!$C$300</f>
        <v>2</v>
      </c>
      <c r="O165" s="10"/>
      <c r="P165" s="10">
        <f>'[1]2022'!$C$301</f>
        <v>15</v>
      </c>
      <c r="Q165" s="10"/>
      <c r="R165" s="10">
        <f>'[1]2022'!$C$302</f>
        <v>3</v>
      </c>
      <c r="S165" s="10"/>
      <c r="T165" s="10">
        <f>'[1]2022'!$C$303</f>
        <v>0</v>
      </c>
      <c r="U165" s="41">
        <f t="shared" si="6"/>
        <v>73</v>
      </c>
      <c r="V165" s="1"/>
    </row>
    <row r="166" spans="1:22" x14ac:dyDescent="0.25">
      <c r="A166" s="4">
        <v>7</v>
      </c>
      <c r="B166" s="10">
        <f>'[1]2022'!$C$347</f>
        <v>6</v>
      </c>
      <c r="C166" s="10"/>
      <c r="D166" s="10">
        <f>'[1]2022'!$C$348</f>
        <v>12</v>
      </c>
      <c r="E166" s="10"/>
      <c r="F166" s="10">
        <f>'[1]2022'!$C$349</f>
        <v>8</v>
      </c>
      <c r="G166" s="10"/>
      <c r="H166" s="10">
        <f>'[1]2022'!$C$350</f>
        <v>0</v>
      </c>
      <c r="I166" s="10"/>
      <c r="J166" s="10">
        <f>'[1]2022'!$C$351</f>
        <v>0</v>
      </c>
      <c r="K166" s="10"/>
      <c r="L166" s="10">
        <f>'[1]2022'!$C$352</f>
        <v>6</v>
      </c>
      <c r="M166" s="10"/>
      <c r="N166" s="10">
        <f>'[1]2022'!$C$353</f>
        <v>1</v>
      </c>
      <c r="O166" s="10"/>
      <c r="P166" s="10">
        <f>'[1]2022'!$C$354</f>
        <v>6</v>
      </c>
      <c r="Q166" s="10"/>
      <c r="R166" s="10">
        <f>'[1]2022'!$C$355</f>
        <v>2</v>
      </c>
      <c r="S166" s="10"/>
      <c r="T166" s="10">
        <f>'[1]2022'!$C$356</f>
        <v>0</v>
      </c>
      <c r="U166" s="41">
        <f t="shared" si="6"/>
        <v>41</v>
      </c>
      <c r="V166" s="1"/>
    </row>
    <row r="167" spans="1:22" x14ac:dyDescent="0.25">
      <c r="A167" s="4">
        <v>8</v>
      </c>
      <c r="B167" s="10">
        <f>'[1]2022'!$C$400</f>
        <v>31</v>
      </c>
      <c r="C167" s="10"/>
      <c r="D167" s="10">
        <f>'[1]2022'!$C$401</f>
        <v>0</v>
      </c>
      <c r="E167" s="10"/>
      <c r="F167" s="10">
        <f>'[1]2022'!$C$402</f>
        <v>9</v>
      </c>
      <c r="G167" s="10"/>
      <c r="H167" s="10">
        <f>'[1]2022'!$C$403</f>
        <v>9</v>
      </c>
      <c r="I167" s="10"/>
      <c r="J167" s="10">
        <f>'[1]2022'!$C$404</f>
        <v>0</v>
      </c>
      <c r="K167" s="10"/>
      <c r="L167" s="10">
        <f>'[1]2022'!$C$405</f>
        <v>6</v>
      </c>
      <c r="M167" s="10"/>
      <c r="N167" s="10">
        <f>'[1]2022'!$C$406</f>
        <v>6</v>
      </c>
      <c r="O167" s="10"/>
      <c r="P167" s="10">
        <f>'[1]2022'!$C$407</f>
        <v>0</v>
      </c>
      <c r="Q167" s="10"/>
      <c r="R167" s="10">
        <f>'[1]2022'!$C$408</f>
        <v>20</v>
      </c>
      <c r="S167" s="10"/>
      <c r="T167" s="10">
        <f>'[1]2022'!$C$409</f>
        <v>0</v>
      </c>
      <c r="U167" s="41">
        <f t="shared" si="6"/>
        <v>81</v>
      </c>
      <c r="V167" s="1"/>
    </row>
    <row r="168" spans="1:22" x14ac:dyDescent="0.25">
      <c r="A168" s="4">
        <v>9</v>
      </c>
      <c r="B168" s="10">
        <f>'[1]2022'!$C$453</f>
        <v>29</v>
      </c>
      <c r="C168" s="10"/>
      <c r="D168" s="10">
        <f>'[1]2022'!$C$454</f>
        <v>6</v>
      </c>
      <c r="E168" s="10"/>
      <c r="F168" s="10">
        <f>'[1]2022'!$C$455</f>
        <v>52</v>
      </c>
      <c r="G168" s="10"/>
      <c r="H168" s="10">
        <f>'[1]2022'!$C$456</f>
        <v>0</v>
      </c>
      <c r="I168" s="10"/>
      <c r="J168" s="10">
        <f>'[1]2022'!$C$457</f>
        <v>0</v>
      </c>
      <c r="K168" s="10"/>
      <c r="L168" s="10">
        <f>'[1]2022'!$C$458</f>
        <v>9</v>
      </c>
      <c r="M168" s="10"/>
      <c r="N168" s="10">
        <f>'[1]2022'!$C$459</f>
        <v>10</v>
      </c>
      <c r="O168" s="10"/>
      <c r="P168" s="10">
        <f>'[1]2022'!$C$460</f>
        <v>0</v>
      </c>
      <c r="Q168" s="10"/>
      <c r="R168" s="10">
        <f>'[1]2022'!$C$461</f>
        <v>0</v>
      </c>
      <c r="S168" s="10"/>
      <c r="T168" s="10">
        <f>'[1]2022'!$C$462</f>
        <v>0</v>
      </c>
      <c r="U168" s="41">
        <f t="shared" si="6"/>
        <v>106</v>
      </c>
      <c r="V168" s="1"/>
    </row>
    <row r="169" spans="1:22" x14ac:dyDescent="0.25">
      <c r="A169" s="4">
        <v>10</v>
      </c>
      <c r="B169" s="10">
        <f>'[1]2022'!$C$506</f>
        <v>64</v>
      </c>
      <c r="C169" s="10"/>
      <c r="D169" s="10">
        <f>'[1]2022'!$C$507</f>
        <v>6</v>
      </c>
      <c r="E169" s="10"/>
      <c r="F169" s="10">
        <f>'[1]2022'!$C$508</f>
        <v>0</v>
      </c>
      <c r="G169" s="10"/>
      <c r="H169" s="10">
        <f>'[1]2022'!$C$509</f>
        <v>12</v>
      </c>
      <c r="I169" s="10"/>
      <c r="J169" s="10">
        <f>'[1]2022'!$C$510</f>
        <v>0</v>
      </c>
      <c r="K169" s="10"/>
      <c r="L169" s="10">
        <f>'[1]2022'!$C$511</f>
        <v>0</v>
      </c>
      <c r="M169" s="10"/>
      <c r="N169" s="10">
        <f>'[1]2022'!$C$512</f>
        <v>9</v>
      </c>
      <c r="O169" s="10"/>
      <c r="P169" s="10">
        <f>'[1]2022'!$C$513</f>
        <v>0</v>
      </c>
      <c r="Q169" s="10"/>
      <c r="R169" s="10">
        <f>'[1]2022'!$C$514</f>
        <v>2</v>
      </c>
      <c r="S169" s="10"/>
      <c r="T169" s="10">
        <f>'[1]2022'!$C$515</f>
        <v>0</v>
      </c>
      <c r="U169" s="41">
        <f t="shared" si="6"/>
        <v>93</v>
      </c>
      <c r="V169" s="1"/>
    </row>
    <row r="170" spans="1:22" x14ac:dyDescent="0.25">
      <c r="A170" s="4">
        <v>11</v>
      </c>
      <c r="B170" s="10">
        <f>'[1]2022'!$C$559</f>
        <v>26</v>
      </c>
      <c r="C170" s="10"/>
      <c r="D170" s="10">
        <f>'[1]2022'!$C$560</f>
        <v>0</v>
      </c>
      <c r="E170" s="10"/>
      <c r="F170" s="10">
        <f>'[1]2022'!$C$561</f>
        <v>0</v>
      </c>
      <c r="G170" s="10"/>
      <c r="H170" s="10">
        <f>'[1]2022'!$C$562</f>
        <v>9</v>
      </c>
      <c r="I170" s="10"/>
      <c r="J170" s="10">
        <f>'[1]2022'!$C$563</f>
        <v>15</v>
      </c>
      <c r="K170" s="10"/>
      <c r="L170" s="10">
        <f>'[1]2022'!$C$564</f>
        <v>9</v>
      </c>
      <c r="M170" s="10"/>
      <c r="N170" s="10">
        <f>'[1]2022'!$C$565</f>
        <v>1</v>
      </c>
      <c r="O170" s="10"/>
      <c r="P170" s="10">
        <f>'[1]2022'!$C$566</f>
        <v>0</v>
      </c>
      <c r="Q170" s="10"/>
      <c r="R170" s="10">
        <f>'[1]2022'!$C$567</f>
        <v>4</v>
      </c>
      <c r="S170" s="10"/>
      <c r="T170" s="10">
        <f>'[1]2022'!$C$568</f>
        <v>0</v>
      </c>
      <c r="U170" s="41">
        <f t="shared" si="6"/>
        <v>64</v>
      </c>
      <c r="V170" s="1"/>
    </row>
    <row r="171" spans="1:22" x14ac:dyDescent="0.25">
      <c r="A171" s="4">
        <v>12</v>
      </c>
      <c r="B171" s="10">
        <f>'[1]2022'!$C$612</f>
        <v>6</v>
      </c>
      <c r="C171" s="10"/>
      <c r="D171" s="10">
        <f>'[1]2022'!$C$613</f>
        <v>0</v>
      </c>
      <c r="E171" s="10"/>
      <c r="F171" s="10">
        <f>'[1]2022'!$C$614</f>
        <v>20</v>
      </c>
      <c r="G171" s="10"/>
      <c r="H171" s="10">
        <f>'[1]2022'!$C$615</f>
        <v>0</v>
      </c>
      <c r="I171" s="10"/>
      <c r="J171" s="10">
        <f>'[1]2022'!$C$616</f>
        <v>0</v>
      </c>
      <c r="K171" s="10"/>
      <c r="L171" s="10">
        <f>'[1]2022'!$C$617</f>
        <v>2</v>
      </c>
      <c r="M171" s="10"/>
      <c r="N171" s="10">
        <f>'[1]2022'!$C$618</f>
        <v>0</v>
      </c>
      <c r="O171" s="10"/>
      <c r="P171" s="10">
        <f>'[1]2022'!$C$619</f>
        <v>14</v>
      </c>
      <c r="Q171" s="10"/>
      <c r="R171" s="10">
        <f>'[1]2022'!$C$620</f>
        <v>1</v>
      </c>
      <c r="S171" s="10"/>
      <c r="T171" s="10">
        <f>'[1]2022'!$C$621</f>
        <v>0</v>
      </c>
      <c r="U171" s="41">
        <f t="shared" si="6"/>
        <v>43</v>
      </c>
      <c r="V171" s="1"/>
    </row>
    <row r="172" spans="1:22" x14ac:dyDescent="0.25">
      <c r="A172" s="4">
        <v>13</v>
      </c>
      <c r="B172" s="10">
        <f>'[1]2022'!$C$665</f>
        <v>29</v>
      </c>
      <c r="C172" s="10"/>
      <c r="D172" s="10">
        <f>'[1]2022'!$C$666</f>
        <v>6</v>
      </c>
      <c r="E172" s="10"/>
      <c r="F172" s="10">
        <f>'[1]2022'!$C$667</f>
        <v>6</v>
      </c>
      <c r="G172" s="10"/>
      <c r="H172" s="10">
        <f>'[1]2022'!$C$668</f>
        <v>0</v>
      </c>
      <c r="I172" s="10"/>
      <c r="J172" s="10">
        <f>'[1]2022'!$C$669</f>
        <v>5</v>
      </c>
      <c r="K172" s="10"/>
      <c r="L172" s="10">
        <f>'[1]2022'!$C$670</f>
        <v>14</v>
      </c>
      <c r="M172" s="10"/>
      <c r="N172" s="10">
        <f>'[1]2022'!$C$671</f>
        <v>4</v>
      </c>
      <c r="O172" s="10"/>
      <c r="P172" s="10">
        <f>'[1]2022'!$C$672</f>
        <v>30</v>
      </c>
      <c r="Q172" s="10"/>
      <c r="R172" s="10">
        <f>'[1]2022'!$C$673</f>
        <v>0</v>
      </c>
      <c r="S172" s="10"/>
      <c r="T172" s="10">
        <f>'[1]2022'!$C$674</f>
        <v>0</v>
      </c>
      <c r="U172" s="41">
        <f t="shared" si="6"/>
        <v>94</v>
      </c>
      <c r="V172" s="1"/>
    </row>
    <row r="173" spans="1:22" x14ac:dyDescent="0.25">
      <c r="A173" s="4">
        <v>14</v>
      </c>
      <c r="B173" s="10">
        <f>'[1]2022'!$C$718</f>
        <v>12</v>
      </c>
      <c r="C173" s="10"/>
      <c r="D173" s="10">
        <f>'[1]2022'!$C$719</f>
        <v>6</v>
      </c>
      <c r="E173" s="10"/>
      <c r="F173" s="10">
        <f>'[1]2022'!$C$720</f>
        <v>0</v>
      </c>
      <c r="G173" s="10"/>
      <c r="H173" s="10">
        <f>'[1]2022'!$C$721</f>
        <v>0</v>
      </c>
      <c r="I173" s="10"/>
      <c r="J173" s="10">
        <f>'[1]2022'!$C$722</f>
        <v>21</v>
      </c>
      <c r="K173" s="10"/>
      <c r="L173" s="10">
        <f>'[1]2022'!$C$723</f>
        <v>12</v>
      </c>
      <c r="M173" s="10"/>
      <c r="N173" s="10">
        <f>'[1]2022'!$C$724</f>
        <v>0</v>
      </c>
      <c r="O173" s="10"/>
      <c r="P173" s="10">
        <f>'[1]2022'!$C$725</f>
        <v>4</v>
      </c>
      <c r="Q173" s="10"/>
      <c r="R173" s="10">
        <f>'[1]2022'!$C$726</f>
        <v>0</v>
      </c>
      <c r="S173" s="10"/>
      <c r="T173" s="10">
        <f>'[1]2022'!$C$727</f>
        <v>0</v>
      </c>
      <c r="U173" s="41">
        <f t="shared" si="6"/>
        <v>55</v>
      </c>
      <c r="V173" s="1"/>
    </row>
    <row r="174" spans="1:22" x14ac:dyDescent="0.25">
      <c r="A174" s="4">
        <v>15</v>
      </c>
      <c r="B174" s="10">
        <f>'[1]2022'!$C$771</f>
        <v>23</v>
      </c>
      <c r="C174" s="10"/>
      <c r="D174" s="10">
        <f>'[1]2022'!$C$772</f>
        <v>0</v>
      </c>
      <c r="E174" s="10"/>
      <c r="F174" s="10">
        <f>'[1]2022'!$C$773</f>
        <v>0</v>
      </c>
      <c r="G174" s="10"/>
      <c r="H174" s="10">
        <f>'[1]2022'!$C$774</f>
        <v>5</v>
      </c>
      <c r="I174" s="10"/>
      <c r="J174" s="10">
        <f>'[1]2022'!$C$775</f>
        <v>0</v>
      </c>
      <c r="K174" s="10"/>
      <c r="L174" s="10">
        <f>'[1]2022'!$C$776</f>
        <v>0</v>
      </c>
      <c r="M174" s="10"/>
      <c r="N174" s="10">
        <f>'[1]2022'!$C$777</f>
        <v>22</v>
      </c>
      <c r="O174" s="10"/>
      <c r="P174" s="10">
        <f>'[1]2022'!$C$778</f>
        <v>5</v>
      </c>
      <c r="Q174" s="10"/>
      <c r="R174" s="10">
        <f>'[1]2022'!$C$779</f>
        <v>5</v>
      </c>
      <c r="S174" s="10"/>
      <c r="T174" s="10">
        <f>'[1]2022'!$C$780</f>
        <v>0</v>
      </c>
      <c r="U174" s="41">
        <f t="shared" si="6"/>
        <v>60</v>
      </c>
      <c r="V174" s="1"/>
    </row>
    <row r="175" spans="1:22" x14ac:dyDescent="0.25">
      <c r="A175" s="4">
        <v>16</v>
      </c>
      <c r="B175" s="10">
        <f>'[1]2022'!$C$824</f>
        <v>6</v>
      </c>
      <c r="C175" s="10"/>
      <c r="D175" s="10">
        <f>'[1]2022'!$C$825</f>
        <v>0</v>
      </c>
      <c r="E175" s="10"/>
      <c r="F175" s="10">
        <f>'[1]2022'!$C$826</f>
        <v>0</v>
      </c>
      <c r="G175" s="10"/>
      <c r="H175" s="10">
        <f>'[1]2022'!$C$827</f>
        <v>0</v>
      </c>
      <c r="I175" s="10"/>
      <c r="J175" s="10">
        <f>'[1]2022'!$C$828</f>
        <v>5</v>
      </c>
      <c r="K175" s="10"/>
      <c r="L175" s="10">
        <f>'[1]2022'!$C$829</f>
        <v>20</v>
      </c>
      <c r="M175" s="10"/>
      <c r="N175" s="10">
        <f>'[1]2022'!$C$830</f>
        <v>1</v>
      </c>
      <c r="O175" s="10"/>
      <c r="P175" s="10">
        <f>'[1]2022'!$C$831</f>
        <v>3</v>
      </c>
      <c r="Q175" s="10"/>
      <c r="R175" s="10">
        <f>'[1]2022'!$C$832</f>
        <v>1</v>
      </c>
      <c r="S175" s="10"/>
      <c r="T175" s="10">
        <f>'[1]2022'!$C$833</f>
        <v>0</v>
      </c>
      <c r="U175" s="41">
        <f t="shared" si="6"/>
        <v>36</v>
      </c>
      <c r="V175" s="1"/>
    </row>
    <row r="176" spans="1:22" x14ac:dyDescent="0.25">
      <c r="A176" s="4">
        <v>17</v>
      </c>
      <c r="B176" s="10">
        <f>'[1]2022'!$C$877</f>
        <v>21</v>
      </c>
      <c r="C176" s="10"/>
      <c r="D176" s="10" t="str">
        <f>'[1]2022'!$C$878</f>
        <v>*</v>
      </c>
      <c r="E176" s="10"/>
      <c r="F176" s="10">
        <f>'[1]2022'!$C$879</f>
        <v>0</v>
      </c>
      <c r="G176" s="10"/>
      <c r="H176" s="10">
        <f>'[1]2022'!$C$880</f>
        <v>0</v>
      </c>
      <c r="I176" s="10"/>
      <c r="J176" s="10">
        <f>'[1]2022'!$C$881</f>
        <v>0</v>
      </c>
      <c r="K176" s="10"/>
      <c r="L176" s="10">
        <f>'[1]2022'!$C$882</f>
        <v>5</v>
      </c>
      <c r="M176" s="10"/>
      <c r="N176" s="10">
        <f>'[1]2022'!$C$883</f>
        <v>3</v>
      </c>
      <c r="O176" s="10"/>
      <c r="P176" s="10">
        <f>'[1]2022'!$C$884</f>
        <v>17</v>
      </c>
      <c r="Q176" s="10"/>
      <c r="R176" s="10">
        <f>'[1]2022'!$C$885</f>
        <v>25</v>
      </c>
      <c r="S176" s="10"/>
      <c r="T176" s="10">
        <f>'[1]2022'!$C$886</f>
        <v>0</v>
      </c>
      <c r="U176" s="41">
        <f t="shared" si="6"/>
        <v>71</v>
      </c>
      <c r="V176" s="1"/>
    </row>
    <row r="177" spans="1:22" x14ac:dyDescent="0.25">
      <c r="A177" s="4">
        <v>18</v>
      </c>
      <c r="B177" s="10">
        <f>'[1]2022'!$C$930</f>
        <v>0</v>
      </c>
      <c r="C177" s="10"/>
      <c r="D177" s="10">
        <f>'[1]2022'!$C$931</f>
        <v>6</v>
      </c>
      <c r="E177" s="10"/>
      <c r="F177" s="10">
        <f>'[1]2022'!$C$932</f>
        <v>0</v>
      </c>
      <c r="G177" s="10"/>
      <c r="H177" s="10">
        <f>'[1]2022'!$C$933</f>
        <v>9</v>
      </c>
      <c r="I177" s="10"/>
      <c r="J177" s="10">
        <f>'[1]2022'!$C$934</f>
        <v>7</v>
      </c>
      <c r="K177" s="10"/>
      <c r="L177" s="10">
        <f>'[1]2022'!$C$935</f>
        <v>0</v>
      </c>
      <c r="M177" s="10"/>
      <c r="N177" s="10">
        <f>'[1]2022'!$C$936</f>
        <v>6</v>
      </c>
      <c r="O177" s="10"/>
      <c r="P177" s="10">
        <f>'[1]2022'!$C$937</f>
        <v>10</v>
      </c>
      <c r="Q177" s="10"/>
      <c r="R177" s="10">
        <f>'[1]2022'!$C$938</f>
        <v>4</v>
      </c>
      <c r="S177" s="10"/>
      <c r="T177" s="10">
        <f>'[1]2022'!$C$939</f>
        <v>0</v>
      </c>
      <c r="U177" s="41">
        <f t="shared" si="6"/>
        <v>42</v>
      </c>
      <c r="V177" s="1"/>
    </row>
    <row r="178" spans="1:22" x14ac:dyDescent="0.25">
      <c r="A178" s="4">
        <v>19</v>
      </c>
      <c r="B178" s="10">
        <f>'[1]2022'!$C$983</f>
        <v>0</v>
      </c>
      <c r="C178" s="10"/>
      <c r="D178" s="10">
        <f>'[1]2022'!$C$984</f>
        <v>0</v>
      </c>
      <c r="E178" s="10"/>
      <c r="F178" s="10">
        <f>'[1]2022'!$C$985</f>
        <v>0</v>
      </c>
      <c r="G178" s="10"/>
      <c r="H178" s="10">
        <f>'[1]2022'!$C$986</f>
        <v>6</v>
      </c>
      <c r="I178" s="10"/>
      <c r="J178" s="10">
        <f>'[1]2022'!$C$987</f>
        <v>0</v>
      </c>
      <c r="K178" s="10"/>
      <c r="L178" s="10">
        <f>'[1]2022'!$C$988</f>
        <v>0</v>
      </c>
      <c r="M178" s="10"/>
      <c r="N178" s="10">
        <f>'[1]2022'!$C$989</f>
        <v>0</v>
      </c>
      <c r="O178" s="10"/>
      <c r="P178" s="10">
        <f>'[1]2022'!$C$990</f>
        <v>0</v>
      </c>
      <c r="Q178" s="10"/>
      <c r="R178" s="10">
        <f>'[1]2022'!$C$991</f>
        <v>0</v>
      </c>
      <c r="S178" s="10"/>
      <c r="T178" s="10">
        <f>'[1]2022'!$C$992</f>
        <v>0</v>
      </c>
      <c r="U178" s="41">
        <f t="shared" si="6"/>
        <v>6</v>
      </c>
      <c r="V178" s="1"/>
    </row>
    <row r="179" spans="1:22" x14ac:dyDescent="0.25">
      <c r="A179" s="4">
        <v>20</v>
      </c>
      <c r="B179" s="10">
        <f>'[1]2022'!$C$1036</f>
        <v>0</v>
      </c>
      <c r="C179" s="10"/>
      <c r="D179" s="10">
        <f>'[1]2022'!$C$1037</f>
        <v>0</v>
      </c>
      <c r="E179" s="10"/>
      <c r="F179" s="10">
        <f>'[1]2022'!$C$1038</f>
        <v>11</v>
      </c>
      <c r="G179" s="10"/>
      <c r="H179" s="10">
        <f>'[1]2022'!$C$1039</f>
        <v>6</v>
      </c>
      <c r="I179" s="10"/>
      <c r="J179" s="10">
        <f>'[1]2022'!$C$1040</f>
        <v>9</v>
      </c>
      <c r="K179" s="10"/>
      <c r="L179" s="10">
        <f>'[1]2022'!$C$1041</f>
        <v>0</v>
      </c>
      <c r="M179" s="10"/>
      <c r="N179" s="10">
        <f>'[1]2022'!$C$1042</f>
        <v>14</v>
      </c>
      <c r="O179" s="10"/>
      <c r="P179" s="10">
        <f>'[1]2022'!$C$1043</f>
        <v>0</v>
      </c>
      <c r="Q179" s="10"/>
      <c r="R179" s="10">
        <f>'[1]2022'!$C$1044</f>
        <v>0</v>
      </c>
      <c r="S179" s="10"/>
      <c r="T179" s="10">
        <f>'[1]2022'!$C$1045</f>
        <v>0</v>
      </c>
      <c r="U179" s="41">
        <f t="shared" si="6"/>
        <v>40</v>
      </c>
      <c r="V179" s="1"/>
    </row>
    <row r="180" spans="1:22" x14ac:dyDescent="0.25">
      <c r="A180" s="4">
        <v>21</v>
      </c>
      <c r="B180" s="10">
        <f>'[1]2022'!$C$1089</f>
        <v>0</v>
      </c>
      <c r="C180" s="10"/>
      <c r="D180" s="10">
        <f>'[1]2022'!$C$1090</f>
        <v>15</v>
      </c>
      <c r="E180" s="10"/>
      <c r="F180" s="10">
        <f>'[1]2022'!$C$1091</f>
        <v>0</v>
      </c>
      <c r="G180" s="10"/>
      <c r="H180" s="10">
        <f>'[1]2022'!$C$1092</f>
        <v>0</v>
      </c>
      <c r="I180" s="10"/>
      <c r="J180" s="10">
        <f>'[1]2022'!$C$1093</f>
        <v>0</v>
      </c>
      <c r="K180" s="10"/>
      <c r="L180" s="10">
        <f>'[1]2022'!$C$1094</f>
        <v>0</v>
      </c>
      <c r="M180" s="10"/>
      <c r="N180" s="10">
        <f>'[1]2022'!$C$1095</f>
        <v>5</v>
      </c>
      <c r="O180" s="10"/>
      <c r="P180" s="10">
        <f>'[1]2022'!$C$1096</f>
        <v>0</v>
      </c>
      <c r="Q180" s="10"/>
      <c r="R180" s="10">
        <f>'[1]2022'!$C$1097</f>
        <v>0</v>
      </c>
      <c r="S180" s="10"/>
      <c r="T180" s="10">
        <f>'[1]2022'!$C$1098</f>
        <v>0</v>
      </c>
      <c r="U180" s="41">
        <f t="shared" si="6"/>
        <v>20</v>
      </c>
      <c r="V180" s="1"/>
    </row>
    <row r="181" spans="1:22" x14ac:dyDescent="0.25">
      <c r="A181" s="4">
        <v>22</v>
      </c>
      <c r="B181" s="10">
        <f>'[1]2022'!$C$1142</f>
        <v>0</v>
      </c>
      <c r="C181" s="10"/>
      <c r="D181" s="10">
        <f>'[1]2022'!$C$1143</f>
        <v>0</v>
      </c>
      <c r="E181" s="10"/>
      <c r="F181" s="10">
        <f>'[1]2022'!$C$1144</f>
        <v>0</v>
      </c>
      <c r="G181" s="7" t="s">
        <v>23</v>
      </c>
      <c r="H181" s="10">
        <f>'[1]2022'!$C$1145</f>
        <v>5</v>
      </c>
      <c r="I181" s="10"/>
      <c r="J181" s="10">
        <f>'[1]2022'!$C$1146</f>
        <v>0</v>
      </c>
      <c r="K181" s="10"/>
      <c r="L181" s="10">
        <f>'[1]2022'!$C$1147</f>
        <v>0</v>
      </c>
      <c r="M181" s="7" t="s">
        <v>24</v>
      </c>
      <c r="N181" s="10">
        <f>'[1]2022'!$C$1148</f>
        <v>6</v>
      </c>
      <c r="O181" s="10"/>
      <c r="P181" s="10">
        <f>'[1]2022'!$C$1149</f>
        <v>0</v>
      </c>
      <c r="Q181" s="10"/>
      <c r="R181" s="10">
        <f>'[1]2022'!$C$1150</f>
        <v>0</v>
      </c>
      <c r="S181" s="10"/>
      <c r="T181" s="10">
        <f>'[1]2022'!$C$1151</f>
        <v>0</v>
      </c>
      <c r="U181" s="41">
        <f t="shared" si="6"/>
        <v>11</v>
      </c>
      <c r="V181" s="1"/>
    </row>
    <row r="182" spans="1:22" x14ac:dyDescent="0.25">
      <c r="A182" s="45" t="s">
        <v>12</v>
      </c>
      <c r="B182" s="43">
        <f>SUM(B160:B180)</f>
        <v>301</v>
      </c>
      <c r="C182" s="43"/>
      <c r="D182" s="43">
        <f>SUM(D160:D180)</f>
        <v>98</v>
      </c>
      <c r="E182" s="43"/>
      <c r="F182" s="43">
        <f>SUM(F160:F180)</f>
        <v>128</v>
      </c>
      <c r="G182" s="43">
        <f>D182+F182</f>
        <v>226</v>
      </c>
      <c r="H182" s="43">
        <f>SUM(H160:H180)</f>
        <v>62</v>
      </c>
      <c r="I182" s="43"/>
      <c r="J182" s="43">
        <f>SUM(J160:J180)</f>
        <v>80</v>
      </c>
      <c r="K182" s="43"/>
      <c r="L182" s="43">
        <f>SUM(L160:L180)</f>
        <v>95</v>
      </c>
      <c r="M182" s="43">
        <f>H182+J182+L182</f>
        <v>237</v>
      </c>
      <c r="N182" s="43">
        <f>SUM(N160:N180)</f>
        <v>127</v>
      </c>
      <c r="O182" s="43"/>
      <c r="P182" s="43">
        <f>SUM(P160:P180)</f>
        <v>155</v>
      </c>
      <c r="Q182" s="43"/>
      <c r="R182" s="43">
        <f>SUM(R160:R180)</f>
        <v>83</v>
      </c>
      <c r="S182" s="43"/>
      <c r="T182" s="43">
        <f>SUM(T160:T180)</f>
        <v>0</v>
      </c>
      <c r="U182" s="43">
        <f>SUM(U160:U180)</f>
        <v>1129</v>
      </c>
      <c r="V182" s="1"/>
    </row>
    <row r="183" spans="1:22" x14ac:dyDescent="0.25">
      <c r="A183" s="49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1"/>
    </row>
    <row r="184" spans="1:22" x14ac:dyDescent="0.25">
      <c r="A184" s="44" t="s">
        <v>19</v>
      </c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1"/>
    </row>
    <row r="185" spans="1:22" x14ac:dyDescent="0.25">
      <c r="A185" s="39"/>
      <c r="B185" s="39" t="s">
        <v>2</v>
      </c>
      <c r="C185" s="39"/>
      <c r="D185" s="39" t="s">
        <v>3</v>
      </c>
      <c r="E185" s="39"/>
      <c r="F185" s="39" t="s">
        <v>4</v>
      </c>
      <c r="G185" s="40"/>
      <c r="H185" s="39" t="s">
        <v>5</v>
      </c>
      <c r="I185" s="39"/>
      <c r="J185" s="39" t="s">
        <v>6</v>
      </c>
      <c r="K185" s="39"/>
      <c r="L185" s="39" t="s">
        <v>7</v>
      </c>
      <c r="M185" s="39"/>
      <c r="N185" s="39" t="s">
        <v>8</v>
      </c>
      <c r="O185" s="39"/>
      <c r="P185" s="39" t="s">
        <v>9</v>
      </c>
      <c r="Q185" s="39"/>
      <c r="R185" s="39" t="s">
        <v>10</v>
      </c>
      <c r="S185" s="39"/>
      <c r="T185" s="39" t="s">
        <v>11</v>
      </c>
      <c r="U185" s="39" t="s">
        <v>22</v>
      </c>
      <c r="V185" s="1"/>
    </row>
    <row r="186" spans="1:22" x14ac:dyDescent="0.25">
      <c r="A186" s="4">
        <v>1</v>
      </c>
      <c r="B186" s="10">
        <f>'[1]2022'!$F$30</f>
        <v>6</v>
      </c>
      <c r="C186" s="10"/>
      <c r="D186" s="10">
        <f>'[1]2022'!$F$31</f>
        <v>13</v>
      </c>
      <c r="E186" s="10"/>
      <c r="F186" s="10">
        <f>'[1]2022'!$F$32</f>
        <v>0</v>
      </c>
      <c r="G186" s="10"/>
      <c r="H186" s="10">
        <f>'[1]2022'!$F$33</f>
        <v>0</v>
      </c>
      <c r="I186" s="10"/>
      <c r="J186" s="10">
        <f>'[1]2022'!$F$34</f>
        <v>9</v>
      </c>
      <c r="K186" s="10"/>
      <c r="L186" s="10">
        <f>'[1]2022'!$F$35</f>
        <v>5</v>
      </c>
      <c r="M186" s="10"/>
      <c r="N186" s="10">
        <f>'[1]2022'!$F$36</f>
        <v>9</v>
      </c>
      <c r="O186" s="10"/>
      <c r="P186" s="10">
        <f>'[1]2022'!$F$37</f>
        <v>17</v>
      </c>
      <c r="Q186" s="10"/>
      <c r="R186" s="10">
        <f>'[1]2022'!$F$38</f>
        <v>30</v>
      </c>
      <c r="S186" s="10"/>
      <c r="T186" s="10">
        <f>'[1]2022'!$F$39</f>
        <v>0</v>
      </c>
      <c r="U186" s="41">
        <f>SUM(B186:T186)</f>
        <v>89</v>
      </c>
      <c r="V186" s="1"/>
    </row>
    <row r="187" spans="1:22" x14ac:dyDescent="0.25">
      <c r="A187" s="4">
        <v>2</v>
      </c>
      <c r="B187" s="10">
        <f>'[1]2022'!$F$82</f>
        <v>8</v>
      </c>
      <c r="C187" s="10"/>
      <c r="D187" s="10">
        <f>'[1]2022'!$F$83</f>
        <v>6</v>
      </c>
      <c r="E187" s="10"/>
      <c r="F187" s="10">
        <f>'[1]2022'!$F$84</f>
        <v>0</v>
      </c>
      <c r="G187" s="10"/>
      <c r="H187" s="10">
        <f>'[1]2022'!$F$85</f>
        <v>6</v>
      </c>
      <c r="I187" s="10"/>
      <c r="J187" s="10">
        <f>'[1]2022'!$F$86</f>
        <v>0</v>
      </c>
      <c r="K187" s="10"/>
      <c r="L187" s="10">
        <f>'[1]2022'!$F$87</f>
        <v>15</v>
      </c>
      <c r="M187" s="10"/>
      <c r="N187" s="10">
        <f>'[1]2022'!$F$88</f>
        <v>6</v>
      </c>
      <c r="O187" s="10"/>
      <c r="P187" s="10">
        <f>'[1]2022'!$F$89</f>
        <v>12</v>
      </c>
      <c r="Q187" s="10"/>
      <c r="R187" s="10">
        <f>'[1]2022'!$F$90</f>
        <v>1</v>
      </c>
      <c r="S187" s="10"/>
      <c r="T187" s="10">
        <f>'[1]2022'!$F$91</f>
        <v>0</v>
      </c>
      <c r="U187" s="41">
        <f t="shared" ref="U187:U207" si="7">SUM(B187:T187)</f>
        <v>54</v>
      </c>
      <c r="V187" s="1"/>
    </row>
    <row r="188" spans="1:22" x14ac:dyDescent="0.25">
      <c r="A188" s="4">
        <v>3</v>
      </c>
      <c r="B188" s="10">
        <f>'[1]2022'!$F$135</f>
        <v>27</v>
      </c>
      <c r="C188" s="10"/>
      <c r="D188" s="10">
        <f>'[1]2022'!$F$136</f>
        <v>6</v>
      </c>
      <c r="E188" s="10"/>
      <c r="F188" s="10">
        <f>'[1]2022'!$F$137</f>
        <v>0</v>
      </c>
      <c r="G188" s="10"/>
      <c r="H188" s="10">
        <f>'[1]2022'!$F$138</f>
        <v>0</v>
      </c>
      <c r="I188" s="10"/>
      <c r="J188" s="10">
        <f>'[1]2022'!$F$139</f>
        <v>0</v>
      </c>
      <c r="K188" s="10"/>
      <c r="L188" s="10">
        <f>'[1]2022'!$F$140</f>
        <v>6</v>
      </c>
      <c r="M188" s="10"/>
      <c r="N188" s="10">
        <f>'[1]2022'!$F$141</f>
        <v>3</v>
      </c>
      <c r="O188" s="10"/>
      <c r="P188" s="10">
        <f>'[1]2022'!$F$142</f>
        <v>10</v>
      </c>
      <c r="Q188" s="10"/>
      <c r="R188" s="10">
        <f>'[1]2022'!$F$143</f>
        <v>18</v>
      </c>
      <c r="S188" s="10"/>
      <c r="T188" s="10">
        <f>'[1]2022'!$F$144</f>
        <v>0</v>
      </c>
      <c r="U188" s="41">
        <f t="shared" si="7"/>
        <v>70</v>
      </c>
      <c r="V188" s="1"/>
    </row>
    <row r="189" spans="1:22" x14ac:dyDescent="0.25">
      <c r="A189" s="4">
        <v>4</v>
      </c>
      <c r="B189" s="10">
        <f>'[1]2022'!$F$188</f>
        <v>18</v>
      </c>
      <c r="C189" s="10"/>
      <c r="D189" s="10">
        <f>'[1]2022'!$F$189</f>
        <v>0</v>
      </c>
      <c r="E189" s="10"/>
      <c r="F189" s="10">
        <f>'[1]2022'!$F$190</f>
        <v>14</v>
      </c>
      <c r="G189" s="10"/>
      <c r="H189" s="10">
        <f>'[1]2022'!$F$191</f>
        <v>17</v>
      </c>
      <c r="I189" s="10"/>
      <c r="J189" s="10">
        <f>'[1]2022'!$F$192</f>
        <v>0</v>
      </c>
      <c r="K189" s="10"/>
      <c r="L189" s="10">
        <f>'[1]2022'!$F$193</f>
        <v>0</v>
      </c>
      <c r="M189" s="10"/>
      <c r="N189" s="10">
        <f>'[1]2022'!$F$194</f>
        <v>3</v>
      </c>
      <c r="O189" s="10"/>
      <c r="P189" s="10">
        <f>'[1]2022'!$F$195</f>
        <v>19</v>
      </c>
      <c r="Q189" s="10"/>
      <c r="R189" s="10">
        <f>'[1]2022'!$F$196</f>
        <v>3</v>
      </c>
      <c r="S189" s="10"/>
      <c r="T189" s="10">
        <f>'[1]2022'!$F$197</f>
        <v>0</v>
      </c>
      <c r="U189" s="41">
        <f t="shared" si="7"/>
        <v>74</v>
      </c>
      <c r="V189" s="1"/>
    </row>
    <row r="190" spans="1:22" x14ac:dyDescent="0.25">
      <c r="A190" s="4">
        <v>5</v>
      </c>
      <c r="B190" s="10">
        <f>'[1]2022'!$F$241</f>
        <v>15</v>
      </c>
      <c r="C190" s="10"/>
      <c r="D190" s="10">
        <f>'[1]2022'!$F$242</f>
        <v>0</v>
      </c>
      <c r="E190" s="10"/>
      <c r="F190" s="10">
        <f>'[1]2022'!$F$243</f>
        <v>17</v>
      </c>
      <c r="G190" s="10"/>
      <c r="H190" s="10">
        <f>'[1]2022'!$F$244</f>
        <v>0</v>
      </c>
      <c r="I190" s="10"/>
      <c r="J190" s="10">
        <f>'[1]2022'!$F$245</f>
        <v>0</v>
      </c>
      <c r="K190" s="10"/>
      <c r="L190" s="10">
        <f>'[1]2022'!$F$246</f>
        <v>0</v>
      </c>
      <c r="M190" s="10"/>
      <c r="N190" s="10">
        <f>'[1]2022'!$F$247</f>
        <v>0</v>
      </c>
      <c r="O190" s="10"/>
      <c r="P190" s="10">
        <f>'[1]2022'!$F$248</f>
        <v>15</v>
      </c>
      <c r="Q190" s="10"/>
      <c r="R190" s="10">
        <f>'[1]2022'!$F$249</f>
        <v>8</v>
      </c>
      <c r="S190" s="10"/>
      <c r="T190" s="10">
        <f>'[1]2022'!$F$250</f>
        <v>0</v>
      </c>
      <c r="U190" s="41">
        <f t="shared" si="7"/>
        <v>55</v>
      </c>
      <c r="V190" s="1"/>
    </row>
    <row r="191" spans="1:22" x14ac:dyDescent="0.25">
      <c r="A191" s="4">
        <v>6</v>
      </c>
      <c r="B191" s="10">
        <f>'[1]2022'!$F$294</f>
        <v>9</v>
      </c>
      <c r="C191" s="10"/>
      <c r="D191" s="10">
        <f>'[1]2022'!$F$295</f>
        <v>0</v>
      </c>
      <c r="E191" s="10"/>
      <c r="F191" s="10">
        <f>'[1]2022'!$F$296</f>
        <v>0</v>
      </c>
      <c r="G191" s="10"/>
      <c r="H191" s="10">
        <f>'[1]2022'!$F$297</f>
        <v>9</v>
      </c>
      <c r="I191" s="10"/>
      <c r="J191" s="10">
        <f>'[1]2022'!$F$298</f>
        <v>0</v>
      </c>
      <c r="K191" s="10"/>
      <c r="L191" s="10">
        <f>'[1]2022'!$F$299</f>
        <v>6</v>
      </c>
      <c r="M191" s="10"/>
      <c r="N191" s="10">
        <f>'[1]2022'!$F$300</f>
        <v>13</v>
      </c>
      <c r="O191" s="10"/>
      <c r="P191" s="10">
        <f>'[1]2022'!$F$301</f>
        <v>13</v>
      </c>
      <c r="Q191" s="10"/>
      <c r="R191" s="10">
        <f>'[1]2022'!$F$302</f>
        <v>3</v>
      </c>
      <c r="S191" s="10"/>
      <c r="T191" s="10">
        <f>'[1]2022'!$F$303</f>
        <v>0</v>
      </c>
      <c r="U191" s="41">
        <f t="shared" si="7"/>
        <v>53</v>
      </c>
      <c r="V191" s="1"/>
    </row>
    <row r="192" spans="1:22" x14ac:dyDescent="0.25">
      <c r="A192" s="4">
        <v>7</v>
      </c>
      <c r="B192" s="10">
        <f>'[1]2022'!$F$347</f>
        <v>60</v>
      </c>
      <c r="C192" s="10"/>
      <c r="D192" s="10">
        <f>'[1]2022'!$F$348</f>
        <v>0</v>
      </c>
      <c r="E192" s="10"/>
      <c r="F192" s="10">
        <f>'[1]2022'!$F$349</f>
        <v>5</v>
      </c>
      <c r="G192" s="10"/>
      <c r="H192" s="10">
        <f>'[1]2022'!$F$350</f>
        <v>0</v>
      </c>
      <c r="I192" s="10"/>
      <c r="J192" s="10">
        <f>'[1]2022'!$F$351</f>
        <v>0</v>
      </c>
      <c r="K192" s="10"/>
      <c r="L192" s="10">
        <f>'[1]2022'!$F$352</f>
        <v>0</v>
      </c>
      <c r="M192" s="10"/>
      <c r="N192" s="10">
        <f>'[1]2022'!$F$353</f>
        <v>20</v>
      </c>
      <c r="O192" s="10"/>
      <c r="P192" s="10">
        <f>'[1]2022'!$F$354</f>
        <v>22</v>
      </c>
      <c r="Q192" s="10"/>
      <c r="R192" s="10">
        <f>'[1]2022'!$F$355</f>
        <v>3</v>
      </c>
      <c r="S192" s="10"/>
      <c r="T192" s="10">
        <f>'[1]2022'!$F$356</f>
        <v>0</v>
      </c>
      <c r="U192" s="41">
        <f t="shared" si="7"/>
        <v>110</v>
      </c>
      <c r="V192" s="1"/>
    </row>
    <row r="193" spans="1:22" x14ac:dyDescent="0.25">
      <c r="A193" s="4">
        <v>8</v>
      </c>
      <c r="B193" s="10">
        <f>'[1]2022'!$F$400</f>
        <v>21</v>
      </c>
      <c r="C193" s="10"/>
      <c r="D193" s="10">
        <f>'[1]2022'!$F$401</f>
        <v>32</v>
      </c>
      <c r="E193" s="10"/>
      <c r="F193" s="10">
        <f>'[1]2022'!$F$402</f>
        <v>25</v>
      </c>
      <c r="G193" s="10"/>
      <c r="H193" s="10">
        <f>'[1]2022'!$F$403</f>
        <v>11</v>
      </c>
      <c r="I193" s="10"/>
      <c r="J193" s="10">
        <f>'[1]2022'!$F$404</f>
        <v>12</v>
      </c>
      <c r="K193" s="10"/>
      <c r="L193" s="10">
        <f>'[1]2022'!$F$405</f>
        <v>0</v>
      </c>
      <c r="M193" s="10"/>
      <c r="N193" s="10">
        <f>'[1]2022'!$F$406</f>
        <v>9</v>
      </c>
      <c r="O193" s="10"/>
      <c r="P193" s="10">
        <f>'[1]2022'!$F$407</f>
        <v>16</v>
      </c>
      <c r="Q193" s="10"/>
      <c r="R193" s="10">
        <f>'[1]2022'!$F$408</f>
        <v>3</v>
      </c>
      <c r="S193" s="10"/>
      <c r="T193" s="10">
        <f>'[1]2022'!$F$409</f>
        <v>0</v>
      </c>
      <c r="U193" s="41">
        <f t="shared" si="7"/>
        <v>129</v>
      </c>
      <c r="V193" s="1"/>
    </row>
    <row r="194" spans="1:22" x14ac:dyDescent="0.25">
      <c r="A194" s="4">
        <v>9</v>
      </c>
      <c r="B194" s="10">
        <f>'[1]2022'!$F$453</f>
        <v>21</v>
      </c>
      <c r="C194" s="10"/>
      <c r="D194" s="10">
        <f>'[1]2022'!$F$454</f>
        <v>0</v>
      </c>
      <c r="E194" s="10"/>
      <c r="F194" s="10">
        <f>'[1]2022'!$F$455</f>
        <v>17</v>
      </c>
      <c r="G194" s="10"/>
      <c r="H194" s="10">
        <f>'[1]2022'!$F$456</f>
        <v>0</v>
      </c>
      <c r="I194" s="10"/>
      <c r="J194" s="10">
        <f>'[1]2022'!$F$457</f>
        <v>0</v>
      </c>
      <c r="K194" s="10"/>
      <c r="L194" s="10">
        <f>'[1]2022'!$F$458</f>
        <v>0</v>
      </c>
      <c r="M194" s="10"/>
      <c r="N194" s="10">
        <f>'[1]2022'!$F$459</f>
        <v>0</v>
      </c>
      <c r="O194" s="10"/>
      <c r="P194" s="10">
        <f>'[1]2022'!$F$460</f>
        <v>9</v>
      </c>
      <c r="Q194" s="10"/>
      <c r="R194" s="10">
        <f>'[1]2022'!$F$461</f>
        <v>0</v>
      </c>
      <c r="S194" s="10"/>
      <c r="T194" s="10">
        <f>'[1]2022'!$F$462</f>
        <v>0</v>
      </c>
      <c r="U194" s="41">
        <f t="shared" si="7"/>
        <v>47</v>
      </c>
      <c r="V194" s="1"/>
    </row>
    <row r="195" spans="1:22" x14ac:dyDescent="0.25">
      <c r="A195" s="4">
        <v>10</v>
      </c>
      <c r="B195" s="10">
        <f>'[1]2022'!$F$506</f>
        <v>15</v>
      </c>
      <c r="C195" s="10"/>
      <c r="D195" s="10">
        <f>'[1]2022'!$F$507</f>
        <v>0</v>
      </c>
      <c r="E195" s="10"/>
      <c r="F195" s="10">
        <f>'[1]2022'!$F$508</f>
        <v>14</v>
      </c>
      <c r="G195" s="10"/>
      <c r="H195" s="10">
        <f>'[1]2022'!$F$509</f>
        <v>0</v>
      </c>
      <c r="I195" s="10"/>
      <c r="J195" s="10">
        <f>'[1]2022'!$F$510</f>
        <v>0</v>
      </c>
      <c r="K195" s="10"/>
      <c r="L195" s="10">
        <f>'[1]2022'!$F$511</f>
        <v>20</v>
      </c>
      <c r="M195" s="10"/>
      <c r="N195" s="10">
        <f>'[1]2022'!$F$512</f>
        <v>1</v>
      </c>
      <c r="O195" s="10"/>
      <c r="P195" s="10">
        <f>'[1]2022'!$F$513</f>
        <v>11</v>
      </c>
      <c r="Q195" s="10"/>
      <c r="R195" s="10">
        <f>'[1]2022'!$F$514</f>
        <v>4</v>
      </c>
      <c r="S195" s="10"/>
      <c r="T195" s="10">
        <f>'[1]2022'!$F$515</f>
        <v>0</v>
      </c>
      <c r="U195" s="41">
        <f t="shared" si="7"/>
        <v>65</v>
      </c>
      <c r="V195" s="1"/>
    </row>
    <row r="196" spans="1:22" x14ac:dyDescent="0.25">
      <c r="A196" s="4">
        <v>11</v>
      </c>
      <c r="B196" s="10">
        <f>'[1]2022'!$F$559</f>
        <v>37</v>
      </c>
      <c r="C196" s="10"/>
      <c r="D196" s="10">
        <f>'[1]2022'!$F$560</f>
        <v>6</v>
      </c>
      <c r="E196" s="10"/>
      <c r="F196" s="10">
        <f>'[1]2022'!$F$561</f>
        <v>18</v>
      </c>
      <c r="G196" s="10"/>
      <c r="H196" s="10">
        <f>'[1]2022'!$F$562</f>
        <v>20</v>
      </c>
      <c r="I196" s="10"/>
      <c r="J196" s="10">
        <f>'[1]2022'!$F$563</f>
        <v>0</v>
      </c>
      <c r="K196" s="10"/>
      <c r="L196" s="10">
        <f>'[1]2022'!$F$564</f>
        <v>0</v>
      </c>
      <c r="M196" s="10"/>
      <c r="N196" s="10">
        <f>'[1]2022'!$F$565</f>
        <v>27</v>
      </c>
      <c r="O196" s="10"/>
      <c r="P196" s="10">
        <f>'[1]2022'!$F$566</f>
        <v>0</v>
      </c>
      <c r="Q196" s="10"/>
      <c r="R196" s="10">
        <f>'[1]2022'!$F$567</f>
        <v>4</v>
      </c>
      <c r="S196" s="10"/>
      <c r="T196" s="10">
        <f>'[1]2022'!$F$568</f>
        <v>0</v>
      </c>
      <c r="U196" s="41">
        <f t="shared" si="7"/>
        <v>112</v>
      </c>
      <c r="V196" s="1"/>
    </row>
    <row r="197" spans="1:22" x14ac:dyDescent="0.25">
      <c r="A197" s="4">
        <v>12</v>
      </c>
      <c r="B197" s="10">
        <f>'[1]2022'!$F$612</f>
        <v>9</v>
      </c>
      <c r="C197" s="10"/>
      <c r="D197" s="10">
        <f>'[1]2022'!$F$613</f>
        <v>0</v>
      </c>
      <c r="E197" s="10"/>
      <c r="F197" s="10">
        <f>'[1]2022'!$F$614</f>
        <v>5</v>
      </c>
      <c r="G197" s="10"/>
      <c r="H197" s="10">
        <f>'[1]2022'!$F$615</f>
        <v>0</v>
      </c>
      <c r="I197" s="10"/>
      <c r="J197" s="10">
        <f>'[1]2022'!$F$616</f>
        <v>14</v>
      </c>
      <c r="K197" s="10"/>
      <c r="L197" s="10">
        <f>'[1]2022'!$F$617</f>
        <v>0</v>
      </c>
      <c r="M197" s="10"/>
      <c r="N197" s="10">
        <f>'[1]2022'!$F$618</f>
        <v>3</v>
      </c>
      <c r="O197" s="10"/>
      <c r="P197" s="10">
        <f>'[1]2022'!$F$619</f>
        <v>10</v>
      </c>
      <c r="Q197" s="10"/>
      <c r="R197" s="10">
        <f>'[1]2022'!$F$620</f>
        <v>1</v>
      </c>
      <c r="S197" s="10"/>
      <c r="T197" s="10">
        <f>'[1]2022'!$F$621</f>
        <v>0</v>
      </c>
      <c r="U197" s="41">
        <f t="shared" si="7"/>
        <v>42</v>
      </c>
      <c r="V197" s="1"/>
    </row>
    <row r="198" spans="1:22" x14ac:dyDescent="0.25">
      <c r="A198" s="4">
        <v>13</v>
      </c>
      <c r="B198" s="10">
        <f>'[1]2022'!$F$665</f>
        <v>27</v>
      </c>
      <c r="C198" s="10"/>
      <c r="D198" s="10">
        <f>'[1]2022'!$F$666</f>
        <v>0</v>
      </c>
      <c r="E198" s="10"/>
      <c r="F198" s="10">
        <f>'[1]2022'!$F$667</f>
        <v>0</v>
      </c>
      <c r="G198" s="10"/>
      <c r="H198" s="10">
        <f>'[1]2022'!$F$668</f>
        <v>0</v>
      </c>
      <c r="I198" s="10"/>
      <c r="J198" s="10">
        <f>'[1]2022'!$F$669</f>
        <v>9</v>
      </c>
      <c r="K198" s="10"/>
      <c r="L198" s="10">
        <f>'[1]2022'!$F$670</f>
        <v>0</v>
      </c>
      <c r="M198" s="10"/>
      <c r="N198" s="10">
        <f>'[1]2022'!$F$671</f>
        <v>2</v>
      </c>
      <c r="O198" s="10"/>
      <c r="P198" s="10">
        <f>'[1]2022'!$F$672</f>
        <v>11</v>
      </c>
      <c r="Q198" s="10"/>
      <c r="R198" s="10">
        <f>'[1]2022'!$F$673</f>
        <v>2</v>
      </c>
      <c r="S198" s="10"/>
      <c r="T198" s="10">
        <f>'[1]2022'!$F$674</f>
        <v>0</v>
      </c>
      <c r="U198" s="41">
        <f t="shared" si="7"/>
        <v>51</v>
      </c>
      <c r="V198" s="1"/>
    </row>
    <row r="199" spans="1:22" x14ac:dyDescent="0.25">
      <c r="A199" s="4">
        <v>14</v>
      </c>
      <c r="B199" s="10">
        <f>'[1]2022'!$F$718</f>
        <v>21</v>
      </c>
      <c r="C199" s="10"/>
      <c r="D199" s="10">
        <f>'[1]2022'!$F$719</f>
        <v>27</v>
      </c>
      <c r="E199" s="10"/>
      <c r="F199" s="10">
        <f>'[1]2022'!$F$720</f>
        <v>11</v>
      </c>
      <c r="G199" s="10"/>
      <c r="H199" s="10">
        <f>'[1]2022'!$F$721</f>
        <v>0</v>
      </c>
      <c r="I199" s="10"/>
      <c r="J199" s="10">
        <f>'[1]2022'!$F$722</f>
        <v>0</v>
      </c>
      <c r="K199" s="10"/>
      <c r="L199" s="10">
        <f>'[1]2022'!$F$723</f>
        <v>9</v>
      </c>
      <c r="M199" s="10"/>
      <c r="N199" s="10">
        <f>'[1]2022'!$F$724</f>
        <v>4</v>
      </c>
      <c r="O199" s="10"/>
      <c r="P199" s="10">
        <f>'[1]2022'!$F$725</f>
        <v>6</v>
      </c>
      <c r="Q199" s="10"/>
      <c r="R199" s="10">
        <f>'[1]2022'!$F$726</f>
        <v>2</v>
      </c>
      <c r="S199" s="10"/>
      <c r="T199" s="10">
        <f>'[1]2022'!$F$727</f>
        <v>0</v>
      </c>
      <c r="U199" s="41">
        <f t="shared" si="7"/>
        <v>80</v>
      </c>
      <c r="V199" s="1"/>
    </row>
    <row r="200" spans="1:22" x14ac:dyDescent="0.25">
      <c r="A200" s="4">
        <v>15</v>
      </c>
      <c r="B200" s="10">
        <f>'[1]2022'!$F$771</f>
        <v>29</v>
      </c>
      <c r="C200" s="10"/>
      <c r="D200" s="10">
        <f>'[1]2022'!$F$772</f>
        <v>0</v>
      </c>
      <c r="E200" s="10"/>
      <c r="F200" s="10">
        <f>'[1]2022'!$F$773</f>
        <v>11</v>
      </c>
      <c r="G200" s="10"/>
      <c r="H200" s="10">
        <f>'[1]2022'!$F$774</f>
        <v>0</v>
      </c>
      <c r="I200" s="10"/>
      <c r="J200" s="10">
        <f>'[1]2022'!$F$775</f>
        <v>0</v>
      </c>
      <c r="K200" s="10"/>
      <c r="L200" s="10">
        <f>'[1]2022'!$F$776</f>
        <v>6</v>
      </c>
      <c r="M200" s="10"/>
      <c r="N200" s="10">
        <f>'[1]2022'!$F$777</f>
        <v>30</v>
      </c>
      <c r="O200" s="10"/>
      <c r="P200" s="10">
        <f>'[1]2022'!$F$778</f>
        <v>14</v>
      </c>
      <c r="Q200" s="10"/>
      <c r="R200" s="10">
        <f>'[1]2022'!$F$779</f>
        <v>4</v>
      </c>
      <c r="S200" s="10"/>
      <c r="T200" s="10">
        <f>'[1]2022'!$F$780</f>
        <v>5</v>
      </c>
      <c r="U200" s="41">
        <f t="shared" si="7"/>
        <v>99</v>
      </c>
      <c r="V200" s="1"/>
    </row>
    <row r="201" spans="1:22" x14ac:dyDescent="0.25">
      <c r="A201" s="4">
        <v>16</v>
      </c>
      <c r="B201" s="10">
        <f>'[1]2022'!$F$824</f>
        <v>28</v>
      </c>
      <c r="C201" s="10"/>
      <c r="D201" s="10">
        <f>'[1]2022'!$F$825</f>
        <v>0</v>
      </c>
      <c r="E201" s="10"/>
      <c r="F201" s="10">
        <f>'[1]2022'!$F$826</f>
        <v>17</v>
      </c>
      <c r="G201" s="10"/>
      <c r="H201" s="10">
        <f>'[1]2022'!$F$827</f>
        <v>11</v>
      </c>
      <c r="I201" s="10"/>
      <c r="J201" s="10">
        <f>'[1]2022'!$F$828</f>
        <v>0</v>
      </c>
      <c r="K201" s="10"/>
      <c r="L201" s="10">
        <f>'[1]2022'!$F$829</f>
        <v>0</v>
      </c>
      <c r="M201" s="10"/>
      <c r="N201" s="10">
        <f>'[1]2022'!$F$830</f>
        <v>29</v>
      </c>
      <c r="O201" s="10"/>
      <c r="P201" s="10">
        <f>'[1]2022'!$F$831</f>
        <v>4</v>
      </c>
      <c r="Q201" s="10"/>
      <c r="R201" s="10">
        <f>'[1]2022'!$F$832</f>
        <v>6</v>
      </c>
      <c r="S201" s="10"/>
      <c r="T201" s="10">
        <f>'[1]2022'!$F$833</f>
        <v>0</v>
      </c>
      <c r="U201" s="41">
        <f t="shared" si="7"/>
        <v>95</v>
      </c>
      <c r="V201" s="1"/>
    </row>
    <row r="202" spans="1:22" x14ac:dyDescent="0.25">
      <c r="A202" s="4">
        <v>17</v>
      </c>
      <c r="B202" s="10" t="str">
        <f>'[1]2022'!$F$877</f>
        <v>*</v>
      </c>
      <c r="C202" s="10"/>
      <c r="D202" s="10">
        <f>'[1]2022'!$F$878</f>
        <v>0</v>
      </c>
      <c r="E202" s="10"/>
      <c r="F202" s="10">
        <f>'[1]2022'!$F$879</f>
        <v>0</v>
      </c>
      <c r="G202" s="10"/>
      <c r="H202" s="10" t="str">
        <f>'[1]2022'!$F$880</f>
        <v>*</v>
      </c>
      <c r="I202" s="10"/>
      <c r="J202" s="10">
        <f>'[1]2022'!$F$881</f>
        <v>0</v>
      </c>
      <c r="K202" s="10"/>
      <c r="L202" s="10">
        <f>'[1]2022'!$F$882</f>
        <v>11</v>
      </c>
      <c r="M202" s="10"/>
      <c r="N202" s="10">
        <f>'[1]2022'!$F$883</f>
        <v>10</v>
      </c>
      <c r="O202" s="10"/>
      <c r="P202" s="10">
        <f>'[1]2022'!$F$884</f>
        <v>11</v>
      </c>
      <c r="Q202" s="10"/>
      <c r="R202" s="10">
        <f>'[1]2022'!$F$885</f>
        <v>2</v>
      </c>
      <c r="S202" s="10"/>
      <c r="T202" s="10">
        <f>'[1]2022'!$F$886</f>
        <v>5</v>
      </c>
      <c r="U202" s="41">
        <f t="shared" si="7"/>
        <v>39</v>
      </c>
      <c r="V202" s="1"/>
    </row>
    <row r="203" spans="1:22" x14ac:dyDescent="0.25">
      <c r="A203" s="4">
        <v>18</v>
      </c>
      <c r="B203" s="10">
        <f>'[1]2022'!$F$930</f>
        <v>9</v>
      </c>
      <c r="C203" s="10"/>
      <c r="D203" s="10">
        <f>'[1]2022'!$F$931</f>
        <v>0</v>
      </c>
      <c r="E203" s="10"/>
      <c r="F203" s="10">
        <f>'[1]2022'!$F$932</f>
        <v>5</v>
      </c>
      <c r="G203" s="10"/>
      <c r="H203" s="10">
        <f>'[1]2022'!$F$933</f>
        <v>0</v>
      </c>
      <c r="I203" s="10"/>
      <c r="J203" s="10">
        <f>'[1]2022'!$F$934</f>
        <v>0</v>
      </c>
      <c r="K203" s="10"/>
      <c r="L203" s="10">
        <f>'[1]2022'!$F$935</f>
        <v>0</v>
      </c>
      <c r="M203" s="10"/>
      <c r="N203" s="10">
        <f>'[1]2022'!$F$936</f>
        <v>16</v>
      </c>
      <c r="O203" s="10"/>
      <c r="P203" s="10">
        <f>'[1]2022'!$F$937</f>
        <v>13</v>
      </c>
      <c r="Q203" s="10"/>
      <c r="R203" s="10">
        <f>'[1]2022'!$F$938</f>
        <v>9</v>
      </c>
      <c r="S203" s="10"/>
      <c r="T203" s="10">
        <f>'[1]2022'!$F$939</f>
        <v>0</v>
      </c>
      <c r="U203" s="41">
        <f t="shared" si="7"/>
        <v>52</v>
      </c>
      <c r="V203" s="1"/>
    </row>
    <row r="204" spans="1:22" x14ac:dyDescent="0.25">
      <c r="A204" s="4">
        <v>19</v>
      </c>
      <c r="B204" s="10">
        <f>'[1]2022'!$F$983</f>
        <v>20</v>
      </c>
      <c r="C204" s="10"/>
      <c r="D204" s="10">
        <f>'[1]2022'!$F$984</f>
        <v>0</v>
      </c>
      <c r="E204" s="10"/>
      <c r="F204" s="10">
        <f>'[1]2022'!$F$985</f>
        <v>0</v>
      </c>
      <c r="G204" s="10"/>
      <c r="H204" s="10">
        <f>'[1]2022'!$F$986</f>
        <v>2</v>
      </c>
      <c r="I204" s="10"/>
      <c r="J204" s="10">
        <f>'[1]2022'!$F$987</f>
        <v>6</v>
      </c>
      <c r="K204" s="10"/>
      <c r="L204" s="10">
        <f>'[1]2022'!$F$988</f>
        <v>0</v>
      </c>
      <c r="M204" s="10"/>
      <c r="N204" s="10">
        <f>'[1]2022'!$F$989</f>
        <v>4</v>
      </c>
      <c r="O204" s="10"/>
      <c r="P204" s="10">
        <f>'[1]2022'!$F$990</f>
        <v>12</v>
      </c>
      <c r="Q204" s="10"/>
      <c r="R204" s="10">
        <f>'[1]2022'!$F$991</f>
        <v>34</v>
      </c>
      <c r="S204" s="10"/>
      <c r="T204" s="10">
        <f>'[1]2022'!$F$992</f>
        <v>0</v>
      </c>
      <c r="U204" s="41">
        <f t="shared" si="7"/>
        <v>78</v>
      </c>
      <c r="V204" s="1"/>
    </row>
    <row r="205" spans="1:22" x14ac:dyDescent="0.25">
      <c r="A205" s="4">
        <v>20</v>
      </c>
      <c r="B205" s="10">
        <f>'[1]2022'!$F$1036</f>
        <v>18</v>
      </c>
      <c r="C205" s="10"/>
      <c r="D205" s="10">
        <f>'[1]2022'!$F$1037</f>
        <v>0</v>
      </c>
      <c r="E205" s="10"/>
      <c r="F205" s="10">
        <f>'[1]2022'!$F$1038</f>
        <v>0</v>
      </c>
      <c r="G205" s="10"/>
      <c r="H205" s="10">
        <f>'[1]2022'!$F$1039</f>
        <v>0</v>
      </c>
      <c r="I205" s="10"/>
      <c r="J205" s="10">
        <f>'[1]2022'!$F$1040</f>
        <v>0</v>
      </c>
      <c r="K205" s="10"/>
      <c r="L205" s="10">
        <f>'[1]2022'!$F$1041</f>
        <v>0</v>
      </c>
      <c r="M205" s="10"/>
      <c r="N205" s="10">
        <f>'[1]2022'!$F$1042</f>
        <v>10</v>
      </c>
      <c r="O205" s="10"/>
      <c r="P205" s="10">
        <f>'[1]2022'!$F$1043</f>
        <v>0</v>
      </c>
      <c r="Q205" s="10"/>
      <c r="R205" s="10">
        <f>'[1]2022'!$F$1044</f>
        <v>2</v>
      </c>
      <c r="S205" s="10"/>
      <c r="T205" s="10">
        <f>'[1]2022'!$F$1045</f>
        <v>0</v>
      </c>
      <c r="U205" s="41">
        <f t="shared" si="7"/>
        <v>30</v>
      </c>
      <c r="V205" s="1"/>
    </row>
    <row r="206" spans="1:22" x14ac:dyDescent="0.25">
      <c r="A206" s="4">
        <v>21</v>
      </c>
      <c r="B206" s="10">
        <f>'[1]2022'!$F$1089</f>
        <v>9</v>
      </c>
      <c r="C206" s="10"/>
      <c r="D206" s="10">
        <f>'[1]2022'!$F$1090</f>
        <v>0</v>
      </c>
      <c r="E206" s="10"/>
      <c r="F206" s="10">
        <f>'[1]2022'!$F$1091</f>
        <v>0</v>
      </c>
      <c r="G206" s="10"/>
      <c r="H206" s="10">
        <f>'[1]2022'!$F$1092</f>
        <v>0</v>
      </c>
      <c r="I206" s="10"/>
      <c r="J206" s="10">
        <f>'[1]2022'!$F$1093</f>
        <v>9</v>
      </c>
      <c r="K206" s="10"/>
      <c r="L206" s="10">
        <f>'[1]2022'!$F$1094</f>
        <v>0</v>
      </c>
      <c r="M206" s="10"/>
      <c r="N206" s="10">
        <f>'[1]2022'!$F$1095</f>
        <v>3</v>
      </c>
      <c r="O206" s="10"/>
      <c r="P206" s="10">
        <f>'[1]2022'!$F$1096</f>
        <v>0</v>
      </c>
      <c r="Q206" s="10"/>
      <c r="R206" s="10">
        <f>'[1]2022'!$F$1097</f>
        <v>3</v>
      </c>
      <c r="S206" s="10"/>
      <c r="T206" s="10">
        <f>'[1]2022'!$F$1098</f>
        <v>0</v>
      </c>
      <c r="U206" s="41">
        <f t="shared" si="7"/>
        <v>24</v>
      </c>
      <c r="V206" s="1"/>
    </row>
    <row r="207" spans="1:22" x14ac:dyDescent="0.25">
      <c r="A207" s="4">
        <v>22</v>
      </c>
      <c r="B207" s="10">
        <f>'[1]2022'!$F$1142</f>
        <v>0</v>
      </c>
      <c r="C207" s="10"/>
      <c r="D207" s="10">
        <f>'[1]2022'!$F$1143</f>
        <v>0</v>
      </c>
      <c r="E207" s="10"/>
      <c r="F207" s="10">
        <f>'[1]2022'!$F$1144</f>
        <v>0</v>
      </c>
      <c r="G207" s="7" t="s">
        <v>23</v>
      </c>
      <c r="H207" s="10">
        <f>'[1]2022'!$F$1145</f>
        <v>0</v>
      </c>
      <c r="I207" s="10"/>
      <c r="J207" s="10">
        <f>'[1]2022'!$F$1146</f>
        <v>0</v>
      </c>
      <c r="K207" s="10"/>
      <c r="L207" s="10">
        <f>'[1]2022'!$F$1147</f>
        <v>0</v>
      </c>
      <c r="M207" s="7" t="s">
        <v>24</v>
      </c>
      <c r="N207" s="10">
        <f>'[1]2022'!$F$1148</f>
        <v>0</v>
      </c>
      <c r="O207" s="10"/>
      <c r="P207" s="10">
        <f>'[1]2022'!$F$1149</f>
        <v>0</v>
      </c>
      <c r="Q207" s="10"/>
      <c r="R207" s="10">
        <f>'[1]2022'!$F$1150</f>
        <v>0</v>
      </c>
      <c r="S207" s="10"/>
      <c r="T207" s="10">
        <f>'[1]2022'!$F$1151</f>
        <v>0</v>
      </c>
      <c r="U207" s="41">
        <f t="shared" si="7"/>
        <v>0</v>
      </c>
      <c r="V207" s="1"/>
    </row>
    <row r="208" spans="1:22" x14ac:dyDescent="0.25">
      <c r="A208" s="45" t="s">
        <v>12</v>
      </c>
      <c r="B208" s="43">
        <f>SUM(B186:B206)</f>
        <v>407</v>
      </c>
      <c r="C208" s="43"/>
      <c r="D208" s="43">
        <f>SUM(D186:D206)</f>
        <v>90</v>
      </c>
      <c r="E208" s="43"/>
      <c r="F208" s="43">
        <f>SUM(F186:F206)</f>
        <v>159</v>
      </c>
      <c r="G208" s="43">
        <f>D208+F208</f>
        <v>249</v>
      </c>
      <c r="H208" s="43">
        <f>SUM(H186:H206)</f>
        <v>76</v>
      </c>
      <c r="I208" s="43"/>
      <c r="J208" s="43">
        <f>SUM(J186:J206)</f>
        <v>59</v>
      </c>
      <c r="K208" s="43"/>
      <c r="L208" s="43">
        <f>SUM(L186:L206)</f>
        <v>78</v>
      </c>
      <c r="M208" s="43">
        <f>H208+J208+L208</f>
        <v>213</v>
      </c>
      <c r="N208" s="43">
        <f>SUM(N186:N206)</f>
        <v>202</v>
      </c>
      <c r="O208" s="43"/>
      <c r="P208" s="43">
        <f>SUM(P186:P206)</f>
        <v>225</v>
      </c>
      <c r="Q208" s="43"/>
      <c r="R208" s="43">
        <f>SUM(R186:R206)</f>
        <v>142</v>
      </c>
      <c r="S208" s="43"/>
      <c r="T208" s="43">
        <f>SUM(T186:T206)</f>
        <v>10</v>
      </c>
      <c r="U208" s="43">
        <f>SUM(U186:U206)</f>
        <v>1448</v>
      </c>
      <c r="V208" s="1"/>
    </row>
    <row r="209" spans="1:22" x14ac:dyDescent="0.25">
      <c r="A209" s="49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1"/>
    </row>
    <row r="210" spans="1:22" x14ac:dyDescent="0.25">
      <c r="A210" s="44" t="s">
        <v>20</v>
      </c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1"/>
    </row>
    <row r="211" spans="1:22" x14ac:dyDescent="0.25">
      <c r="A211" s="39"/>
      <c r="B211" s="39" t="s">
        <v>2</v>
      </c>
      <c r="C211" s="39"/>
      <c r="D211" s="39" t="s">
        <v>3</v>
      </c>
      <c r="E211" s="39"/>
      <c r="F211" s="39" t="s">
        <v>4</v>
      </c>
      <c r="G211" s="40"/>
      <c r="H211" s="39" t="s">
        <v>5</v>
      </c>
      <c r="I211" s="39"/>
      <c r="J211" s="39" t="s">
        <v>6</v>
      </c>
      <c r="K211" s="39"/>
      <c r="L211" s="39" t="s">
        <v>7</v>
      </c>
      <c r="M211" s="39"/>
      <c r="N211" s="39" t="s">
        <v>8</v>
      </c>
      <c r="O211" s="39"/>
      <c r="P211" s="39" t="s">
        <v>9</v>
      </c>
      <c r="Q211" s="39"/>
      <c r="R211" s="39" t="s">
        <v>10</v>
      </c>
      <c r="S211" s="39"/>
      <c r="T211" s="39" t="s">
        <v>11</v>
      </c>
      <c r="U211" s="39" t="s">
        <v>22</v>
      </c>
      <c r="V211" s="1"/>
    </row>
    <row r="212" spans="1:22" x14ac:dyDescent="0.25">
      <c r="A212" s="4">
        <v>1</v>
      </c>
      <c r="B212" s="10">
        <f>'[1]2022'!$I$30</f>
        <v>24</v>
      </c>
      <c r="C212" s="10"/>
      <c r="D212" s="10">
        <f>'[1]2022'!$I$31</f>
        <v>0</v>
      </c>
      <c r="E212" s="10"/>
      <c r="F212" s="10">
        <f>'[1]2022'!$I$32</f>
        <v>0</v>
      </c>
      <c r="G212" s="10"/>
      <c r="H212" s="10">
        <f>'[1]2022'!$I$33</f>
        <v>11</v>
      </c>
      <c r="I212" s="10"/>
      <c r="J212" s="10">
        <f>'[1]2022'!$I$34</f>
        <v>0</v>
      </c>
      <c r="K212" s="10"/>
      <c r="L212" s="10">
        <f>'[1]2022'!$I$35</f>
        <v>0</v>
      </c>
      <c r="M212" s="10"/>
      <c r="N212" s="10">
        <f>'[1]2022'!$I$36</f>
        <v>19</v>
      </c>
      <c r="O212" s="10"/>
      <c r="P212" s="10">
        <f>'[1]2022'!$I$37</f>
        <v>14</v>
      </c>
      <c r="Q212" s="10"/>
      <c r="R212" s="10">
        <f>'[1]2022'!$I$38</f>
        <v>10</v>
      </c>
      <c r="S212" s="10"/>
      <c r="T212" s="10">
        <f>'[1]2022'!$I$39</f>
        <v>0</v>
      </c>
      <c r="U212" s="41">
        <f>SUM(B212:T212)</f>
        <v>78</v>
      </c>
      <c r="V212" s="1"/>
    </row>
    <row r="213" spans="1:22" x14ac:dyDescent="0.25">
      <c r="A213" s="4">
        <v>2</v>
      </c>
      <c r="B213" s="10">
        <f>'[1]2022'!$I$82</f>
        <v>26</v>
      </c>
      <c r="C213" s="10"/>
      <c r="D213" s="10">
        <f>'[1]2022'!$I$83</f>
        <v>6</v>
      </c>
      <c r="E213" s="10"/>
      <c r="F213" s="10">
        <f>'[1]2022'!$I$84</f>
        <v>6</v>
      </c>
      <c r="G213" s="10"/>
      <c r="H213" s="10">
        <f>'[1]2022'!$I$85</f>
        <v>0</v>
      </c>
      <c r="I213" s="10"/>
      <c r="J213" s="10">
        <f>'[1]2022'!$I$86</f>
        <v>6</v>
      </c>
      <c r="K213" s="10"/>
      <c r="L213" s="10">
        <f>'[1]2022'!$I$87</f>
        <v>5</v>
      </c>
      <c r="M213" s="10"/>
      <c r="N213" s="10">
        <f>'[1]2022'!$I$88</f>
        <v>5</v>
      </c>
      <c r="O213" s="10"/>
      <c r="P213" s="10">
        <f>'[1]2022'!$I$89</f>
        <v>17</v>
      </c>
      <c r="Q213" s="10"/>
      <c r="R213" s="10">
        <f>'[1]2022'!$I$90</f>
        <v>33</v>
      </c>
      <c r="S213" s="10"/>
      <c r="T213" s="10">
        <f>'[1]2022'!$I$91</f>
        <v>0</v>
      </c>
      <c r="U213" s="41">
        <f t="shared" ref="U213:U233" si="8">SUM(B213:T213)</f>
        <v>104</v>
      </c>
      <c r="V213" s="1"/>
    </row>
    <row r="214" spans="1:22" x14ac:dyDescent="0.25">
      <c r="A214" s="4">
        <v>3</v>
      </c>
      <c r="B214" s="10">
        <f>'[1]2022'!$I$135</f>
        <v>15</v>
      </c>
      <c r="C214" s="10"/>
      <c r="D214" s="10">
        <f>'[1]2022'!$I$136</f>
        <v>6</v>
      </c>
      <c r="E214" s="10"/>
      <c r="F214" s="10">
        <f>'[1]2022'!$I$137</f>
        <v>0</v>
      </c>
      <c r="G214" s="10"/>
      <c r="H214" s="10">
        <f>'[1]2022'!$I$138</f>
        <v>6</v>
      </c>
      <c r="I214" s="10"/>
      <c r="J214" s="10">
        <f>'[1]2022'!$I$139</f>
        <v>0</v>
      </c>
      <c r="K214" s="10"/>
      <c r="L214" s="10">
        <f>'[1]2022'!$I$140</f>
        <v>0</v>
      </c>
      <c r="M214" s="10"/>
      <c r="N214" s="10">
        <f>'[1]2022'!$I$141</f>
        <v>12</v>
      </c>
      <c r="O214" s="10"/>
      <c r="P214" s="10">
        <f>'[1]2022'!$I$142</f>
        <v>10</v>
      </c>
      <c r="Q214" s="10"/>
      <c r="R214" s="10">
        <f>'[1]2022'!$I$143</f>
        <v>2</v>
      </c>
      <c r="S214" s="10"/>
      <c r="T214" s="10">
        <f>'[1]2022'!$I$144</f>
        <v>0</v>
      </c>
      <c r="U214" s="41">
        <f t="shared" si="8"/>
        <v>51</v>
      </c>
      <c r="V214" s="1"/>
    </row>
    <row r="215" spans="1:22" x14ac:dyDescent="0.25">
      <c r="A215" s="4">
        <v>4</v>
      </c>
      <c r="B215" s="10">
        <f>'[1]2022'!$I$188</f>
        <v>23</v>
      </c>
      <c r="C215" s="10"/>
      <c r="D215" s="10">
        <f>'[1]2022'!$I$189</f>
        <v>23</v>
      </c>
      <c r="E215" s="10"/>
      <c r="F215" s="10">
        <f>'[1]2022'!$I$190</f>
        <v>0</v>
      </c>
      <c r="G215" s="10"/>
      <c r="H215" s="10">
        <f>'[1]2022'!$I$191</f>
        <v>5</v>
      </c>
      <c r="I215" s="10"/>
      <c r="J215" s="10">
        <f>'[1]2022'!$I$192</f>
        <v>0</v>
      </c>
      <c r="K215" s="10"/>
      <c r="L215" s="10">
        <f>'[1]2022'!$I$193</f>
        <v>6</v>
      </c>
      <c r="M215" s="10"/>
      <c r="N215" s="10">
        <f>'[1]2022'!$I$194</f>
        <v>23</v>
      </c>
      <c r="O215" s="10"/>
      <c r="P215" s="10">
        <f>'[1]2022'!$I$195</f>
        <v>5</v>
      </c>
      <c r="Q215" s="10"/>
      <c r="R215" s="10">
        <f>'[1]2022'!$I$196</f>
        <v>4</v>
      </c>
      <c r="S215" s="10"/>
      <c r="T215" s="10">
        <f>'[1]2022'!$I$197</f>
        <v>0</v>
      </c>
      <c r="U215" s="41">
        <f t="shared" si="8"/>
        <v>89</v>
      </c>
      <c r="V215" s="1"/>
    </row>
    <row r="216" spans="1:22" x14ac:dyDescent="0.25">
      <c r="A216" s="4">
        <v>5</v>
      </c>
      <c r="B216" s="10">
        <f>'[1]2022'!$I$241</f>
        <v>9</v>
      </c>
      <c r="C216" s="10"/>
      <c r="D216" s="10">
        <f>'[1]2022'!$I$242</f>
        <v>11</v>
      </c>
      <c r="E216" s="10"/>
      <c r="F216" s="10">
        <f>'[1]2022'!$I$243</f>
        <v>0</v>
      </c>
      <c r="G216" s="10"/>
      <c r="H216" s="10">
        <f>'[1]2022'!$I$245</f>
        <v>0</v>
      </c>
      <c r="I216" s="10"/>
      <c r="J216" s="10">
        <f>'[1]2022'!$I$245</f>
        <v>0</v>
      </c>
      <c r="K216" s="10"/>
      <c r="L216" s="10">
        <f>'[1]2022'!$I$246</f>
        <v>9</v>
      </c>
      <c r="M216" s="10"/>
      <c r="N216" s="10">
        <f>'[1]2022'!$I$247</f>
        <v>31</v>
      </c>
      <c r="O216" s="10"/>
      <c r="P216" s="10">
        <f>'[1]2022'!$I$248</f>
        <v>13</v>
      </c>
      <c r="Q216" s="10"/>
      <c r="R216" s="10">
        <f>'[1]2022'!$I$249</f>
        <v>14</v>
      </c>
      <c r="S216" s="10"/>
      <c r="T216" s="10">
        <f>'[1]2022'!$I$250</f>
        <v>0</v>
      </c>
      <c r="U216" s="41">
        <f t="shared" si="8"/>
        <v>87</v>
      </c>
      <c r="V216" s="1"/>
    </row>
    <row r="217" spans="1:22" x14ac:dyDescent="0.25">
      <c r="A217" s="4">
        <v>6</v>
      </c>
      <c r="B217" s="10">
        <f>'[1]2022'!$I$294</f>
        <v>0</v>
      </c>
      <c r="C217" s="10"/>
      <c r="D217" s="10">
        <f>'[1]2022'!$I$295</f>
        <v>0</v>
      </c>
      <c r="E217" s="10"/>
      <c r="F217" s="10">
        <f>'[1]2022'!$I$296</f>
        <v>0</v>
      </c>
      <c r="G217" s="10"/>
      <c r="H217" s="10">
        <f>'[1]2022'!$I$297</f>
        <v>0</v>
      </c>
      <c r="I217" s="10"/>
      <c r="J217" s="10">
        <f>'[1]2022'!$I$298</f>
        <v>6</v>
      </c>
      <c r="K217" s="10"/>
      <c r="L217" s="10">
        <f>'[1]2022'!$I$299</f>
        <v>0</v>
      </c>
      <c r="M217" s="10"/>
      <c r="N217" s="10">
        <f>'[1]2022'!$I$300</f>
        <v>13</v>
      </c>
      <c r="O217" s="10"/>
      <c r="P217" s="10">
        <f>'[1]2022'!$I$301</f>
        <v>19</v>
      </c>
      <c r="Q217" s="10"/>
      <c r="R217" s="10">
        <f>'[1]2022'!$I$302</f>
        <v>2</v>
      </c>
      <c r="S217" s="10"/>
      <c r="T217" s="10">
        <f>'[1]2022'!$I$303</f>
        <v>5</v>
      </c>
      <c r="U217" s="41">
        <f t="shared" si="8"/>
        <v>45</v>
      </c>
      <c r="V217" s="1"/>
    </row>
    <row r="218" spans="1:22" x14ac:dyDescent="0.25">
      <c r="A218" s="4">
        <v>7</v>
      </c>
      <c r="B218" s="10">
        <f>'[1]2022'!$I$347</f>
        <v>15</v>
      </c>
      <c r="C218" s="10"/>
      <c r="D218" s="10">
        <f>'[1]2022'!$I$348</f>
        <v>0</v>
      </c>
      <c r="E218" s="10"/>
      <c r="F218" s="10">
        <f>'[1]2022'!$I$349</f>
        <v>0</v>
      </c>
      <c r="G218" s="10"/>
      <c r="H218" s="10">
        <f>'[1]2022'!$I$350</f>
        <v>5</v>
      </c>
      <c r="I218" s="10"/>
      <c r="J218" s="10">
        <f>'[1]2022'!$I$351</f>
        <v>5</v>
      </c>
      <c r="K218" s="10"/>
      <c r="L218" s="10">
        <f>'[1]2022'!$I$352</f>
        <v>0</v>
      </c>
      <c r="M218" s="10"/>
      <c r="N218" s="10">
        <f>'[1]2022'!$I$353</f>
        <v>11</v>
      </c>
      <c r="O218" s="10"/>
      <c r="P218" s="10">
        <f>'[1]2022'!$I$354</f>
        <v>6</v>
      </c>
      <c r="Q218" s="10"/>
      <c r="R218" s="10">
        <f>'[1]2022'!$I$355</f>
        <v>1</v>
      </c>
      <c r="S218" s="10"/>
      <c r="T218" s="10">
        <f>'[1]2022'!$I$356</f>
        <v>0</v>
      </c>
      <c r="U218" s="41">
        <f t="shared" si="8"/>
        <v>43</v>
      </c>
      <c r="V218" s="1"/>
    </row>
    <row r="219" spans="1:22" x14ac:dyDescent="0.25">
      <c r="A219" s="4">
        <v>8</v>
      </c>
      <c r="B219" s="10">
        <f>'[1]2022'!$I$400</f>
        <v>30</v>
      </c>
      <c r="C219" s="10"/>
      <c r="D219" s="10">
        <f>'[1]2022'!$I$401</f>
        <v>47</v>
      </c>
      <c r="E219" s="10"/>
      <c r="F219" s="10">
        <f>'[1]2022'!$I$402</f>
        <v>12</v>
      </c>
      <c r="G219" s="10"/>
      <c r="H219" s="10">
        <f>'[1]2022'!$I$403</f>
        <v>0</v>
      </c>
      <c r="I219" s="10"/>
      <c r="J219" s="10">
        <f>'[1]2022'!$I$404</f>
        <v>13</v>
      </c>
      <c r="K219" s="10"/>
      <c r="L219" s="10">
        <f>'[1]2022'!$I$405</f>
        <v>0</v>
      </c>
      <c r="M219" s="10"/>
      <c r="N219" s="10">
        <f>'[1]2022'!$I$406</f>
        <v>9</v>
      </c>
      <c r="O219" s="10"/>
      <c r="P219" s="10">
        <f>'[1]2022'!$I$407</f>
        <v>3</v>
      </c>
      <c r="Q219" s="10"/>
      <c r="R219" s="10">
        <f>'[1]2022'!$I$408</f>
        <v>3</v>
      </c>
      <c r="S219" s="10"/>
      <c r="T219" s="10">
        <f>'[1]2022'!$I$409</f>
        <v>0</v>
      </c>
      <c r="U219" s="41">
        <f t="shared" si="8"/>
        <v>117</v>
      </c>
      <c r="V219" s="1"/>
    </row>
    <row r="220" spans="1:22" x14ac:dyDescent="0.25">
      <c r="A220" s="4">
        <v>9</v>
      </c>
      <c r="B220" s="10">
        <f>'[1]2022'!$I$453</f>
        <v>6</v>
      </c>
      <c r="C220" s="10"/>
      <c r="D220" s="10">
        <f>'[1]2022'!$I$454</f>
        <v>0</v>
      </c>
      <c r="E220" s="10"/>
      <c r="F220" s="10">
        <f>'[1]2022'!$I$455</f>
        <v>2</v>
      </c>
      <c r="G220" s="10"/>
      <c r="H220" s="10">
        <f>'[1]2022'!$I$456</f>
        <v>23</v>
      </c>
      <c r="I220" s="10"/>
      <c r="J220" s="10">
        <f>'[1]2022'!$I$457</f>
        <v>9</v>
      </c>
      <c r="K220" s="10"/>
      <c r="L220" s="10">
        <f>'[1]2022'!$I$458</f>
        <v>0</v>
      </c>
      <c r="M220" s="10"/>
      <c r="N220" s="10">
        <f>'[1]2022'!$I$459</f>
        <v>15</v>
      </c>
      <c r="O220" s="10"/>
      <c r="P220" s="10">
        <f>'[1]2022'!$I$460</f>
        <v>7</v>
      </c>
      <c r="Q220" s="10"/>
      <c r="R220" s="10">
        <f>'[1]2022'!$I$461</f>
        <v>3</v>
      </c>
      <c r="S220" s="10"/>
      <c r="T220" s="10">
        <f>'[1]2022'!$I$462</f>
        <v>0</v>
      </c>
      <c r="U220" s="41">
        <f t="shared" si="8"/>
        <v>65</v>
      </c>
      <c r="V220" s="1"/>
    </row>
    <row r="221" spans="1:22" x14ac:dyDescent="0.25">
      <c r="A221" s="4">
        <v>10</v>
      </c>
      <c r="B221" s="10">
        <f>'[1]2022'!$I$506</f>
        <v>16</v>
      </c>
      <c r="C221" s="10"/>
      <c r="D221" s="10">
        <f>'[1]2022'!$I$507</f>
        <v>6</v>
      </c>
      <c r="E221" s="10"/>
      <c r="F221" s="10">
        <f>'[1]2022'!$I$508</f>
        <v>0</v>
      </c>
      <c r="G221" s="10"/>
      <c r="H221" s="10">
        <f>'[1]2022'!$I$509</f>
        <v>17</v>
      </c>
      <c r="I221" s="10"/>
      <c r="J221" s="10">
        <f>'[1]2022'!$I$510</f>
        <v>0</v>
      </c>
      <c r="K221" s="10"/>
      <c r="L221" s="10">
        <f>'[1]2022'!$I$511</f>
        <v>0</v>
      </c>
      <c r="M221" s="10"/>
      <c r="N221" s="10">
        <f>'[1]2022'!$I$512</f>
        <v>17</v>
      </c>
      <c r="O221" s="10"/>
      <c r="P221" s="10">
        <f>'[1]2022'!$I$513</f>
        <v>3</v>
      </c>
      <c r="Q221" s="10"/>
      <c r="R221" s="10">
        <f>'[1]2022'!$I$514</f>
        <v>6</v>
      </c>
      <c r="S221" s="10"/>
      <c r="T221" s="10">
        <f>'[1]2022'!$I$515</f>
        <v>0</v>
      </c>
      <c r="U221" s="41">
        <f t="shared" si="8"/>
        <v>65</v>
      </c>
      <c r="V221" s="1"/>
    </row>
    <row r="222" spans="1:22" x14ac:dyDescent="0.25">
      <c r="A222" s="4">
        <v>11</v>
      </c>
      <c r="B222" s="10">
        <f>'[1]2022'!$I$559</f>
        <v>18</v>
      </c>
      <c r="C222" s="10"/>
      <c r="D222" s="10">
        <f>'[1]2022'!$I$560</f>
        <v>0</v>
      </c>
      <c r="E222" s="10"/>
      <c r="F222" s="10">
        <f>'[1]2022'!$I$561</f>
        <v>0</v>
      </c>
      <c r="G222" s="10"/>
      <c r="H222" s="10">
        <f>'[1]2022'!$I$562</f>
        <v>23</v>
      </c>
      <c r="I222" s="10"/>
      <c r="J222" s="10">
        <f>'[1]2022'!$I$563</f>
        <v>0</v>
      </c>
      <c r="K222" s="10"/>
      <c r="L222" s="10">
        <f>'[1]2022'!$I$564</f>
        <v>0</v>
      </c>
      <c r="M222" s="10"/>
      <c r="N222" s="10">
        <f>'[1]2022'!$I$565</f>
        <v>35</v>
      </c>
      <c r="O222" s="10"/>
      <c r="P222" s="10">
        <f>'[1]2022'!$I$566</f>
        <v>19</v>
      </c>
      <c r="Q222" s="10"/>
      <c r="R222" s="10">
        <f>'[1]2022'!$I$567</f>
        <v>2</v>
      </c>
      <c r="S222" s="10"/>
      <c r="T222" s="10">
        <f>'[1]2022'!$I$568</f>
        <v>0</v>
      </c>
      <c r="U222" s="41">
        <f t="shared" si="8"/>
        <v>97</v>
      </c>
      <c r="V222" s="1"/>
    </row>
    <row r="223" spans="1:22" x14ac:dyDescent="0.25">
      <c r="A223" s="4">
        <v>12</v>
      </c>
      <c r="B223" s="10">
        <f>'[1]2022'!$I$612</f>
        <v>23</v>
      </c>
      <c r="C223" s="10"/>
      <c r="D223" s="10">
        <f>'[1]2022'!$I$613</f>
        <v>6</v>
      </c>
      <c r="E223" s="10"/>
      <c r="F223" s="10">
        <f>'[1]2022'!$I$614</f>
        <v>6</v>
      </c>
      <c r="G223" s="10"/>
      <c r="H223" s="10">
        <f>'[1]2022'!$I$615</f>
        <v>0</v>
      </c>
      <c r="I223" s="10"/>
      <c r="J223" s="10">
        <f>'[1]2022'!$I$616</f>
        <v>9</v>
      </c>
      <c r="K223" s="10"/>
      <c r="L223" s="10">
        <f>'[1]2022'!$I$617</f>
        <v>0</v>
      </c>
      <c r="M223" s="10"/>
      <c r="N223" s="10">
        <f>'[1]2022'!$I$618</f>
        <v>13</v>
      </c>
      <c r="O223" s="10"/>
      <c r="P223" s="10">
        <f>'[1]2022'!$I$619</f>
        <v>14</v>
      </c>
      <c r="Q223" s="10"/>
      <c r="R223" s="10">
        <f>'[1]2022'!$I$620</f>
        <v>16</v>
      </c>
      <c r="S223" s="10"/>
      <c r="T223" s="10">
        <f>'[1]2022'!$I$621</f>
        <v>5</v>
      </c>
      <c r="U223" s="41">
        <f t="shared" si="8"/>
        <v>92</v>
      </c>
      <c r="V223" s="1"/>
    </row>
    <row r="224" spans="1:22" x14ac:dyDescent="0.25">
      <c r="A224" s="4">
        <v>13</v>
      </c>
      <c r="B224" s="10">
        <f>'[1]2022'!$I$665</f>
        <v>14</v>
      </c>
      <c r="C224" s="10"/>
      <c r="D224" s="10">
        <f>'[1]2022'!$I$666</f>
        <v>6</v>
      </c>
      <c r="E224" s="10"/>
      <c r="F224" s="10">
        <f>'[1]2022'!$I$667</f>
        <v>0</v>
      </c>
      <c r="G224" s="10"/>
      <c r="H224" s="10">
        <f>'[1]2022'!$I$668</f>
        <v>28</v>
      </c>
      <c r="I224" s="10"/>
      <c r="J224" s="10">
        <f>'[1]2022'!$I$669</f>
        <v>0</v>
      </c>
      <c r="K224" s="10"/>
      <c r="L224" s="10">
        <f>'[1]2022'!$I$670</f>
        <v>0</v>
      </c>
      <c r="M224" s="10"/>
      <c r="N224" s="10">
        <f>'[1]2022'!$I$671</f>
        <v>4</v>
      </c>
      <c r="O224" s="10"/>
      <c r="P224" s="10">
        <f>'[1]2022'!$I$672</f>
        <v>6</v>
      </c>
      <c r="Q224" s="10"/>
      <c r="R224" s="10">
        <f>'[1]2022'!$I$673</f>
        <v>1</v>
      </c>
      <c r="S224" s="10"/>
      <c r="T224" s="10">
        <f>'[1]2022'!$I$674</f>
        <v>0</v>
      </c>
      <c r="U224" s="41">
        <f t="shared" si="8"/>
        <v>59</v>
      </c>
      <c r="V224" s="1"/>
    </row>
    <row r="225" spans="1:22" x14ac:dyDescent="0.25">
      <c r="A225" s="4">
        <v>14</v>
      </c>
      <c r="B225" s="10">
        <f>'[1]2022'!$I$718</f>
        <v>16</v>
      </c>
      <c r="C225" s="10"/>
      <c r="D225" s="10">
        <f>'[1]2022'!$I$719</f>
        <v>0</v>
      </c>
      <c r="E225" s="10"/>
      <c r="F225" s="10">
        <f>'[1]2022'!$I$720</f>
        <v>0</v>
      </c>
      <c r="G225" s="10"/>
      <c r="H225" s="10">
        <f>'[1]2022'!$I$721</f>
        <v>0</v>
      </c>
      <c r="I225" s="10"/>
      <c r="J225" s="10">
        <f>'[1]2022'!$I$722</f>
        <v>0</v>
      </c>
      <c r="K225" s="10"/>
      <c r="L225" s="10">
        <f>'[1]2022'!$I$723</f>
        <v>0</v>
      </c>
      <c r="M225" s="10"/>
      <c r="N225" s="10">
        <f>'[1]2022'!$I$724</f>
        <v>4</v>
      </c>
      <c r="O225" s="10"/>
      <c r="P225" s="10">
        <f>'[1]2022'!$I$725</f>
        <v>12</v>
      </c>
      <c r="Q225" s="10"/>
      <c r="R225" s="10">
        <f>'[1]2022'!$I$726</f>
        <v>6</v>
      </c>
      <c r="S225" s="10"/>
      <c r="T225" s="10">
        <f>'[1]2022'!$I$727</f>
        <v>5</v>
      </c>
      <c r="U225" s="41">
        <f t="shared" si="8"/>
        <v>43</v>
      </c>
      <c r="V225" s="1"/>
    </row>
    <row r="226" spans="1:22" x14ac:dyDescent="0.25">
      <c r="A226" s="4">
        <v>15</v>
      </c>
      <c r="B226" s="10">
        <f>'[1]2022'!$I$771</f>
        <v>5</v>
      </c>
      <c r="C226" s="10"/>
      <c r="D226" s="10">
        <f>'[1]2022'!$I$772</f>
        <v>0</v>
      </c>
      <c r="E226" s="10"/>
      <c r="F226" s="10">
        <f>'[1]2022'!$I$773</f>
        <v>0</v>
      </c>
      <c r="G226" s="10"/>
      <c r="H226" s="10">
        <f>'[1]2022'!$I$774</f>
        <v>0</v>
      </c>
      <c r="I226" s="10"/>
      <c r="J226" s="10">
        <f>'[1]2022'!$I$775</f>
        <v>0</v>
      </c>
      <c r="K226" s="10"/>
      <c r="L226" s="10">
        <f>'[1]2022'!$I$776</f>
        <v>0</v>
      </c>
      <c r="M226" s="10"/>
      <c r="N226" s="10">
        <f>'[1]2022'!$I$777</f>
        <v>15</v>
      </c>
      <c r="O226" s="10"/>
      <c r="P226" s="10">
        <f>'[1]2022'!$I$778</f>
        <v>4</v>
      </c>
      <c r="Q226" s="10"/>
      <c r="R226" s="10">
        <f>'[1]2022'!$I$779</f>
        <v>2</v>
      </c>
      <c r="S226" s="10"/>
      <c r="T226" s="10">
        <f>'[1]2022'!$I$780</f>
        <v>0</v>
      </c>
      <c r="U226" s="41">
        <f t="shared" si="8"/>
        <v>26</v>
      </c>
      <c r="V226" s="1"/>
    </row>
    <row r="227" spans="1:22" x14ac:dyDescent="0.25">
      <c r="A227" s="4">
        <v>16</v>
      </c>
      <c r="B227" s="10">
        <f>'[1]2022'!$I$824</f>
        <v>0</v>
      </c>
      <c r="C227" s="10"/>
      <c r="D227" s="10">
        <f>'[1]2022'!$I$825</f>
        <v>12</v>
      </c>
      <c r="E227" s="10"/>
      <c r="F227" s="10">
        <f>'[1]2022'!$I$826</f>
        <v>6</v>
      </c>
      <c r="G227" s="10"/>
      <c r="H227" s="10">
        <f>'[1]2022'!$I$827</f>
        <v>0</v>
      </c>
      <c r="I227" s="10"/>
      <c r="J227" s="10">
        <f>'[1]2022'!$I$828</f>
        <v>0</v>
      </c>
      <c r="K227" s="10"/>
      <c r="L227" s="10">
        <f>'[1]2022'!$I$829</f>
        <v>0</v>
      </c>
      <c r="M227" s="10"/>
      <c r="N227" s="10">
        <f>'[1]2022'!$I$830</f>
        <v>11</v>
      </c>
      <c r="O227" s="10"/>
      <c r="P227" s="10">
        <f>'[1]2022'!$I$831</f>
        <v>8</v>
      </c>
      <c r="Q227" s="10"/>
      <c r="R227" s="10">
        <f>'[1]2022'!$I$832</f>
        <v>4</v>
      </c>
      <c r="S227" s="10"/>
      <c r="T227" s="10">
        <f>'[1]2022'!$I$833</f>
        <v>0</v>
      </c>
      <c r="U227" s="41">
        <f t="shared" si="8"/>
        <v>41</v>
      </c>
      <c r="V227" s="1"/>
    </row>
    <row r="228" spans="1:22" x14ac:dyDescent="0.25">
      <c r="A228" s="4">
        <v>17</v>
      </c>
      <c r="B228" s="10">
        <f>'[1]2022'!$I$877</f>
        <v>12</v>
      </c>
      <c r="C228" s="10"/>
      <c r="D228" s="10">
        <f>'[1]2022'!$I$878</f>
        <v>0</v>
      </c>
      <c r="E228" s="10"/>
      <c r="F228" s="10">
        <f>'[1]2022'!$I$879</f>
        <v>0</v>
      </c>
      <c r="G228" s="10"/>
      <c r="H228" s="10">
        <f>'[1]2022'!$I$880</f>
        <v>25</v>
      </c>
      <c r="I228" s="10"/>
      <c r="J228" s="10">
        <f>'[1]2022'!$I$881</f>
        <v>0</v>
      </c>
      <c r="K228" s="10"/>
      <c r="L228" s="10">
        <f>'[1]2022'!$I$882</f>
        <v>0</v>
      </c>
      <c r="M228" s="10"/>
      <c r="N228" s="10">
        <f>'[1]2022'!$I$883</f>
        <v>7</v>
      </c>
      <c r="O228" s="10"/>
      <c r="P228" s="10">
        <f>'[1]2022'!$I$884</f>
        <v>3</v>
      </c>
      <c r="Q228" s="10"/>
      <c r="R228" s="10">
        <f>'[1]2022'!$I$885</f>
        <v>5</v>
      </c>
      <c r="S228" s="10"/>
      <c r="T228" s="10">
        <f>'[1]2022'!$I$886</f>
        <v>0</v>
      </c>
      <c r="U228" s="41">
        <f t="shared" si="8"/>
        <v>52</v>
      </c>
      <c r="V228" s="1"/>
    </row>
    <row r="229" spans="1:22" x14ac:dyDescent="0.25">
      <c r="A229" s="4">
        <v>18</v>
      </c>
      <c r="B229" s="10">
        <f>'[1]2022'!$I$930</f>
        <v>6</v>
      </c>
      <c r="C229" s="10"/>
      <c r="D229" s="10">
        <f>'[1]2022'!$I$931</f>
        <v>12</v>
      </c>
      <c r="E229" s="10"/>
      <c r="F229" s="10">
        <f>'[1]2022'!$I$932</f>
        <v>5</v>
      </c>
      <c r="G229" s="10"/>
      <c r="H229" s="10">
        <f>'[1]2022'!$I$933</f>
        <v>0</v>
      </c>
      <c r="I229" s="10"/>
      <c r="J229" s="10">
        <f>'[1]2022'!$I$934</f>
        <v>9</v>
      </c>
      <c r="K229" s="10"/>
      <c r="L229" s="10">
        <f>'[1]2022'!$I$935</f>
        <v>9</v>
      </c>
      <c r="M229" s="10"/>
      <c r="N229" s="10">
        <f>'[1]2022'!$I$936</f>
        <v>6</v>
      </c>
      <c r="O229" s="10"/>
      <c r="P229" s="10">
        <f>'[1]2022'!$I$937</f>
        <v>9</v>
      </c>
      <c r="Q229" s="10"/>
      <c r="R229" s="10">
        <f>'[1]2022'!$I$938</f>
        <v>4</v>
      </c>
      <c r="S229" s="10"/>
      <c r="T229" s="10">
        <f>'[1]2022'!$I$939</f>
        <v>0</v>
      </c>
      <c r="U229" s="41">
        <f t="shared" si="8"/>
        <v>60</v>
      </c>
      <c r="V229" s="1"/>
    </row>
    <row r="230" spans="1:22" x14ac:dyDescent="0.25">
      <c r="A230" s="4">
        <v>19</v>
      </c>
      <c r="B230" s="10">
        <f>'[1]2022'!$I$983</f>
        <v>24</v>
      </c>
      <c r="C230" s="10"/>
      <c r="D230" s="10">
        <f>'[1]2022'!$I$984</f>
        <v>12</v>
      </c>
      <c r="E230" s="10"/>
      <c r="F230" s="10">
        <f>'[1]2022'!$I$985</f>
        <v>0</v>
      </c>
      <c r="G230" s="10"/>
      <c r="H230" s="10">
        <f>'[1]2022'!$I$986</f>
        <v>6</v>
      </c>
      <c r="I230" s="10"/>
      <c r="J230" s="10">
        <f>'[1]2022'!$I$987</f>
        <v>0</v>
      </c>
      <c r="K230" s="10"/>
      <c r="L230" s="10">
        <f>'[1]2022'!$I$988</f>
        <v>0</v>
      </c>
      <c r="M230" s="10"/>
      <c r="N230" s="10">
        <f>'[1]2022'!$I$989</f>
        <v>0</v>
      </c>
      <c r="O230" s="10"/>
      <c r="P230" s="10">
        <f>'[1]2022'!$I$990</f>
        <v>0</v>
      </c>
      <c r="Q230" s="10"/>
      <c r="R230" s="10">
        <f>'[1]2022'!$I$991</f>
        <v>6</v>
      </c>
      <c r="S230" s="10"/>
      <c r="T230" s="10">
        <f>'[1]2022'!$I$992</f>
        <v>0</v>
      </c>
      <c r="U230" s="41">
        <f t="shared" si="8"/>
        <v>48</v>
      </c>
      <c r="V230" s="1"/>
    </row>
    <row r="231" spans="1:22" x14ac:dyDescent="0.25">
      <c r="A231" s="4">
        <v>20</v>
      </c>
      <c r="B231" s="10">
        <f>'[1]2022'!$I$1036</f>
        <v>0</v>
      </c>
      <c r="C231" s="10"/>
      <c r="D231" s="10">
        <f>'[1]2022'!$I$1037</f>
        <v>0</v>
      </c>
      <c r="E231" s="10"/>
      <c r="F231" s="10">
        <f>'[1]2022'!$I$1038</f>
        <v>0</v>
      </c>
      <c r="G231" s="10"/>
      <c r="H231" s="10">
        <f>'[1]2022'!$I$1039</f>
        <v>0</v>
      </c>
      <c r="I231" s="10"/>
      <c r="J231" s="10">
        <f>'[1]2022'!$I$1040</f>
        <v>0</v>
      </c>
      <c r="K231" s="10"/>
      <c r="L231" s="10">
        <f>'[1]2022'!$I$1041</f>
        <v>0</v>
      </c>
      <c r="M231" s="10"/>
      <c r="N231" s="10">
        <f>'[1]2022'!$I$1042</f>
        <v>31</v>
      </c>
      <c r="O231" s="10"/>
      <c r="P231" s="10">
        <f>'[1]2022'!$I$1043</f>
        <v>23</v>
      </c>
      <c r="Q231" s="10"/>
      <c r="R231" s="10">
        <f>'[1]2022'!$I$1044</f>
        <v>1</v>
      </c>
      <c r="S231" s="10"/>
      <c r="T231" s="10">
        <f>'[1]2022'!$I$1045</f>
        <v>0</v>
      </c>
      <c r="U231" s="41">
        <f t="shared" si="8"/>
        <v>55</v>
      </c>
      <c r="V231" s="1"/>
    </row>
    <row r="232" spans="1:22" x14ac:dyDescent="0.25">
      <c r="A232" s="4">
        <v>21</v>
      </c>
      <c r="B232" s="10">
        <f>'[1]2022'!$I$1089</f>
        <v>0</v>
      </c>
      <c r="C232" s="10"/>
      <c r="D232" s="10">
        <f>'[1]2022'!$I$1090</f>
        <v>0</v>
      </c>
      <c r="E232" s="10"/>
      <c r="F232" s="10">
        <f>'[1]2022'!$I$1091</f>
        <v>0</v>
      </c>
      <c r="G232" s="10"/>
      <c r="H232" s="10">
        <f>'[1]2022'!$I$1092</f>
        <v>0</v>
      </c>
      <c r="I232" s="10"/>
      <c r="J232" s="10">
        <f>'[1]2022'!$I$1093</f>
        <v>0</v>
      </c>
      <c r="K232" s="10"/>
      <c r="L232" s="10">
        <f>'[1]2022'!$I$1094</f>
        <v>0</v>
      </c>
      <c r="M232" s="10"/>
      <c r="N232" s="10">
        <f>'[1]2022'!$I$1095</f>
        <v>21</v>
      </c>
      <c r="O232" s="10"/>
      <c r="P232" s="10">
        <f>'[1]2022'!$I$1096</f>
        <v>10</v>
      </c>
      <c r="Q232" s="10"/>
      <c r="R232" s="10">
        <f>'[1]2022'!$I$1097</f>
        <v>0</v>
      </c>
      <c r="S232" s="10"/>
      <c r="T232" s="10">
        <f>'[1]2022'!$I$1098</f>
        <v>5</v>
      </c>
      <c r="U232" s="41">
        <f t="shared" si="8"/>
        <v>36</v>
      </c>
      <c r="V232" s="1"/>
    </row>
    <row r="233" spans="1:22" x14ac:dyDescent="0.25">
      <c r="A233" s="4">
        <v>22</v>
      </c>
      <c r="B233" s="10">
        <f>'[1]2022'!$I$1142</f>
        <v>0</v>
      </c>
      <c r="C233" s="10"/>
      <c r="D233" s="10">
        <f>'[1]2022'!$I$1143</f>
        <v>0</v>
      </c>
      <c r="E233" s="10"/>
      <c r="F233" s="10">
        <f>'[1]2022'!$I$1144</f>
        <v>0</v>
      </c>
      <c r="G233" s="7" t="s">
        <v>23</v>
      </c>
      <c r="H233" s="10">
        <f>'[1]2022'!$I$1145</f>
        <v>0</v>
      </c>
      <c r="I233" s="10"/>
      <c r="J233" s="10">
        <f>'[1]2022'!$I$1146</f>
        <v>0</v>
      </c>
      <c r="K233" s="10"/>
      <c r="L233" s="10">
        <f>'[1]2022'!$I$1147</f>
        <v>0</v>
      </c>
      <c r="M233" s="7" t="s">
        <v>24</v>
      </c>
      <c r="N233" s="10">
        <f>'[1]2022'!$I$1148</f>
        <v>20</v>
      </c>
      <c r="O233" s="10"/>
      <c r="P233" s="10">
        <f>'[1]2022'!$I$1149</f>
        <v>9</v>
      </c>
      <c r="Q233" s="10"/>
      <c r="R233" s="10">
        <f>'[1]2022'!$I$1150</f>
        <v>0</v>
      </c>
      <c r="S233" s="10"/>
      <c r="T233" s="10">
        <f>'[1]2022'!$I$1151</f>
        <v>0</v>
      </c>
      <c r="U233" s="41">
        <f t="shared" si="8"/>
        <v>29</v>
      </c>
      <c r="V233" s="1"/>
    </row>
    <row r="234" spans="1:22" x14ac:dyDescent="0.25">
      <c r="A234" s="45" t="s">
        <v>12</v>
      </c>
      <c r="B234" s="43">
        <f>SUM(B212:B232)</f>
        <v>282</v>
      </c>
      <c r="C234" s="43"/>
      <c r="D234" s="43">
        <f>SUM(D212:D232)</f>
        <v>147</v>
      </c>
      <c r="E234" s="43"/>
      <c r="F234" s="43">
        <f>SUM(F212:F232)</f>
        <v>37</v>
      </c>
      <c r="G234" s="43">
        <f>D234+F234</f>
        <v>184</v>
      </c>
      <c r="H234" s="43">
        <f>SUM(H212:H232)</f>
        <v>149</v>
      </c>
      <c r="I234" s="43"/>
      <c r="J234" s="43">
        <f>SUM(J212:J232)</f>
        <v>57</v>
      </c>
      <c r="K234" s="43"/>
      <c r="L234" s="43">
        <f>SUM(L212:L232)</f>
        <v>29</v>
      </c>
      <c r="M234" s="43">
        <f>H234+J234+L234</f>
        <v>235</v>
      </c>
      <c r="N234" s="43">
        <f>SUM(N212:N232)</f>
        <v>302</v>
      </c>
      <c r="O234" s="43"/>
      <c r="P234" s="43">
        <f>SUM(P212:P232)</f>
        <v>205</v>
      </c>
      <c r="Q234" s="43"/>
      <c r="R234" s="43">
        <f>SUM(R212:R232)</f>
        <v>125</v>
      </c>
      <c r="S234" s="43"/>
      <c r="T234" s="43">
        <f>SUM(T212:T232)</f>
        <v>20</v>
      </c>
      <c r="U234" s="43">
        <f>SUM(U212:U232)</f>
        <v>1353</v>
      </c>
      <c r="V234" s="1"/>
    </row>
    <row r="235" spans="1:22" x14ac:dyDescent="0.25">
      <c r="A235" s="49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1"/>
    </row>
    <row r="236" spans="1:22" x14ac:dyDescent="0.25">
      <c r="A236" s="44" t="s">
        <v>21</v>
      </c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1"/>
    </row>
    <row r="237" spans="1:22" x14ac:dyDescent="0.25">
      <c r="A237" s="39"/>
      <c r="B237" s="39" t="s">
        <v>2</v>
      </c>
      <c r="C237" s="39"/>
      <c r="D237" s="39" t="s">
        <v>3</v>
      </c>
      <c r="E237" s="39"/>
      <c r="F237" s="39" t="s">
        <v>4</v>
      </c>
      <c r="G237" s="40"/>
      <c r="H237" s="39" t="s">
        <v>5</v>
      </c>
      <c r="I237" s="39"/>
      <c r="J237" s="39" t="s">
        <v>6</v>
      </c>
      <c r="K237" s="39"/>
      <c r="L237" s="39" t="s">
        <v>7</v>
      </c>
      <c r="M237" s="39"/>
      <c r="N237" s="39" t="s">
        <v>8</v>
      </c>
      <c r="O237" s="39"/>
      <c r="P237" s="39" t="s">
        <v>9</v>
      </c>
      <c r="Q237" s="39"/>
      <c r="R237" s="39" t="s">
        <v>10</v>
      </c>
      <c r="S237" s="39"/>
      <c r="T237" s="39" t="s">
        <v>11</v>
      </c>
      <c r="U237" s="39" t="s">
        <v>22</v>
      </c>
      <c r="V237" s="1"/>
    </row>
    <row r="238" spans="1:22" x14ac:dyDescent="0.25">
      <c r="A238" s="4">
        <v>1</v>
      </c>
      <c r="B238" s="10">
        <f>'[1]2022'!$C$43</f>
        <v>14</v>
      </c>
      <c r="C238" s="10"/>
      <c r="D238" s="10">
        <f>'[1]2022'!$C$44</f>
        <v>6</v>
      </c>
      <c r="E238" s="10"/>
      <c r="F238" s="10">
        <f>'[1]2022'!$C$45</f>
        <v>0</v>
      </c>
      <c r="G238" s="10"/>
      <c r="H238" s="10">
        <f>'[1]2022'!$C$46</f>
        <v>5</v>
      </c>
      <c r="I238" s="10"/>
      <c r="J238" s="10">
        <f>'[1]2022'!$C$47</f>
        <v>22</v>
      </c>
      <c r="K238" s="10"/>
      <c r="L238" s="10">
        <f>'[1]2022'!$C$48</f>
        <v>0</v>
      </c>
      <c r="M238" s="10"/>
      <c r="N238" s="10">
        <f>'[1]2022'!$C$49</f>
        <v>1</v>
      </c>
      <c r="O238" s="10"/>
      <c r="P238" s="10">
        <f>'[1]2022'!$C$50</f>
        <v>4</v>
      </c>
      <c r="Q238" s="10"/>
      <c r="R238" s="10">
        <f>'[1]2022'!$C$51</f>
        <v>4</v>
      </c>
      <c r="S238" s="10"/>
      <c r="T238" s="10">
        <f>'[1]2022'!$C$52</f>
        <v>0</v>
      </c>
      <c r="U238" s="41">
        <f>SUM(B238:T238)</f>
        <v>56</v>
      </c>
      <c r="V238" s="1"/>
    </row>
    <row r="239" spans="1:22" x14ac:dyDescent="0.25">
      <c r="A239" s="4">
        <v>2</v>
      </c>
      <c r="B239" s="10">
        <f>'[1]2022'!$C$95</f>
        <v>21</v>
      </c>
      <c r="C239" s="10"/>
      <c r="D239" s="10">
        <f>'[1]2022'!$C$96</f>
        <v>0</v>
      </c>
      <c r="E239" s="10"/>
      <c r="F239" s="10">
        <f>'[1]2022'!$C$97</f>
        <v>0</v>
      </c>
      <c r="G239" s="10"/>
      <c r="H239" s="10">
        <f>'[1]2022'!$C$98</f>
        <v>0</v>
      </c>
      <c r="I239" s="10"/>
      <c r="J239" s="10">
        <f>'[1]2022'!$C$99</f>
        <v>0</v>
      </c>
      <c r="K239" s="10"/>
      <c r="L239" s="10">
        <f>'[1]2022'!$C$100</f>
        <v>9</v>
      </c>
      <c r="M239" s="10"/>
      <c r="N239" s="10">
        <f>'[1]2022'!$C$101</f>
        <v>11</v>
      </c>
      <c r="O239" s="10"/>
      <c r="P239" s="10">
        <f>'[1]2022'!$C$102</f>
        <v>9</v>
      </c>
      <c r="Q239" s="10"/>
      <c r="R239" s="10">
        <f>'[1]2022'!$C$103</f>
        <v>0</v>
      </c>
      <c r="S239" s="10"/>
      <c r="T239" s="10">
        <f>'[1]2022'!$C$104</f>
        <v>0</v>
      </c>
      <c r="U239" s="41">
        <f t="shared" ref="U239:U259" si="9">SUM(B239:T239)</f>
        <v>50</v>
      </c>
      <c r="V239" s="1"/>
    </row>
    <row r="240" spans="1:22" x14ac:dyDescent="0.25">
      <c r="A240" s="4">
        <v>3</v>
      </c>
      <c r="B240" s="10">
        <f>'[1]2022'!$C$148</f>
        <v>5</v>
      </c>
      <c r="C240" s="10"/>
      <c r="D240" s="10">
        <f>'[1]2022'!$C$149</f>
        <v>6</v>
      </c>
      <c r="E240" s="10"/>
      <c r="F240" s="10">
        <f>'[1]2022'!$C$150</f>
        <v>0</v>
      </c>
      <c r="G240" s="10"/>
      <c r="H240" s="10">
        <f>'[1]2022'!$C$151</f>
        <v>0</v>
      </c>
      <c r="I240" s="10"/>
      <c r="J240" s="10">
        <f>'[1]2022'!$C$152</f>
        <v>0</v>
      </c>
      <c r="K240" s="10"/>
      <c r="L240" s="10">
        <f>'[1]2022'!$C$153</f>
        <v>6</v>
      </c>
      <c r="M240" s="10"/>
      <c r="N240" s="10">
        <f>'[1]2022'!$C$154</f>
        <v>2</v>
      </c>
      <c r="O240" s="10"/>
      <c r="P240" s="10">
        <f>'[1]2022'!$C$155</f>
        <v>3</v>
      </c>
      <c r="Q240" s="10"/>
      <c r="R240" s="10">
        <f>'[1]2022'!$C$156</f>
        <v>3</v>
      </c>
      <c r="S240" s="10"/>
      <c r="T240" s="10">
        <f>'[1]2022'!$C$157</f>
        <v>0</v>
      </c>
      <c r="U240" s="41">
        <f t="shared" si="9"/>
        <v>25</v>
      </c>
      <c r="V240" s="1"/>
    </row>
    <row r="241" spans="1:22" x14ac:dyDescent="0.25">
      <c r="A241" s="4">
        <v>4</v>
      </c>
      <c r="B241" s="10">
        <f>'[1]2022'!$C$201</f>
        <v>27</v>
      </c>
      <c r="C241" s="10"/>
      <c r="D241" s="10">
        <f>'[1]2022'!$C$202</f>
        <v>0</v>
      </c>
      <c r="E241" s="10"/>
      <c r="F241" s="10">
        <f>'[1]2022'!$C$203</f>
        <v>9</v>
      </c>
      <c r="G241" s="10"/>
      <c r="H241" s="10">
        <f>'[1]2022'!$C$204</f>
        <v>17</v>
      </c>
      <c r="I241" s="10"/>
      <c r="J241" s="10">
        <f>'[1]2022'!$C$205</f>
        <v>0</v>
      </c>
      <c r="K241" s="10"/>
      <c r="L241" s="10">
        <f>'[1]2022'!$C$206</f>
        <v>0</v>
      </c>
      <c r="M241" s="10"/>
      <c r="N241" s="10">
        <f>'[1]2022'!$C$207</f>
        <v>3</v>
      </c>
      <c r="O241" s="10"/>
      <c r="P241" s="10">
        <f>'[1]2022'!$C$208</f>
        <v>8</v>
      </c>
      <c r="Q241" s="10"/>
      <c r="R241" s="10">
        <f>'[1]2022'!$C$209</f>
        <v>3</v>
      </c>
      <c r="S241" s="10"/>
      <c r="T241" s="10">
        <f>'[1]2022'!$C$210</f>
        <v>0</v>
      </c>
      <c r="U241" s="41">
        <f t="shared" si="9"/>
        <v>67</v>
      </c>
      <c r="V241" s="1"/>
    </row>
    <row r="242" spans="1:22" x14ac:dyDescent="0.25">
      <c r="A242" s="4">
        <v>5</v>
      </c>
      <c r="B242" s="10">
        <f>'[1]2022'!$C$254</f>
        <v>9</v>
      </c>
      <c r="C242" s="10"/>
      <c r="D242" s="10">
        <f>'[1]2022'!$C$255</f>
        <v>0</v>
      </c>
      <c r="E242" s="10"/>
      <c r="F242" s="10">
        <f>'[1]2022'!$C$256</f>
        <v>0</v>
      </c>
      <c r="G242" s="10"/>
      <c r="H242" s="10">
        <f>'[1]2022'!$C$257</f>
        <v>9</v>
      </c>
      <c r="I242" s="10"/>
      <c r="J242" s="10">
        <f>'[1]2022'!$C$258</f>
        <v>0</v>
      </c>
      <c r="K242" s="10"/>
      <c r="L242" s="10">
        <f>'[1]2022'!$C$259</f>
        <v>0</v>
      </c>
      <c r="M242" s="10"/>
      <c r="N242" s="10">
        <f>'[1]2022'!$C$260</f>
        <v>4</v>
      </c>
      <c r="O242" s="10"/>
      <c r="P242" s="10">
        <f>'[1]2022'!$C$261</f>
        <v>7</v>
      </c>
      <c r="Q242" s="10"/>
      <c r="R242" s="10">
        <f>'[1]2022'!$C$262</f>
        <v>9</v>
      </c>
      <c r="S242" s="10"/>
      <c r="T242" s="10">
        <f>'[1]2022'!$C$263</f>
        <v>0</v>
      </c>
      <c r="U242" s="41">
        <f t="shared" si="9"/>
        <v>38</v>
      </c>
      <c r="V242" s="1"/>
    </row>
    <row r="243" spans="1:22" x14ac:dyDescent="0.25">
      <c r="A243" s="4">
        <v>6</v>
      </c>
      <c r="B243" s="10">
        <f>'[1]2022'!$C$307</f>
        <v>10</v>
      </c>
      <c r="C243" s="10"/>
      <c r="D243" s="10">
        <f>'[1]2022'!$C$308</f>
        <v>0</v>
      </c>
      <c r="E243" s="10"/>
      <c r="F243" s="10">
        <f>'[1]2022'!$C$309</f>
        <v>0</v>
      </c>
      <c r="G243" s="10"/>
      <c r="H243" s="10">
        <f>'[1]2022'!$C$310</f>
        <v>5</v>
      </c>
      <c r="I243" s="10"/>
      <c r="J243" s="10">
        <f>'[1]2022'!$C$311</f>
        <v>26</v>
      </c>
      <c r="K243" s="10"/>
      <c r="L243" s="10">
        <f>'[1]2022'!$C$312</f>
        <v>0</v>
      </c>
      <c r="M243" s="10"/>
      <c r="N243" s="10">
        <f>'[1]2022'!$C$313</f>
        <v>10</v>
      </c>
      <c r="O243" s="10"/>
      <c r="P243" s="10">
        <f>'[1]2022'!$C$314</f>
        <v>6</v>
      </c>
      <c r="Q243" s="10"/>
      <c r="R243" s="10">
        <f>'[1]2022'!$C$315</f>
        <v>5</v>
      </c>
      <c r="S243" s="10"/>
      <c r="T243" s="10">
        <f>'[1]2022'!$C$316</f>
        <v>0</v>
      </c>
      <c r="U243" s="41">
        <f t="shared" si="9"/>
        <v>62</v>
      </c>
      <c r="V243" s="1"/>
    </row>
    <row r="244" spans="1:22" x14ac:dyDescent="0.25">
      <c r="A244" s="4">
        <v>7</v>
      </c>
      <c r="B244" s="10">
        <f>'[1]2022'!$C$360</f>
        <v>8</v>
      </c>
      <c r="C244" s="10"/>
      <c r="D244" s="10">
        <f>'[1]2022'!$C$361</f>
        <v>9</v>
      </c>
      <c r="E244" s="10"/>
      <c r="F244" s="10">
        <f>'[1]2022'!$C$362</f>
        <v>0</v>
      </c>
      <c r="G244" s="10"/>
      <c r="H244" s="10">
        <f>'[1]2022'!$C$363</f>
        <v>0</v>
      </c>
      <c r="I244" s="10"/>
      <c r="J244" s="10">
        <f>'[1]2022'!$C$364</f>
        <v>26</v>
      </c>
      <c r="K244" s="10"/>
      <c r="L244" s="10">
        <f>'[1]2022'!$C$365</f>
        <v>0</v>
      </c>
      <c r="M244" s="10"/>
      <c r="N244" s="10">
        <f>'[1]2022'!$C$366</f>
        <v>3</v>
      </c>
      <c r="O244" s="10"/>
      <c r="P244" s="10">
        <f>'[1]2022'!$C$367</f>
        <v>20</v>
      </c>
      <c r="Q244" s="10"/>
      <c r="R244" s="10">
        <f>'[1]2022'!$C$368</f>
        <v>3</v>
      </c>
      <c r="S244" s="10"/>
      <c r="T244" s="10">
        <f>'[1]2022'!$C$369</f>
        <v>0</v>
      </c>
      <c r="U244" s="41">
        <f t="shared" si="9"/>
        <v>69</v>
      </c>
      <c r="V244" s="1"/>
    </row>
    <row r="245" spans="1:22" x14ac:dyDescent="0.25">
      <c r="A245" s="4">
        <v>8</v>
      </c>
      <c r="B245" s="10">
        <f>'[1]2022'!$C$413</f>
        <v>26</v>
      </c>
      <c r="C245" s="10"/>
      <c r="D245" s="10">
        <f>'[1]2022'!$C$414</f>
        <v>0</v>
      </c>
      <c r="E245" s="10"/>
      <c r="F245" s="10">
        <f>'[1]2022'!$C$415</f>
        <v>0</v>
      </c>
      <c r="G245" s="10"/>
      <c r="H245" s="10">
        <f>'[1]2022'!$C$416</f>
        <v>19</v>
      </c>
      <c r="I245" s="10"/>
      <c r="J245" s="10">
        <f>'[1]2022'!$C$417</f>
        <v>0</v>
      </c>
      <c r="K245" s="10"/>
      <c r="L245" s="10">
        <f>'[1]2022'!$C$418</f>
        <v>0</v>
      </c>
      <c r="M245" s="10"/>
      <c r="N245" s="10">
        <f>'[1]2022'!$C$419</f>
        <v>4</v>
      </c>
      <c r="O245" s="10"/>
      <c r="P245" s="10">
        <f>'[1]2022'!$C$420</f>
        <v>7</v>
      </c>
      <c r="Q245" s="10"/>
      <c r="R245" s="10">
        <f>'[1]2022'!$C$421</f>
        <v>3</v>
      </c>
      <c r="S245" s="10"/>
      <c r="T245" s="10">
        <f>'[1]2022'!$C$422</f>
        <v>0</v>
      </c>
      <c r="U245" s="41">
        <f t="shared" si="9"/>
        <v>59</v>
      </c>
      <c r="V245" s="1"/>
    </row>
    <row r="246" spans="1:22" x14ac:dyDescent="0.25">
      <c r="A246" s="4">
        <v>9</v>
      </c>
      <c r="B246" s="10">
        <f>'[1]2022'!$C$466</f>
        <v>20</v>
      </c>
      <c r="C246" s="10"/>
      <c r="D246" s="10">
        <f>'[1]2022'!$C$467</f>
        <v>6</v>
      </c>
      <c r="E246" s="10"/>
      <c r="F246" s="10">
        <f>'[1]2022'!$C$468</f>
        <v>0</v>
      </c>
      <c r="G246" s="10"/>
      <c r="H246" s="10">
        <f>'[1]2022'!$C$469</f>
        <v>11</v>
      </c>
      <c r="I246" s="10"/>
      <c r="J246" s="10">
        <f>'[1]2022'!$C$470</f>
        <v>0</v>
      </c>
      <c r="K246" s="10"/>
      <c r="L246" s="10">
        <f>'[1]2022'!$C$471</f>
        <v>0</v>
      </c>
      <c r="M246" s="10"/>
      <c r="N246" s="10">
        <f>'[1]2022'!$C$472</f>
        <v>1</v>
      </c>
      <c r="O246" s="10"/>
      <c r="P246" s="10">
        <f>'[1]2022'!$C$473</f>
        <v>5</v>
      </c>
      <c r="Q246" s="10"/>
      <c r="R246" s="10">
        <f>'[1]2022'!$C$474</f>
        <v>5</v>
      </c>
      <c r="S246" s="10"/>
      <c r="T246" s="10">
        <f>'[1]2022'!$C$475</f>
        <v>0</v>
      </c>
      <c r="U246" s="41">
        <f t="shared" si="9"/>
        <v>48</v>
      </c>
      <c r="V246" s="1"/>
    </row>
    <row r="247" spans="1:22" x14ac:dyDescent="0.25">
      <c r="A247" s="4">
        <v>10</v>
      </c>
      <c r="B247" s="10">
        <f>'[1]2022'!$C$519</f>
        <v>0</v>
      </c>
      <c r="C247" s="10"/>
      <c r="D247" s="10">
        <f>'[1]2022'!$C$520</f>
        <v>12</v>
      </c>
      <c r="E247" s="10"/>
      <c r="F247" s="10">
        <f>'[1]2022'!$C$521</f>
        <v>0</v>
      </c>
      <c r="G247" s="10"/>
      <c r="H247" s="10">
        <f>'[1]2022'!$C$522</f>
        <v>16</v>
      </c>
      <c r="I247" s="10"/>
      <c r="J247" s="10">
        <f>'[1]2022'!$C$523</f>
        <v>5</v>
      </c>
      <c r="K247" s="10"/>
      <c r="L247" s="10">
        <f>'[1]2022'!$C$524</f>
        <v>0</v>
      </c>
      <c r="M247" s="10"/>
      <c r="N247" s="10">
        <f>'[1]2022'!$C$525</f>
        <v>2</v>
      </c>
      <c r="O247" s="10"/>
      <c r="P247" s="10">
        <f>'[1]2022'!$C$526</f>
        <v>10</v>
      </c>
      <c r="Q247" s="10"/>
      <c r="R247" s="10">
        <f>'[1]2022'!$C$527</f>
        <v>5</v>
      </c>
      <c r="S247" s="10"/>
      <c r="T247" s="10">
        <f>'[1]2022'!$C$528</f>
        <v>0</v>
      </c>
      <c r="U247" s="41">
        <f t="shared" si="9"/>
        <v>50</v>
      </c>
      <c r="V247" s="1"/>
    </row>
    <row r="248" spans="1:22" x14ac:dyDescent="0.25">
      <c r="A248" s="4">
        <v>11</v>
      </c>
      <c r="B248" s="10">
        <f>'[1]2022'!$C$572</f>
        <v>18</v>
      </c>
      <c r="C248" s="10"/>
      <c r="D248" s="10">
        <f>'[1]2022'!$C$573</f>
        <v>6</v>
      </c>
      <c r="E248" s="10"/>
      <c r="F248" s="10">
        <f>'[1]2022'!$C$574</f>
        <v>0</v>
      </c>
      <c r="G248" s="10"/>
      <c r="H248" s="10">
        <f>'[1]2022'!$C$575</f>
        <v>0</v>
      </c>
      <c r="I248" s="10"/>
      <c r="J248" s="10">
        <f>'[1]2022'!$C$576</f>
        <v>0</v>
      </c>
      <c r="K248" s="10"/>
      <c r="L248" s="10">
        <f>'[1]2022'!$C$577</f>
        <v>0</v>
      </c>
      <c r="M248" s="10"/>
      <c r="N248" s="10">
        <f>'[1]2022'!$C$578</f>
        <v>1</v>
      </c>
      <c r="O248" s="10"/>
      <c r="P248" s="10">
        <f>'[1]2022'!$C$579</f>
        <v>7</v>
      </c>
      <c r="Q248" s="10"/>
      <c r="R248" s="10">
        <f>'[1]2022'!$C$580</f>
        <v>6</v>
      </c>
      <c r="S248" s="10"/>
      <c r="T248" s="10">
        <f>'[1]2022'!$C$581</f>
        <v>0</v>
      </c>
      <c r="U248" s="41">
        <f t="shared" si="9"/>
        <v>38</v>
      </c>
      <c r="V248" s="1"/>
    </row>
    <row r="249" spans="1:22" x14ac:dyDescent="0.25">
      <c r="A249" s="4">
        <v>12</v>
      </c>
      <c r="B249" s="10">
        <f>'[1]2022'!$C$625</f>
        <v>0</v>
      </c>
      <c r="C249" s="10"/>
      <c r="D249" s="10">
        <f>'[1]2022'!$C$626</f>
        <v>17</v>
      </c>
      <c r="E249" s="10"/>
      <c r="F249" s="10">
        <f>'[1]2022'!$C$627</f>
        <v>0</v>
      </c>
      <c r="G249" s="10"/>
      <c r="H249" s="10">
        <f>'[1]2022'!$C$628</f>
        <v>11</v>
      </c>
      <c r="I249" s="10"/>
      <c r="J249" s="10">
        <f>'[1]2022'!$C$629</f>
        <v>11</v>
      </c>
      <c r="K249" s="10"/>
      <c r="L249" s="10">
        <f>'[1]2022'!$C$630</f>
        <v>0</v>
      </c>
      <c r="M249" s="10"/>
      <c r="N249" s="10">
        <f>'[1]2022'!$C$631</f>
        <v>9</v>
      </c>
      <c r="O249" s="10"/>
      <c r="P249" s="10">
        <f>'[1]2022'!$C$632</f>
        <v>9</v>
      </c>
      <c r="Q249" s="10"/>
      <c r="R249" s="10">
        <f>'[1]2022'!$C$633</f>
        <v>5</v>
      </c>
      <c r="S249" s="10"/>
      <c r="T249" s="10">
        <f>'[1]2022'!$C$634</f>
        <v>0</v>
      </c>
      <c r="U249" s="41">
        <f t="shared" si="9"/>
        <v>62</v>
      </c>
      <c r="V249" s="1"/>
    </row>
    <row r="250" spans="1:22" x14ac:dyDescent="0.25">
      <c r="A250" s="4">
        <v>13</v>
      </c>
      <c r="B250" s="10">
        <f>'[1]2022'!$C$678</f>
        <v>0</v>
      </c>
      <c r="C250" s="10"/>
      <c r="D250" s="10">
        <f>'[1]2022'!$C$679</f>
        <v>5</v>
      </c>
      <c r="E250" s="10"/>
      <c r="F250" s="10">
        <f>'[1]2022'!$C$680</f>
        <v>0</v>
      </c>
      <c r="G250" s="10"/>
      <c r="H250" s="10">
        <f>'[1]2022'!$C$681</f>
        <v>9</v>
      </c>
      <c r="I250" s="10"/>
      <c r="J250" s="10">
        <f>'[1]2022'!$C$682</f>
        <v>20</v>
      </c>
      <c r="K250" s="10"/>
      <c r="L250" s="10">
        <f>'[1]2022'!$C$683</f>
        <v>0</v>
      </c>
      <c r="M250" s="10"/>
      <c r="N250" s="10">
        <f>'[1]2022'!$C$684</f>
        <v>0</v>
      </c>
      <c r="O250" s="10"/>
      <c r="P250" s="10">
        <f>'[1]2022'!$C$685</f>
        <v>21</v>
      </c>
      <c r="Q250" s="10"/>
      <c r="R250" s="10">
        <f>'[1]2022'!$C$686</f>
        <v>6</v>
      </c>
      <c r="S250" s="10"/>
      <c r="T250" s="10">
        <f>'[1]2022'!$C$687</f>
        <v>0</v>
      </c>
      <c r="U250" s="41">
        <f t="shared" si="9"/>
        <v>61</v>
      </c>
      <c r="V250" s="1"/>
    </row>
    <row r="251" spans="1:22" x14ac:dyDescent="0.25">
      <c r="A251" s="4">
        <v>14</v>
      </c>
      <c r="B251" s="10">
        <f>'[1]2022'!$C$731</f>
        <v>0</v>
      </c>
      <c r="C251" s="10"/>
      <c r="D251" s="10">
        <f>'[1]2022'!$C$732</f>
        <v>9</v>
      </c>
      <c r="E251" s="10"/>
      <c r="F251" s="10">
        <f>'[1]2022'!$C$733</f>
        <v>0</v>
      </c>
      <c r="G251" s="10"/>
      <c r="H251" s="10">
        <f>'[1]2022'!$C$734</f>
        <v>0</v>
      </c>
      <c r="I251" s="10"/>
      <c r="J251" s="10">
        <f>'[1]2022'!$C$735</f>
        <v>0</v>
      </c>
      <c r="K251" s="10"/>
      <c r="L251" s="10">
        <f>'[1]2022'!$C$736</f>
        <v>14</v>
      </c>
      <c r="M251" s="10"/>
      <c r="N251" s="10">
        <f>'[1]2022'!$C$737</f>
        <v>0</v>
      </c>
      <c r="O251" s="10"/>
      <c r="P251" s="10">
        <f>'[1]2022'!$C$738</f>
        <v>5</v>
      </c>
      <c r="Q251" s="10"/>
      <c r="R251" s="10">
        <f>'[1]2022'!$C$739</f>
        <v>8</v>
      </c>
      <c r="S251" s="10"/>
      <c r="T251" s="10">
        <f>'[1]2022'!$C$740</f>
        <v>5</v>
      </c>
      <c r="U251" s="41">
        <f t="shared" si="9"/>
        <v>41</v>
      </c>
      <c r="V251" s="1"/>
    </row>
    <row r="252" spans="1:22" x14ac:dyDescent="0.25">
      <c r="A252" s="4">
        <v>15</v>
      </c>
      <c r="B252" s="10">
        <f>'[1]2022'!$C$784</f>
        <v>0</v>
      </c>
      <c r="C252" s="10"/>
      <c r="D252" s="10">
        <f>'[1]2022'!$C$785</f>
        <v>6</v>
      </c>
      <c r="E252" s="10"/>
      <c r="F252" s="10">
        <f>'[1]2022'!$C$786</f>
        <v>6</v>
      </c>
      <c r="G252" s="10"/>
      <c r="H252" s="10">
        <f>'[1]2022'!$C$787</f>
        <v>11</v>
      </c>
      <c r="I252" s="10"/>
      <c r="J252" s="10">
        <f>'[1]2022'!$C$788</f>
        <v>0</v>
      </c>
      <c r="K252" s="10"/>
      <c r="L252" s="10">
        <f>'[1]2022'!$C$789</f>
        <v>6</v>
      </c>
      <c r="M252" s="10"/>
      <c r="N252" s="10">
        <f>'[1]2022'!$C$790</f>
        <v>1</v>
      </c>
      <c r="O252" s="10"/>
      <c r="P252" s="10">
        <f>'[1]2022'!$C$791</f>
        <v>3</v>
      </c>
      <c r="Q252" s="10"/>
      <c r="R252" s="10">
        <f>'[1]2022'!$C$792</f>
        <v>7</v>
      </c>
      <c r="S252" s="10"/>
      <c r="T252" s="10">
        <f>'[1]2022'!$C$793</f>
        <v>0</v>
      </c>
      <c r="U252" s="41">
        <f t="shared" si="9"/>
        <v>40</v>
      </c>
      <c r="V252" s="1"/>
    </row>
    <row r="253" spans="1:22" x14ac:dyDescent="0.25">
      <c r="A253" s="4">
        <v>16</v>
      </c>
      <c r="B253" s="10">
        <f>'[1]2022'!$C$837</f>
        <v>0</v>
      </c>
      <c r="C253" s="10"/>
      <c r="D253" s="10">
        <f>'[1]2022'!$C$838</f>
        <v>0</v>
      </c>
      <c r="E253" s="10"/>
      <c r="F253" s="10">
        <f>'[1]2022'!$C$839</f>
        <v>9</v>
      </c>
      <c r="G253" s="10"/>
      <c r="H253" s="10">
        <f>'[1]2022'!$C$840</f>
        <v>14</v>
      </c>
      <c r="I253" s="10"/>
      <c r="J253" s="10">
        <f>'[1]2022'!$C$841</f>
        <v>0</v>
      </c>
      <c r="K253" s="10"/>
      <c r="L253" s="10">
        <f>'[1]2022'!$C$842</f>
        <v>0</v>
      </c>
      <c r="M253" s="10"/>
      <c r="N253" s="10">
        <f>'[1]2022'!$C$843</f>
        <v>2</v>
      </c>
      <c r="O253" s="10"/>
      <c r="P253" s="10">
        <f>'[1]2022'!$C$844</f>
        <v>13</v>
      </c>
      <c r="Q253" s="10"/>
      <c r="R253" s="10">
        <f>'[1]2022'!$C$845</f>
        <v>31</v>
      </c>
      <c r="S253" s="10"/>
      <c r="T253" s="10">
        <f>'[1]2022'!$C$846</f>
        <v>0</v>
      </c>
      <c r="U253" s="41">
        <f t="shared" si="9"/>
        <v>69</v>
      </c>
      <c r="V253" s="1"/>
    </row>
    <row r="254" spans="1:22" x14ac:dyDescent="0.25">
      <c r="A254" s="4">
        <v>17</v>
      </c>
      <c r="B254" s="10">
        <f>'[1]2022'!$C$890</f>
        <v>0</v>
      </c>
      <c r="C254" s="10"/>
      <c r="D254" s="10">
        <f>'[1]2022'!$C$891</f>
        <v>0</v>
      </c>
      <c r="E254" s="10"/>
      <c r="F254" s="10" t="str">
        <f>'[1]2022'!$C$892</f>
        <v>*</v>
      </c>
      <c r="G254" s="10"/>
      <c r="H254" s="10">
        <f>'[1]2022'!$C$893</f>
        <v>0</v>
      </c>
      <c r="I254" s="10"/>
      <c r="J254" s="10">
        <f>'[1]2022'!$C$894</f>
        <v>0</v>
      </c>
      <c r="K254" s="10"/>
      <c r="L254" s="10" t="str">
        <f>'[1]2022'!$C$895</f>
        <v>*</v>
      </c>
      <c r="M254" s="10"/>
      <c r="N254" s="10">
        <f>'[1]2022'!$C$896</f>
        <v>8</v>
      </c>
      <c r="O254" s="10"/>
      <c r="P254" s="10">
        <f>'[1]2022'!$C$897</f>
        <v>15</v>
      </c>
      <c r="Q254" s="10"/>
      <c r="R254" s="10">
        <f>'[1]2022'!$C$898</f>
        <v>8</v>
      </c>
      <c r="S254" s="10"/>
      <c r="T254" s="10">
        <f>'[1]2022'!$C$899</f>
        <v>0</v>
      </c>
      <c r="U254" s="41">
        <f t="shared" si="9"/>
        <v>31</v>
      </c>
      <c r="V254" s="1"/>
    </row>
    <row r="255" spans="1:22" x14ac:dyDescent="0.25">
      <c r="A255" s="4">
        <v>18</v>
      </c>
      <c r="B255" s="10">
        <f>'[1]2022'!$C$943</f>
        <v>0</v>
      </c>
      <c r="C255" s="10"/>
      <c r="D255" s="10">
        <f>'[1]2022'!$C$944</f>
        <v>0</v>
      </c>
      <c r="E255" s="10"/>
      <c r="F255" s="10">
        <f>'[1]2022'!$C$945</f>
        <v>6</v>
      </c>
      <c r="G255" s="10"/>
      <c r="H255" s="10">
        <f>'[1]2022'!$C$946</f>
        <v>0</v>
      </c>
      <c r="I255" s="10"/>
      <c r="J255" s="10">
        <f>'[1]2022'!$C$947</f>
        <v>0</v>
      </c>
      <c r="K255" s="10"/>
      <c r="L255" s="10">
        <f>'[1]2022'!$C$948</f>
        <v>9</v>
      </c>
      <c r="M255" s="10"/>
      <c r="N255" s="10">
        <f>'[1]2022'!$C$949</f>
        <v>4</v>
      </c>
      <c r="O255" s="10"/>
      <c r="P255" s="10">
        <f>'[1]2022'!$C$950</f>
        <v>8</v>
      </c>
      <c r="Q255" s="10"/>
      <c r="R255" s="10">
        <f>'[1]2022'!$C$951</f>
        <v>2</v>
      </c>
      <c r="S255" s="10"/>
      <c r="T255" s="10">
        <f>'[1]2022'!$C$952</f>
        <v>0</v>
      </c>
      <c r="U255" s="41">
        <f t="shared" si="9"/>
        <v>29</v>
      </c>
      <c r="V255" s="1"/>
    </row>
    <row r="256" spans="1:22" x14ac:dyDescent="0.25">
      <c r="A256" s="4">
        <v>19</v>
      </c>
      <c r="B256" s="10">
        <f>'[1]2022'!$C$996</f>
        <v>46</v>
      </c>
      <c r="C256" s="10"/>
      <c r="D256" s="10">
        <f>'[1]2022'!$C$1050</f>
        <v>0</v>
      </c>
      <c r="E256" s="10"/>
      <c r="F256" s="10">
        <f>'[1]2022'!$C$1051</f>
        <v>0</v>
      </c>
      <c r="G256" s="10"/>
      <c r="H256" s="10">
        <f>'[1]2022'!$C$1052</f>
        <v>9</v>
      </c>
      <c r="I256" s="10"/>
      <c r="J256" s="10">
        <f>'[1]2022'!$C$1053</f>
        <v>0</v>
      </c>
      <c r="K256" s="10"/>
      <c r="L256" s="10">
        <f>'[1]2022'!$C$1054</f>
        <v>0</v>
      </c>
      <c r="M256" s="10"/>
      <c r="N256" s="10">
        <f>'[1]2022'!$C$1055</f>
        <v>0</v>
      </c>
      <c r="O256" s="10"/>
      <c r="P256" s="10">
        <f>'[1]2022'!$C$1056</f>
        <v>22</v>
      </c>
      <c r="Q256" s="10"/>
      <c r="R256" s="10">
        <f>'[1]2022'!$C$1057</f>
        <v>9</v>
      </c>
      <c r="S256" s="10"/>
      <c r="T256" s="10">
        <f>'[1]2022'!$C$1005</f>
        <v>5</v>
      </c>
      <c r="U256" s="41">
        <f t="shared" si="9"/>
        <v>91</v>
      </c>
      <c r="V256" s="1"/>
    </row>
    <row r="257" spans="1:22" x14ac:dyDescent="0.25">
      <c r="A257" s="4">
        <v>20</v>
      </c>
      <c r="B257" s="10">
        <f>'[1]2022'!$C$1049</f>
        <v>0</v>
      </c>
      <c r="C257" s="10"/>
      <c r="D257" s="10">
        <f>'[1]2022'!$C$1050</f>
        <v>0</v>
      </c>
      <c r="E257" s="10"/>
      <c r="F257" s="10">
        <f>'[1]2022'!$C$1051</f>
        <v>0</v>
      </c>
      <c r="G257" s="10"/>
      <c r="H257" s="10">
        <f>'[1]2022'!$C$1052</f>
        <v>9</v>
      </c>
      <c r="I257" s="10"/>
      <c r="J257" s="10">
        <f>'[1]2022'!$C$1053</f>
        <v>0</v>
      </c>
      <c r="K257" s="10"/>
      <c r="L257" s="10">
        <f>'[1]2022'!$C$1054</f>
        <v>0</v>
      </c>
      <c r="M257" s="10"/>
      <c r="N257" s="10">
        <f>'[1]2022'!$C$1055</f>
        <v>0</v>
      </c>
      <c r="O257" s="10"/>
      <c r="P257" s="10">
        <f>'[1]2022'!$C$1056</f>
        <v>22</v>
      </c>
      <c r="Q257" s="10"/>
      <c r="R257" s="10">
        <f>'[1]2022'!$C$1057</f>
        <v>9</v>
      </c>
      <c r="S257" s="10"/>
      <c r="T257" s="10">
        <f>'[1]2022'!$C$1058</f>
        <v>0</v>
      </c>
      <c r="U257" s="41">
        <f t="shared" si="9"/>
        <v>40</v>
      </c>
      <c r="V257" s="1"/>
    </row>
    <row r="258" spans="1:22" x14ac:dyDescent="0.25">
      <c r="A258" s="4">
        <v>21</v>
      </c>
      <c r="B258" s="10">
        <f>'[1]2022'!$C$1102</f>
        <v>0</v>
      </c>
      <c r="C258" s="10"/>
      <c r="D258" s="10">
        <f>'[1]2022'!$C$1103</f>
        <v>6</v>
      </c>
      <c r="E258" s="10"/>
      <c r="F258" s="10">
        <f>'[1]2022'!$C$1104</f>
        <v>0</v>
      </c>
      <c r="G258" s="10"/>
      <c r="H258" s="10">
        <f>'[1]2022'!$C$1105</f>
        <v>0</v>
      </c>
      <c r="I258" s="10"/>
      <c r="J258" s="10">
        <f>'[1]2022'!$C$1106</f>
        <v>0</v>
      </c>
      <c r="K258" s="10"/>
      <c r="L258" s="10">
        <f>'[1]2022'!$C$1107</f>
        <v>0</v>
      </c>
      <c r="M258" s="10"/>
      <c r="N258" s="10">
        <f>'[1]2022'!$C$1108</f>
        <v>0</v>
      </c>
      <c r="O258" s="10"/>
      <c r="P258" s="10">
        <f>'[1]2022'!$C$1109</f>
        <v>1</v>
      </c>
      <c r="Q258" s="10"/>
      <c r="R258" s="10">
        <f>'[1]2022'!$C$1110</f>
        <v>9</v>
      </c>
      <c r="S258" s="10"/>
      <c r="T258" s="10">
        <f>'[1]2022'!$C$1111</f>
        <v>0</v>
      </c>
      <c r="U258" s="41">
        <f t="shared" si="9"/>
        <v>16</v>
      </c>
      <c r="V258" s="1"/>
    </row>
    <row r="259" spans="1:22" x14ac:dyDescent="0.25">
      <c r="A259" s="4">
        <v>22</v>
      </c>
      <c r="B259" s="10">
        <f>'[1]2022'!$C$1155</f>
        <v>0</v>
      </c>
      <c r="C259" s="10"/>
      <c r="D259" s="10">
        <f>'[1]2022'!$C$1156</f>
        <v>0</v>
      </c>
      <c r="E259" s="10"/>
      <c r="F259" s="10">
        <f>'[1]2022'!$C$1157</f>
        <v>0</v>
      </c>
      <c r="G259" s="7" t="s">
        <v>23</v>
      </c>
      <c r="H259" s="10">
        <f>'[1]2022'!$C$1158</f>
        <v>0</v>
      </c>
      <c r="I259" s="10"/>
      <c r="J259" s="10">
        <f>'[1]2022'!$C$1159</f>
        <v>0</v>
      </c>
      <c r="K259" s="10"/>
      <c r="L259" s="10">
        <f>'[1]2022'!$C$1160</f>
        <v>0</v>
      </c>
      <c r="M259" s="7" t="s">
        <v>24</v>
      </c>
      <c r="N259" s="10">
        <f>'[1]2022'!$C$1161</f>
        <v>0</v>
      </c>
      <c r="O259" s="10"/>
      <c r="P259" s="10">
        <f>'[1]2022'!$C$1162</f>
        <v>0</v>
      </c>
      <c r="Q259" s="10"/>
      <c r="R259" s="10">
        <f>'[1]2022'!$C$1163</f>
        <v>0</v>
      </c>
      <c r="S259" s="10"/>
      <c r="T259" s="10">
        <f>'[1]2022'!$C$1164</f>
        <v>0</v>
      </c>
      <c r="U259" s="41">
        <f t="shared" si="9"/>
        <v>0</v>
      </c>
      <c r="V259" s="1"/>
    </row>
    <row r="260" spans="1:22" x14ac:dyDescent="0.25">
      <c r="A260" s="45" t="s">
        <v>12</v>
      </c>
      <c r="B260" s="43">
        <f>SUM(B238:B258)</f>
        <v>204</v>
      </c>
      <c r="C260" s="43"/>
      <c r="D260" s="43">
        <f>SUM(D238:D258)</f>
        <v>88</v>
      </c>
      <c r="E260" s="43"/>
      <c r="F260" s="43">
        <f>SUM(F238:F258)</f>
        <v>30</v>
      </c>
      <c r="G260" s="43">
        <f>D260+F260</f>
        <v>118</v>
      </c>
      <c r="H260" s="43">
        <f>SUM(H238:H258)</f>
        <v>145</v>
      </c>
      <c r="I260" s="43"/>
      <c r="J260" s="43">
        <f>SUM(J238:J258)</f>
        <v>110</v>
      </c>
      <c r="K260" s="43"/>
      <c r="L260" s="43">
        <f>SUM(L238:L258)</f>
        <v>44</v>
      </c>
      <c r="M260" s="43">
        <f>H260+J260+L260</f>
        <v>299</v>
      </c>
      <c r="N260" s="43">
        <f>SUM(N238:N258)</f>
        <v>66</v>
      </c>
      <c r="O260" s="43"/>
      <c r="P260" s="43">
        <f>SUM(P238:P258)</f>
        <v>205</v>
      </c>
      <c r="Q260" s="43"/>
      <c r="R260" s="43">
        <f>SUM(R238:R258)</f>
        <v>140</v>
      </c>
      <c r="S260" s="43"/>
      <c r="T260" s="43">
        <f>SUM(T238:T258)</f>
        <v>10</v>
      </c>
      <c r="U260" s="43">
        <f>SUM(U238:U258)</f>
        <v>1042</v>
      </c>
    </row>
    <row r="262" spans="1:22" x14ac:dyDescent="0.25">
      <c r="D262" s="12" t="s">
        <v>79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V250"/>
  <sheetViews>
    <sheetView workbookViewId="0">
      <selection activeCell="B5" sqref="B5"/>
    </sheetView>
  </sheetViews>
  <sheetFormatPr defaultRowHeight="13.2" x14ac:dyDescent="0.25"/>
  <cols>
    <col min="1" max="1" width="4.109375" style="12" bestFit="1" customWidth="1"/>
    <col min="2" max="2" width="4.6640625" style="12" bestFit="1" customWidth="1"/>
    <col min="3" max="3" width="3.77734375" style="12" customWidth="1"/>
    <col min="4" max="4" width="5.33203125" style="12" bestFit="1" customWidth="1"/>
    <col min="5" max="5" width="3.77734375" style="12" customWidth="1"/>
    <col min="6" max="6" width="5.33203125" style="12" bestFit="1" customWidth="1"/>
    <col min="7" max="7" width="9" style="12" bestFit="1" customWidth="1"/>
    <col min="8" max="8" width="6.44140625" style="12" bestFit="1" customWidth="1"/>
    <col min="9" max="9" width="3.77734375" style="12" customWidth="1"/>
    <col min="10" max="10" width="6.44140625" style="12" bestFit="1" customWidth="1"/>
    <col min="11" max="11" width="3.77734375" style="12" customWidth="1"/>
    <col min="12" max="12" width="6.44140625" style="12" bestFit="1" customWidth="1"/>
    <col min="13" max="13" width="9.6640625" style="12" bestFit="1" customWidth="1"/>
    <col min="14" max="14" width="4.6640625" style="12" bestFit="1" customWidth="1"/>
    <col min="15" max="15" width="3.77734375" style="12" customWidth="1"/>
    <col min="16" max="16" width="4.6640625" style="12" bestFit="1" customWidth="1"/>
    <col min="17" max="17" width="3.77734375" style="12" customWidth="1"/>
    <col min="18" max="18" width="5" style="12" bestFit="1" customWidth="1"/>
    <col min="19" max="19" width="3.77734375" style="12" customWidth="1"/>
    <col min="20" max="20" width="5.109375" style="12" bestFit="1" customWidth="1"/>
    <col min="21" max="21" width="5.77734375" style="12" bestFit="1" customWidth="1"/>
  </cols>
  <sheetData>
    <row r="1" spans="1:22" x14ac:dyDescent="0.25">
      <c r="A1" s="3" t="s">
        <v>60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1"/>
    </row>
    <row r="2" spans="1:22" x14ac:dyDescent="0.25">
      <c r="A2" s="46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1"/>
    </row>
    <row r="3" spans="1:22" x14ac:dyDescent="0.25">
      <c r="A3" s="39"/>
      <c r="B3" s="39" t="s">
        <v>2</v>
      </c>
      <c r="C3" s="39"/>
      <c r="D3" s="39" t="s">
        <v>3</v>
      </c>
      <c r="E3" s="39"/>
      <c r="F3" s="39" t="s">
        <v>4</v>
      </c>
      <c r="G3" s="40"/>
      <c r="H3" s="39" t="s">
        <v>5</v>
      </c>
      <c r="I3" s="39"/>
      <c r="J3" s="39" t="s">
        <v>6</v>
      </c>
      <c r="K3" s="39"/>
      <c r="L3" s="39" t="s">
        <v>7</v>
      </c>
      <c r="M3" s="39"/>
      <c r="N3" s="39" t="s">
        <v>8</v>
      </c>
      <c r="O3" s="39"/>
      <c r="P3" s="39" t="s">
        <v>9</v>
      </c>
      <c r="Q3" s="39"/>
      <c r="R3" s="39" t="s">
        <v>10</v>
      </c>
      <c r="S3" s="39"/>
      <c r="T3" s="39" t="s">
        <v>11</v>
      </c>
      <c r="U3" s="39" t="s">
        <v>22</v>
      </c>
      <c r="V3" s="1"/>
    </row>
    <row r="4" spans="1:22" x14ac:dyDescent="0.25">
      <c r="A4" s="4">
        <v>1</v>
      </c>
      <c r="B4" s="10">
        <v>0</v>
      </c>
      <c r="C4" s="10"/>
      <c r="D4" s="10">
        <v>12</v>
      </c>
      <c r="E4" s="10"/>
      <c r="F4" s="10">
        <v>11</v>
      </c>
      <c r="G4" s="10"/>
      <c r="H4" s="10">
        <v>12</v>
      </c>
      <c r="I4" s="10"/>
      <c r="J4" s="10">
        <v>0</v>
      </c>
      <c r="K4" s="10"/>
      <c r="L4" s="10">
        <v>0</v>
      </c>
      <c r="M4" s="10"/>
      <c r="N4" s="10">
        <v>20</v>
      </c>
      <c r="O4" s="10"/>
      <c r="P4" s="10">
        <v>6</v>
      </c>
      <c r="Q4" s="10"/>
      <c r="R4" s="10">
        <v>0</v>
      </c>
      <c r="S4" s="10"/>
      <c r="T4" s="10">
        <v>0</v>
      </c>
      <c r="U4" s="41">
        <f>SUM(B4:T4)</f>
        <v>61</v>
      </c>
      <c r="V4" s="1"/>
    </row>
    <row r="5" spans="1:22" x14ac:dyDescent="0.25">
      <c r="A5" s="4">
        <v>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41">
        <f t="shared" ref="U5:U24" si="0">SUM(B5:T5)</f>
        <v>0</v>
      </c>
      <c r="V5" s="1"/>
    </row>
    <row r="6" spans="1:22" x14ac:dyDescent="0.25">
      <c r="A6" s="4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41">
        <f t="shared" si="0"/>
        <v>0</v>
      </c>
      <c r="V6" s="1"/>
    </row>
    <row r="7" spans="1:22" x14ac:dyDescent="0.25">
      <c r="A7" s="4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41">
        <f t="shared" si="0"/>
        <v>0</v>
      </c>
      <c r="V7" s="1"/>
    </row>
    <row r="8" spans="1:22" x14ac:dyDescent="0.25">
      <c r="A8" s="4">
        <v>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41">
        <f t="shared" si="0"/>
        <v>0</v>
      </c>
      <c r="V8" s="1"/>
    </row>
    <row r="9" spans="1:22" x14ac:dyDescent="0.25">
      <c r="A9" s="4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41">
        <f t="shared" si="0"/>
        <v>0</v>
      </c>
      <c r="V9" s="1"/>
    </row>
    <row r="10" spans="1:22" x14ac:dyDescent="0.25">
      <c r="A10" s="4">
        <v>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41">
        <f t="shared" si="0"/>
        <v>0</v>
      </c>
      <c r="V10" s="1"/>
    </row>
    <row r="11" spans="1:22" x14ac:dyDescent="0.25">
      <c r="A11" s="4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41">
        <f t="shared" si="0"/>
        <v>0</v>
      </c>
      <c r="V11" s="1"/>
    </row>
    <row r="12" spans="1:22" x14ac:dyDescent="0.25">
      <c r="A12" s="4">
        <v>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41">
        <f t="shared" si="0"/>
        <v>0</v>
      </c>
      <c r="V12" s="1"/>
    </row>
    <row r="13" spans="1:22" x14ac:dyDescent="0.25">
      <c r="A13" s="4">
        <v>10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41">
        <f t="shared" si="0"/>
        <v>0</v>
      </c>
      <c r="V13" s="1"/>
    </row>
    <row r="14" spans="1:22" x14ac:dyDescent="0.25">
      <c r="A14" s="4">
        <v>11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41">
        <f t="shared" si="0"/>
        <v>0</v>
      </c>
      <c r="V14" s="1"/>
    </row>
    <row r="15" spans="1:22" x14ac:dyDescent="0.25">
      <c r="A15" s="4">
        <v>12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41">
        <f t="shared" si="0"/>
        <v>0</v>
      </c>
      <c r="V15" s="1"/>
    </row>
    <row r="16" spans="1:22" x14ac:dyDescent="0.25">
      <c r="A16" s="4">
        <v>13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41">
        <f t="shared" si="0"/>
        <v>0</v>
      </c>
      <c r="V16" s="1"/>
    </row>
    <row r="17" spans="1:22" x14ac:dyDescent="0.25">
      <c r="A17" s="4">
        <v>14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41">
        <f t="shared" si="0"/>
        <v>0</v>
      </c>
      <c r="V17" s="1"/>
    </row>
    <row r="18" spans="1:22" x14ac:dyDescent="0.25">
      <c r="A18" s="4">
        <v>15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41">
        <f t="shared" si="0"/>
        <v>0</v>
      </c>
      <c r="V18" s="1"/>
    </row>
    <row r="19" spans="1:22" x14ac:dyDescent="0.25">
      <c r="A19" s="4">
        <v>16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41">
        <f t="shared" si="0"/>
        <v>0</v>
      </c>
      <c r="V19" s="1"/>
    </row>
    <row r="20" spans="1:22" x14ac:dyDescent="0.25">
      <c r="A20" s="4">
        <v>17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41">
        <f t="shared" si="0"/>
        <v>0</v>
      </c>
      <c r="V20" s="1"/>
    </row>
    <row r="21" spans="1:22" x14ac:dyDescent="0.25">
      <c r="A21" s="4">
        <v>18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41">
        <f t="shared" si="0"/>
        <v>0</v>
      </c>
      <c r="V21" s="1"/>
    </row>
    <row r="22" spans="1:22" x14ac:dyDescent="0.25">
      <c r="A22" s="4">
        <v>19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41">
        <f t="shared" si="0"/>
        <v>0</v>
      </c>
      <c r="V22" s="1"/>
    </row>
    <row r="23" spans="1:22" x14ac:dyDescent="0.25">
      <c r="A23" s="4">
        <v>20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41">
        <f t="shared" si="0"/>
        <v>0</v>
      </c>
      <c r="V23" s="1"/>
    </row>
    <row r="24" spans="1:22" x14ac:dyDescent="0.25">
      <c r="A24" s="4">
        <v>21</v>
      </c>
      <c r="B24" s="10"/>
      <c r="C24" s="10"/>
      <c r="D24" s="10"/>
      <c r="E24" s="10"/>
      <c r="F24" s="10"/>
      <c r="G24" s="7" t="s">
        <v>23</v>
      </c>
      <c r="H24" s="10"/>
      <c r="I24" s="10"/>
      <c r="J24" s="10"/>
      <c r="K24" s="10"/>
      <c r="L24" s="10"/>
      <c r="M24" s="7" t="s">
        <v>24</v>
      </c>
      <c r="N24" s="10"/>
      <c r="O24" s="10"/>
      <c r="P24" s="10"/>
      <c r="Q24" s="10"/>
      <c r="R24" s="10"/>
      <c r="S24" s="10"/>
      <c r="T24" s="10"/>
      <c r="U24" s="41">
        <f t="shared" si="0"/>
        <v>0</v>
      </c>
      <c r="V24" s="1"/>
    </row>
    <row r="25" spans="1:22" x14ac:dyDescent="0.25">
      <c r="A25" s="45" t="s">
        <v>12</v>
      </c>
      <c r="B25" s="43">
        <f>SUM(B4:B24)</f>
        <v>0</v>
      </c>
      <c r="C25" s="43"/>
      <c r="D25" s="43">
        <f>SUM(D4:D24)</f>
        <v>12</v>
      </c>
      <c r="E25" s="43"/>
      <c r="F25" s="43">
        <f>SUM(F4:F24)</f>
        <v>11</v>
      </c>
      <c r="G25" s="43">
        <f>D25+F25</f>
        <v>23</v>
      </c>
      <c r="H25" s="43">
        <f>SUM(H4:H24)</f>
        <v>12</v>
      </c>
      <c r="I25" s="43"/>
      <c r="J25" s="43">
        <f>SUM(J4:J24)</f>
        <v>0</v>
      </c>
      <c r="K25" s="43"/>
      <c r="L25" s="43">
        <f>SUM(L4:L24)</f>
        <v>0</v>
      </c>
      <c r="M25" s="43">
        <f>H25+J25+L25</f>
        <v>12</v>
      </c>
      <c r="N25" s="43">
        <f>SUM(N4:N24)</f>
        <v>20</v>
      </c>
      <c r="O25" s="43"/>
      <c r="P25" s="43">
        <f>SUM(P4:P24)</f>
        <v>6</v>
      </c>
      <c r="Q25" s="43"/>
      <c r="R25" s="43">
        <f>SUM(R4:R24)</f>
        <v>0</v>
      </c>
      <c r="S25" s="43"/>
      <c r="T25" s="43">
        <f>SUM(T4:T24)</f>
        <v>0</v>
      </c>
      <c r="U25" s="43">
        <f>SUM(U4:U24)</f>
        <v>61</v>
      </c>
      <c r="V25" s="1"/>
    </row>
    <row r="26" spans="1:22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"/>
    </row>
    <row r="27" spans="1:22" x14ac:dyDescent="0.25">
      <c r="A27" s="46" t="s">
        <v>13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1"/>
    </row>
    <row r="28" spans="1:22" x14ac:dyDescent="0.25">
      <c r="A28" s="39"/>
      <c r="B28" s="39" t="s">
        <v>2</v>
      </c>
      <c r="C28" s="39"/>
      <c r="D28" s="39" t="s">
        <v>3</v>
      </c>
      <c r="E28" s="39"/>
      <c r="F28" s="39" t="s">
        <v>4</v>
      </c>
      <c r="G28" s="40"/>
      <c r="H28" s="39" t="s">
        <v>5</v>
      </c>
      <c r="I28" s="39"/>
      <c r="J28" s="39" t="s">
        <v>6</v>
      </c>
      <c r="K28" s="39"/>
      <c r="L28" s="39" t="s">
        <v>7</v>
      </c>
      <c r="M28" s="39"/>
      <c r="N28" s="39" t="s">
        <v>8</v>
      </c>
      <c r="O28" s="39"/>
      <c r="P28" s="39" t="s">
        <v>9</v>
      </c>
      <c r="Q28" s="39"/>
      <c r="R28" s="39" t="s">
        <v>10</v>
      </c>
      <c r="S28" s="39"/>
      <c r="T28" s="39" t="s">
        <v>11</v>
      </c>
      <c r="U28" s="39" t="s">
        <v>22</v>
      </c>
      <c r="V28" s="1"/>
    </row>
    <row r="29" spans="1:22" x14ac:dyDescent="0.25">
      <c r="A29" s="4">
        <v>1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41">
        <f>SUM(B29:T29)</f>
        <v>0</v>
      </c>
      <c r="V29" s="1"/>
    </row>
    <row r="30" spans="1:22" x14ac:dyDescent="0.25">
      <c r="A30" s="4">
        <v>2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41">
        <f t="shared" ref="U30:U49" si="1">SUM(B30:T30)</f>
        <v>0</v>
      </c>
      <c r="V30" s="1"/>
    </row>
    <row r="31" spans="1:22" x14ac:dyDescent="0.25">
      <c r="A31" s="4">
        <v>3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41">
        <f t="shared" si="1"/>
        <v>0</v>
      </c>
      <c r="V31" s="1"/>
    </row>
    <row r="32" spans="1:22" x14ac:dyDescent="0.25">
      <c r="A32" s="4">
        <v>4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41">
        <f t="shared" si="1"/>
        <v>0</v>
      </c>
      <c r="V32" s="1"/>
    </row>
    <row r="33" spans="1:22" x14ac:dyDescent="0.25">
      <c r="A33" s="4">
        <v>5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41">
        <f t="shared" si="1"/>
        <v>0</v>
      </c>
      <c r="V33" s="1"/>
    </row>
    <row r="34" spans="1:22" x14ac:dyDescent="0.25">
      <c r="A34" s="4">
        <v>6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41">
        <f t="shared" si="1"/>
        <v>0</v>
      </c>
      <c r="V34" s="1"/>
    </row>
    <row r="35" spans="1:22" x14ac:dyDescent="0.25">
      <c r="A35" s="4">
        <v>7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41">
        <f t="shared" si="1"/>
        <v>0</v>
      </c>
      <c r="V35" s="1"/>
    </row>
    <row r="36" spans="1:22" x14ac:dyDescent="0.25">
      <c r="A36" s="4">
        <v>8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41">
        <f t="shared" si="1"/>
        <v>0</v>
      </c>
      <c r="V36" s="1"/>
    </row>
    <row r="37" spans="1:22" x14ac:dyDescent="0.25">
      <c r="A37" s="4">
        <v>9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41">
        <f t="shared" si="1"/>
        <v>0</v>
      </c>
      <c r="V37" s="1"/>
    </row>
    <row r="38" spans="1:22" x14ac:dyDescent="0.25">
      <c r="A38" s="4">
        <v>10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41">
        <f t="shared" si="1"/>
        <v>0</v>
      </c>
      <c r="V38" s="1"/>
    </row>
    <row r="39" spans="1:22" x14ac:dyDescent="0.25">
      <c r="A39" s="4">
        <v>11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41">
        <f t="shared" si="1"/>
        <v>0</v>
      </c>
      <c r="V39" s="1"/>
    </row>
    <row r="40" spans="1:22" x14ac:dyDescent="0.25">
      <c r="A40" s="4">
        <v>12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41">
        <f t="shared" si="1"/>
        <v>0</v>
      </c>
      <c r="V40" s="1"/>
    </row>
    <row r="41" spans="1:22" x14ac:dyDescent="0.25">
      <c r="A41" s="4">
        <v>13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41">
        <f t="shared" si="1"/>
        <v>0</v>
      </c>
      <c r="V41" s="1"/>
    </row>
    <row r="42" spans="1:22" x14ac:dyDescent="0.25">
      <c r="A42" s="4">
        <v>14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41">
        <f t="shared" si="1"/>
        <v>0</v>
      </c>
      <c r="V42" s="1"/>
    </row>
    <row r="43" spans="1:22" x14ac:dyDescent="0.25">
      <c r="A43" s="4">
        <v>15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41">
        <f t="shared" si="1"/>
        <v>0</v>
      </c>
      <c r="V43" s="1"/>
    </row>
    <row r="44" spans="1:22" x14ac:dyDescent="0.25">
      <c r="A44" s="4">
        <v>16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41">
        <f t="shared" si="1"/>
        <v>0</v>
      </c>
      <c r="V44" s="1"/>
    </row>
    <row r="45" spans="1:22" x14ac:dyDescent="0.25">
      <c r="A45" s="4">
        <v>17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41">
        <f t="shared" si="1"/>
        <v>0</v>
      </c>
      <c r="V45" s="1"/>
    </row>
    <row r="46" spans="1:22" x14ac:dyDescent="0.25">
      <c r="A46" s="4">
        <v>18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41">
        <f t="shared" si="1"/>
        <v>0</v>
      </c>
      <c r="V46" s="1"/>
    </row>
    <row r="47" spans="1:22" x14ac:dyDescent="0.25">
      <c r="A47" s="4">
        <v>19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41">
        <f t="shared" si="1"/>
        <v>0</v>
      </c>
      <c r="V47" s="1"/>
    </row>
    <row r="48" spans="1:22" x14ac:dyDescent="0.25">
      <c r="A48" s="4">
        <v>20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41">
        <f t="shared" si="1"/>
        <v>0</v>
      </c>
      <c r="V48" s="1"/>
    </row>
    <row r="49" spans="1:22" x14ac:dyDescent="0.25">
      <c r="A49" s="4">
        <v>21</v>
      </c>
      <c r="B49" s="10"/>
      <c r="C49" s="10"/>
      <c r="D49" s="10"/>
      <c r="E49" s="10"/>
      <c r="F49" s="10"/>
      <c r="G49" s="7" t="s">
        <v>23</v>
      </c>
      <c r="H49" s="10"/>
      <c r="I49" s="10"/>
      <c r="J49" s="10"/>
      <c r="K49" s="10"/>
      <c r="L49" s="10"/>
      <c r="M49" s="7" t="s">
        <v>24</v>
      </c>
      <c r="N49" s="10"/>
      <c r="O49" s="10"/>
      <c r="P49" s="10"/>
      <c r="Q49" s="10"/>
      <c r="R49" s="10"/>
      <c r="S49" s="10"/>
      <c r="T49" s="10"/>
      <c r="U49" s="41">
        <f t="shared" si="1"/>
        <v>0</v>
      </c>
      <c r="V49" s="1"/>
    </row>
    <row r="50" spans="1:22" x14ac:dyDescent="0.25">
      <c r="A50" s="45" t="s">
        <v>12</v>
      </c>
      <c r="B50" s="43">
        <f>SUM(B29:B49)</f>
        <v>0</v>
      </c>
      <c r="C50" s="43"/>
      <c r="D50" s="43">
        <f>SUM(D29:D49)</f>
        <v>0</v>
      </c>
      <c r="E50" s="43"/>
      <c r="F50" s="43">
        <f>SUM(F29:F49)</f>
        <v>0</v>
      </c>
      <c r="G50" s="43">
        <f>D50+F50</f>
        <v>0</v>
      </c>
      <c r="H50" s="43">
        <f>SUM(H29:H49)</f>
        <v>0</v>
      </c>
      <c r="I50" s="43"/>
      <c r="J50" s="43">
        <f>SUM(J29:J49)</f>
        <v>0</v>
      </c>
      <c r="K50" s="43"/>
      <c r="L50" s="43">
        <f>SUM(L29:L49)</f>
        <v>0</v>
      </c>
      <c r="M50" s="43">
        <f>H50+J50+L50</f>
        <v>0</v>
      </c>
      <c r="N50" s="43">
        <f>SUM(N29:N49)</f>
        <v>0</v>
      </c>
      <c r="O50" s="43"/>
      <c r="P50" s="43">
        <f>SUM(P29:P49)</f>
        <v>0</v>
      </c>
      <c r="Q50" s="43"/>
      <c r="R50" s="43">
        <f>SUM(R29:R49)</f>
        <v>0</v>
      </c>
      <c r="S50" s="43"/>
      <c r="T50" s="43">
        <f>SUM(T29:T49)</f>
        <v>0</v>
      </c>
      <c r="U50" s="43">
        <f>SUM(U29:U49)</f>
        <v>0</v>
      </c>
      <c r="V50" s="1"/>
    </row>
    <row r="51" spans="1:22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"/>
    </row>
    <row r="52" spans="1:22" x14ac:dyDescent="0.25">
      <c r="A52" s="46" t="s">
        <v>14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1"/>
    </row>
    <row r="53" spans="1:22" x14ac:dyDescent="0.25">
      <c r="A53" s="39"/>
      <c r="B53" s="39" t="s">
        <v>2</v>
      </c>
      <c r="C53" s="39"/>
      <c r="D53" s="39" t="s">
        <v>3</v>
      </c>
      <c r="E53" s="39"/>
      <c r="F53" s="39" t="s">
        <v>4</v>
      </c>
      <c r="G53" s="40"/>
      <c r="H53" s="39" t="s">
        <v>5</v>
      </c>
      <c r="I53" s="39"/>
      <c r="J53" s="39" t="s">
        <v>6</v>
      </c>
      <c r="K53" s="39"/>
      <c r="L53" s="39" t="s">
        <v>7</v>
      </c>
      <c r="M53" s="39"/>
      <c r="N53" s="39" t="s">
        <v>8</v>
      </c>
      <c r="O53" s="39"/>
      <c r="P53" s="39" t="s">
        <v>9</v>
      </c>
      <c r="Q53" s="39"/>
      <c r="R53" s="39" t="s">
        <v>10</v>
      </c>
      <c r="S53" s="39"/>
      <c r="T53" s="39" t="s">
        <v>11</v>
      </c>
      <c r="U53" s="39" t="s">
        <v>22</v>
      </c>
      <c r="V53" s="1"/>
    </row>
    <row r="54" spans="1:22" x14ac:dyDescent="0.25">
      <c r="A54" s="4">
        <v>1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41">
        <f>SUM(B54:T54)</f>
        <v>0</v>
      </c>
      <c r="V54" s="1"/>
    </row>
    <row r="55" spans="1:22" x14ac:dyDescent="0.25">
      <c r="A55" s="4">
        <v>2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41">
        <f t="shared" ref="U55:U74" si="2">SUM(B55:T55)</f>
        <v>0</v>
      </c>
      <c r="V55" s="1"/>
    </row>
    <row r="56" spans="1:22" x14ac:dyDescent="0.25">
      <c r="A56" s="4">
        <v>3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41">
        <f t="shared" si="2"/>
        <v>0</v>
      </c>
      <c r="V56" s="1"/>
    </row>
    <row r="57" spans="1:22" x14ac:dyDescent="0.25">
      <c r="A57" s="4">
        <v>4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41">
        <f t="shared" si="2"/>
        <v>0</v>
      </c>
      <c r="V57" s="1"/>
    </row>
    <row r="58" spans="1:22" x14ac:dyDescent="0.25">
      <c r="A58" s="4">
        <v>5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41">
        <f t="shared" si="2"/>
        <v>0</v>
      </c>
      <c r="V58" s="1"/>
    </row>
    <row r="59" spans="1:22" x14ac:dyDescent="0.25">
      <c r="A59" s="4">
        <v>6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41">
        <f t="shared" si="2"/>
        <v>0</v>
      </c>
      <c r="V59" s="1"/>
    </row>
    <row r="60" spans="1:22" x14ac:dyDescent="0.25">
      <c r="A60" s="4">
        <v>7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41">
        <f t="shared" si="2"/>
        <v>0</v>
      </c>
      <c r="V60" s="1"/>
    </row>
    <row r="61" spans="1:22" x14ac:dyDescent="0.25">
      <c r="A61" s="4">
        <v>8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41">
        <f t="shared" si="2"/>
        <v>0</v>
      </c>
      <c r="V61" s="1"/>
    </row>
    <row r="62" spans="1:22" x14ac:dyDescent="0.25">
      <c r="A62" s="4">
        <v>9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41">
        <f t="shared" si="2"/>
        <v>0</v>
      </c>
      <c r="V62" s="1"/>
    </row>
    <row r="63" spans="1:22" x14ac:dyDescent="0.25">
      <c r="A63" s="4">
        <v>10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41">
        <f t="shared" si="2"/>
        <v>0</v>
      </c>
      <c r="V63" s="1"/>
    </row>
    <row r="64" spans="1:22" x14ac:dyDescent="0.25">
      <c r="A64" s="4">
        <v>11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41">
        <f t="shared" si="2"/>
        <v>0</v>
      </c>
      <c r="V64" s="1"/>
    </row>
    <row r="65" spans="1:22" x14ac:dyDescent="0.25">
      <c r="A65" s="4">
        <v>12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41">
        <f t="shared" si="2"/>
        <v>0</v>
      </c>
      <c r="V65" s="1"/>
    </row>
    <row r="66" spans="1:22" x14ac:dyDescent="0.25">
      <c r="A66" s="4">
        <v>13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41">
        <f t="shared" si="2"/>
        <v>0</v>
      </c>
      <c r="V66" s="1"/>
    </row>
    <row r="67" spans="1:22" x14ac:dyDescent="0.25">
      <c r="A67" s="4">
        <v>14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41">
        <f t="shared" si="2"/>
        <v>0</v>
      </c>
      <c r="V67" s="1"/>
    </row>
    <row r="68" spans="1:22" x14ac:dyDescent="0.25">
      <c r="A68" s="4">
        <v>15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41">
        <f t="shared" si="2"/>
        <v>0</v>
      </c>
      <c r="V68" s="1"/>
    </row>
    <row r="69" spans="1:22" x14ac:dyDescent="0.25">
      <c r="A69" s="4">
        <v>16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41">
        <f t="shared" si="2"/>
        <v>0</v>
      </c>
      <c r="V69" s="1"/>
    </row>
    <row r="70" spans="1:22" x14ac:dyDescent="0.25">
      <c r="A70" s="4">
        <v>17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41">
        <f t="shared" si="2"/>
        <v>0</v>
      </c>
      <c r="V70" s="1"/>
    </row>
    <row r="71" spans="1:22" x14ac:dyDescent="0.25">
      <c r="A71" s="4">
        <v>18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41">
        <f t="shared" si="2"/>
        <v>0</v>
      </c>
      <c r="V71" s="1"/>
    </row>
    <row r="72" spans="1:22" x14ac:dyDescent="0.25">
      <c r="A72" s="4">
        <v>19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41">
        <f t="shared" si="2"/>
        <v>0</v>
      </c>
      <c r="V72" s="1"/>
    </row>
    <row r="73" spans="1:22" x14ac:dyDescent="0.25">
      <c r="A73" s="4">
        <v>20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41">
        <f t="shared" si="2"/>
        <v>0</v>
      </c>
      <c r="V73" s="1"/>
    </row>
    <row r="74" spans="1:22" x14ac:dyDescent="0.25">
      <c r="A74" s="4">
        <v>21</v>
      </c>
      <c r="B74" s="10"/>
      <c r="C74" s="10"/>
      <c r="D74" s="10"/>
      <c r="E74" s="10"/>
      <c r="F74" s="10"/>
      <c r="G74" s="7" t="s">
        <v>23</v>
      </c>
      <c r="H74" s="10"/>
      <c r="I74" s="10"/>
      <c r="J74" s="10"/>
      <c r="K74" s="10"/>
      <c r="L74" s="10"/>
      <c r="M74" s="7" t="s">
        <v>24</v>
      </c>
      <c r="N74" s="10"/>
      <c r="O74" s="10"/>
      <c r="P74" s="10"/>
      <c r="Q74" s="10"/>
      <c r="R74" s="10"/>
      <c r="S74" s="10"/>
      <c r="T74" s="10"/>
      <c r="U74" s="41">
        <f t="shared" si="2"/>
        <v>0</v>
      </c>
      <c r="V74" s="1"/>
    </row>
    <row r="75" spans="1:22" x14ac:dyDescent="0.25">
      <c r="A75" s="45" t="s">
        <v>12</v>
      </c>
      <c r="B75" s="43">
        <f>SUM(B54:B74)</f>
        <v>0</v>
      </c>
      <c r="C75" s="43"/>
      <c r="D75" s="43">
        <f>SUM(D54:D74)</f>
        <v>0</v>
      </c>
      <c r="E75" s="43"/>
      <c r="F75" s="43">
        <f>SUM(F54:F74)</f>
        <v>0</v>
      </c>
      <c r="G75" s="43">
        <f>D75+F75</f>
        <v>0</v>
      </c>
      <c r="H75" s="43">
        <f>SUM(H54:H74)</f>
        <v>0</v>
      </c>
      <c r="I75" s="43"/>
      <c r="J75" s="43">
        <f>SUM(J54:J74)</f>
        <v>0</v>
      </c>
      <c r="K75" s="43"/>
      <c r="L75" s="43">
        <f>SUM(L54:L74)</f>
        <v>0</v>
      </c>
      <c r="M75" s="43">
        <f>H75+J75+L75</f>
        <v>0</v>
      </c>
      <c r="N75" s="43">
        <f>SUM(N54:N74)</f>
        <v>0</v>
      </c>
      <c r="O75" s="43"/>
      <c r="P75" s="43">
        <f>SUM(P54:P74)</f>
        <v>0</v>
      </c>
      <c r="Q75" s="43"/>
      <c r="R75" s="43">
        <f>SUM(R54:R74)</f>
        <v>0</v>
      </c>
      <c r="S75" s="43"/>
      <c r="T75" s="43">
        <f>SUM(T54:T74)</f>
        <v>0</v>
      </c>
      <c r="U75" s="43">
        <f>SUM(U54:U74)</f>
        <v>0</v>
      </c>
      <c r="V75" s="1"/>
    </row>
    <row r="76" spans="1:22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"/>
    </row>
    <row r="77" spans="1:22" x14ac:dyDescent="0.25">
      <c r="A77" s="44" t="s">
        <v>15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1"/>
    </row>
    <row r="78" spans="1:22" x14ac:dyDescent="0.25">
      <c r="A78" s="39"/>
      <c r="B78" s="39" t="s">
        <v>2</v>
      </c>
      <c r="C78" s="39"/>
      <c r="D78" s="39" t="s">
        <v>3</v>
      </c>
      <c r="E78" s="39"/>
      <c r="F78" s="39" t="s">
        <v>4</v>
      </c>
      <c r="G78" s="40"/>
      <c r="H78" s="39" t="s">
        <v>5</v>
      </c>
      <c r="I78" s="39"/>
      <c r="J78" s="39" t="s">
        <v>6</v>
      </c>
      <c r="K78" s="39"/>
      <c r="L78" s="39" t="s">
        <v>7</v>
      </c>
      <c r="M78" s="39"/>
      <c r="N78" s="39" t="s">
        <v>8</v>
      </c>
      <c r="O78" s="39"/>
      <c r="P78" s="39" t="s">
        <v>9</v>
      </c>
      <c r="Q78" s="39"/>
      <c r="R78" s="39" t="s">
        <v>10</v>
      </c>
      <c r="S78" s="39"/>
      <c r="T78" s="39" t="s">
        <v>11</v>
      </c>
      <c r="U78" s="39" t="s">
        <v>22</v>
      </c>
      <c r="V78" s="1"/>
    </row>
    <row r="79" spans="1:22" x14ac:dyDescent="0.25">
      <c r="A79" s="4">
        <v>1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41">
        <f>SUM(B79:T79)</f>
        <v>0</v>
      </c>
      <c r="V79" s="1"/>
    </row>
    <row r="80" spans="1:22" x14ac:dyDescent="0.25">
      <c r="A80" s="4">
        <v>2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41">
        <f t="shared" ref="U80:U99" si="3">SUM(B80:T80)</f>
        <v>0</v>
      </c>
      <c r="V80" s="1"/>
    </row>
    <row r="81" spans="1:22" x14ac:dyDescent="0.25">
      <c r="A81" s="4">
        <v>3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41">
        <f t="shared" si="3"/>
        <v>0</v>
      </c>
      <c r="V81" s="1"/>
    </row>
    <row r="82" spans="1:22" x14ac:dyDescent="0.25">
      <c r="A82" s="4">
        <v>4</v>
      </c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41">
        <f t="shared" si="3"/>
        <v>0</v>
      </c>
      <c r="V82" s="1"/>
    </row>
    <row r="83" spans="1:22" x14ac:dyDescent="0.25">
      <c r="A83" s="4">
        <v>5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41">
        <f t="shared" si="3"/>
        <v>0</v>
      </c>
      <c r="V83" s="1"/>
    </row>
    <row r="84" spans="1:22" x14ac:dyDescent="0.25">
      <c r="A84" s="4">
        <v>6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41">
        <f t="shared" si="3"/>
        <v>0</v>
      </c>
      <c r="V84" s="1"/>
    </row>
    <row r="85" spans="1:22" x14ac:dyDescent="0.25">
      <c r="A85" s="4">
        <v>7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41">
        <f t="shared" si="3"/>
        <v>0</v>
      </c>
      <c r="V85" s="1"/>
    </row>
    <row r="86" spans="1:22" x14ac:dyDescent="0.25">
      <c r="A86" s="4">
        <v>8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41">
        <f t="shared" si="3"/>
        <v>0</v>
      </c>
      <c r="V86" s="1"/>
    </row>
    <row r="87" spans="1:22" x14ac:dyDescent="0.25">
      <c r="A87" s="4">
        <v>9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41">
        <f t="shared" si="3"/>
        <v>0</v>
      </c>
      <c r="V87" s="1"/>
    </row>
    <row r="88" spans="1:22" x14ac:dyDescent="0.25">
      <c r="A88" s="4">
        <v>10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41">
        <f t="shared" si="3"/>
        <v>0</v>
      </c>
      <c r="V88" s="1"/>
    </row>
    <row r="89" spans="1:22" x14ac:dyDescent="0.25">
      <c r="A89" s="4">
        <v>11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41">
        <f t="shared" si="3"/>
        <v>0</v>
      </c>
      <c r="V89" s="1"/>
    </row>
    <row r="90" spans="1:22" x14ac:dyDescent="0.25">
      <c r="A90" s="4">
        <v>12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41">
        <f t="shared" si="3"/>
        <v>0</v>
      </c>
      <c r="V90" s="1"/>
    </row>
    <row r="91" spans="1:22" x14ac:dyDescent="0.25">
      <c r="A91" s="4">
        <v>13</v>
      </c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41">
        <f t="shared" si="3"/>
        <v>0</v>
      </c>
      <c r="V91" s="1"/>
    </row>
    <row r="92" spans="1:22" x14ac:dyDescent="0.25">
      <c r="A92" s="4">
        <v>14</v>
      </c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41">
        <f t="shared" si="3"/>
        <v>0</v>
      </c>
      <c r="V92" s="1"/>
    </row>
    <row r="93" spans="1:22" x14ac:dyDescent="0.25">
      <c r="A93" s="4">
        <v>15</v>
      </c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41">
        <f t="shared" si="3"/>
        <v>0</v>
      </c>
      <c r="V93" s="1"/>
    </row>
    <row r="94" spans="1:22" x14ac:dyDescent="0.25">
      <c r="A94" s="4">
        <v>16</v>
      </c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41">
        <f t="shared" si="3"/>
        <v>0</v>
      </c>
      <c r="V94" s="1"/>
    </row>
    <row r="95" spans="1:22" x14ac:dyDescent="0.25">
      <c r="A95" s="4">
        <v>17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41">
        <f t="shared" si="3"/>
        <v>0</v>
      </c>
      <c r="V95" s="1"/>
    </row>
    <row r="96" spans="1:22" x14ac:dyDescent="0.25">
      <c r="A96" s="4">
        <v>18</v>
      </c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41">
        <f t="shared" si="3"/>
        <v>0</v>
      </c>
      <c r="V96" s="1"/>
    </row>
    <row r="97" spans="1:22" x14ac:dyDescent="0.25">
      <c r="A97" s="4">
        <v>19</v>
      </c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41">
        <f t="shared" si="3"/>
        <v>0</v>
      </c>
      <c r="V97" s="1"/>
    </row>
    <row r="98" spans="1:22" x14ac:dyDescent="0.25">
      <c r="A98" s="4">
        <v>20</v>
      </c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41">
        <f t="shared" si="3"/>
        <v>0</v>
      </c>
      <c r="V98" s="1"/>
    </row>
    <row r="99" spans="1:22" x14ac:dyDescent="0.25">
      <c r="A99" s="4">
        <v>21</v>
      </c>
      <c r="B99" s="10"/>
      <c r="C99" s="10"/>
      <c r="D99" s="10"/>
      <c r="E99" s="10"/>
      <c r="F99" s="10"/>
      <c r="G99" s="7" t="s">
        <v>23</v>
      </c>
      <c r="H99" s="10"/>
      <c r="I99" s="10"/>
      <c r="J99" s="10"/>
      <c r="K99" s="10"/>
      <c r="L99" s="10"/>
      <c r="M99" s="7" t="s">
        <v>24</v>
      </c>
      <c r="N99" s="10"/>
      <c r="O99" s="10"/>
      <c r="P99" s="10"/>
      <c r="Q99" s="10"/>
      <c r="R99" s="10"/>
      <c r="S99" s="10"/>
      <c r="T99" s="10"/>
      <c r="U99" s="41">
        <f t="shared" si="3"/>
        <v>0</v>
      </c>
      <c r="V99" s="1"/>
    </row>
    <row r="100" spans="1:22" x14ac:dyDescent="0.25">
      <c r="A100" s="45" t="s">
        <v>12</v>
      </c>
      <c r="B100" s="43">
        <f>SUM(B79:B99)</f>
        <v>0</v>
      </c>
      <c r="C100" s="43"/>
      <c r="D100" s="43">
        <f>SUM(D79:D99)</f>
        <v>0</v>
      </c>
      <c r="E100" s="43"/>
      <c r="F100" s="43">
        <f>SUM(F79:F99)</f>
        <v>0</v>
      </c>
      <c r="G100" s="43">
        <f>D100+F100</f>
        <v>0</v>
      </c>
      <c r="H100" s="43">
        <f>SUM(H79:H99)</f>
        <v>0</v>
      </c>
      <c r="I100" s="43"/>
      <c r="J100" s="43">
        <f>SUM(J79:J99)</f>
        <v>0</v>
      </c>
      <c r="K100" s="43"/>
      <c r="L100" s="43">
        <f>SUM(L79:L99)</f>
        <v>0</v>
      </c>
      <c r="M100" s="43">
        <f>H100+J100+L100</f>
        <v>0</v>
      </c>
      <c r="N100" s="43">
        <f>SUM(N79:N99)</f>
        <v>0</v>
      </c>
      <c r="O100" s="43"/>
      <c r="P100" s="43">
        <f>SUM(P79:P99)</f>
        <v>0</v>
      </c>
      <c r="Q100" s="43"/>
      <c r="R100" s="43">
        <f>SUM(R79:R99)</f>
        <v>0</v>
      </c>
      <c r="S100" s="43"/>
      <c r="T100" s="43">
        <f>SUM(T79:T99)</f>
        <v>0</v>
      </c>
      <c r="U100" s="43">
        <f>SUM(U79:U99)</f>
        <v>0</v>
      </c>
      <c r="V100" s="1"/>
    </row>
    <row r="101" spans="1:22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"/>
    </row>
    <row r="102" spans="1:22" x14ac:dyDescent="0.25">
      <c r="A102" s="46" t="s">
        <v>16</v>
      </c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1"/>
    </row>
    <row r="103" spans="1:22" x14ac:dyDescent="0.25">
      <c r="A103" s="39"/>
      <c r="B103" s="39" t="s">
        <v>2</v>
      </c>
      <c r="C103" s="39"/>
      <c r="D103" s="39" t="s">
        <v>3</v>
      </c>
      <c r="E103" s="39"/>
      <c r="F103" s="39" t="s">
        <v>4</v>
      </c>
      <c r="G103" s="40"/>
      <c r="H103" s="39" t="s">
        <v>5</v>
      </c>
      <c r="I103" s="39"/>
      <c r="J103" s="39" t="s">
        <v>6</v>
      </c>
      <c r="K103" s="39"/>
      <c r="L103" s="39" t="s">
        <v>7</v>
      </c>
      <c r="M103" s="39"/>
      <c r="N103" s="39" t="s">
        <v>8</v>
      </c>
      <c r="O103" s="39"/>
      <c r="P103" s="39" t="s">
        <v>9</v>
      </c>
      <c r="Q103" s="39"/>
      <c r="R103" s="39" t="s">
        <v>10</v>
      </c>
      <c r="S103" s="39"/>
      <c r="T103" s="39" t="s">
        <v>11</v>
      </c>
      <c r="U103" s="39" t="s">
        <v>22</v>
      </c>
      <c r="V103" s="1"/>
    </row>
    <row r="104" spans="1:22" x14ac:dyDescent="0.25">
      <c r="A104" s="4">
        <v>1</v>
      </c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41">
        <f>SUM(B104:T104)</f>
        <v>0</v>
      </c>
      <c r="V104" s="1"/>
    </row>
    <row r="105" spans="1:22" x14ac:dyDescent="0.25">
      <c r="A105" s="4">
        <v>2</v>
      </c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41">
        <f t="shared" ref="U105:U124" si="4">SUM(B105:T105)</f>
        <v>0</v>
      </c>
      <c r="V105" s="1"/>
    </row>
    <row r="106" spans="1:22" x14ac:dyDescent="0.25">
      <c r="A106" s="4">
        <v>3</v>
      </c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41">
        <f t="shared" si="4"/>
        <v>0</v>
      </c>
      <c r="V106" s="1"/>
    </row>
    <row r="107" spans="1:22" x14ac:dyDescent="0.25">
      <c r="A107" s="4">
        <v>4</v>
      </c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41">
        <f t="shared" si="4"/>
        <v>0</v>
      </c>
      <c r="V107" s="1"/>
    </row>
    <row r="108" spans="1:22" x14ac:dyDescent="0.25">
      <c r="A108" s="4">
        <v>5</v>
      </c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41">
        <f t="shared" si="4"/>
        <v>0</v>
      </c>
      <c r="V108" s="1"/>
    </row>
    <row r="109" spans="1:22" x14ac:dyDescent="0.25">
      <c r="A109" s="4">
        <v>6</v>
      </c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41">
        <f t="shared" si="4"/>
        <v>0</v>
      </c>
      <c r="V109" s="1"/>
    </row>
    <row r="110" spans="1:22" x14ac:dyDescent="0.25">
      <c r="A110" s="4">
        <v>7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41">
        <f t="shared" si="4"/>
        <v>0</v>
      </c>
      <c r="V110" s="1"/>
    </row>
    <row r="111" spans="1:22" x14ac:dyDescent="0.25">
      <c r="A111" s="4">
        <v>8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41">
        <f t="shared" si="4"/>
        <v>0</v>
      </c>
      <c r="V111" s="1"/>
    </row>
    <row r="112" spans="1:22" x14ac:dyDescent="0.25">
      <c r="A112" s="4">
        <v>9</v>
      </c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41">
        <f t="shared" si="4"/>
        <v>0</v>
      </c>
      <c r="V112" s="1"/>
    </row>
    <row r="113" spans="1:22" x14ac:dyDescent="0.25">
      <c r="A113" s="4">
        <v>10</v>
      </c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41">
        <f t="shared" si="4"/>
        <v>0</v>
      </c>
      <c r="V113" s="1"/>
    </row>
    <row r="114" spans="1:22" x14ac:dyDescent="0.25">
      <c r="A114" s="4">
        <v>11</v>
      </c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41">
        <f t="shared" si="4"/>
        <v>0</v>
      </c>
      <c r="V114" s="1"/>
    </row>
    <row r="115" spans="1:22" x14ac:dyDescent="0.25">
      <c r="A115" s="4">
        <v>12</v>
      </c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41">
        <f t="shared" si="4"/>
        <v>0</v>
      </c>
      <c r="V115" s="1"/>
    </row>
    <row r="116" spans="1:22" x14ac:dyDescent="0.25">
      <c r="A116" s="4">
        <v>13</v>
      </c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41">
        <f t="shared" si="4"/>
        <v>0</v>
      </c>
      <c r="V116" s="1"/>
    </row>
    <row r="117" spans="1:22" x14ac:dyDescent="0.25">
      <c r="A117" s="4">
        <v>14</v>
      </c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41">
        <f t="shared" si="4"/>
        <v>0</v>
      </c>
      <c r="V117" s="1"/>
    </row>
    <row r="118" spans="1:22" x14ac:dyDescent="0.25">
      <c r="A118" s="4">
        <v>15</v>
      </c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41">
        <f t="shared" si="4"/>
        <v>0</v>
      </c>
      <c r="V118" s="1"/>
    </row>
    <row r="119" spans="1:22" x14ac:dyDescent="0.25">
      <c r="A119" s="4">
        <v>16</v>
      </c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41">
        <f t="shared" si="4"/>
        <v>0</v>
      </c>
      <c r="V119" s="1"/>
    </row>
    <row r="120" spans="1:22" x14ac:dyDescent="0.25">
      <c r="A120" s="4">
        <v>17</v>
      </c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41">
        <f t="shared" si="4"/>
        <v>0</v>
      </c>
      <c r="V120" s="1"/>
    </row>
    <row r="121" spans="1:22" x14ac:dyDescent="0.25">
      <c r="A121" s="4">
        <v>18</v>
      </c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41">
        <f t="shared" si="4"/>
        <v>0</v>
      </c>
      <c r="V121" s="1"/>
    </row>
    <row r="122" spans="1:22" x14ac:dyDescent="0.25">
      <c r="A122" s="4">
        <v>19</v>
      </c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41">
        <f t="shared" si="4"/>
        <v>0</v>
      </c>
      <c r="V122" s="1"/>
    </row>
    <row r="123" spans="1:22" x14ac:dyDescent="0.25">
      <c r="A123" s="4">
        <v>20</v>
      </c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41">
        <f t="shared" si="4"/>
        <v>0</v>
      </c>
      <c r="V123" s="1"/>
    </row>
    <row r="124" spans="1:22" x14ac:dyDescent="0.25">
      <c r="A124" s="4">
        <v>21</v>
      </c>
      <c r="B124" s="10"/>
      <c r="C124" s="10"/>
      <c r="D124" s="10"/>
      <c r="E124" s="10"/>
      <c r="F124" s="10"/>
      <c r="G124" s="7" t="s">
        <v>23</v>
      </c>
      <c r="H124" s="10"/>
      <c r="I124" s="10"/>
      <c r="J124" s="10"/>
      <c r="K124" s="10"/>
      <c r="L124" s="10"/>
      <c r="M124" s="7" t="s">
        <v>24</v>
      </c>
      <c r="N124" s="10"/>
      <c r="O124" s="10"/>
      <c r="P124" s="10"/>
      <c r="Q124" s="10"/>
      <c r="R124" s="10"/>
      <c r="S124" s="10"/>
      <c r="T124" s="10"/>
      <c r="U124" s="41">
        <f t="shared" si="4"/>
        <v>0</v>
      </c>
      <c r="V124" s="1"/>
    </row>
    <row r="125" spans="1:22" x14ac:dyDescent="0.25">
      <c r="A125" s="45" t="s">
        <v>12</v>
      </c>
      <c r="B125" s="43">
        <f>SUM(B104:B124)</f>
        <v>0</v>
      </c>
      <c r="C125" s="43"/>
      <c r="D125" s="43">
        <f>SUM(D104:D124)</f>
        <v>0</v>
      </c>
      <c r="E125" s="43"/>
      <c r="F125" s="43">
        <f>SUM(F104:F124)</f>
        <v>0</v>
      </c>
      <c r="G125" s="43">
        <f>D125+F125</f>
        <v>0</v>
      </c>
      <c r="H125" s="43">
        <f>SUM(H104:H124)</f>
        <v>0</v>
      </c>
      <c r="I125" s="43"/>
      <c r="J125" s="43">
        <f>SUM(J104:J124)</f>
        <v>0</v>
      </c>
      <c r="K125" s="43"/>
      <c r="L125" s="43">
        <f>SUM(L104:L124)</f>
        <v>0</v>
      </c>
      <c r="M125" s="43">
        <f>H125+J125+L125</f>
        <v>0</v>
      </c>
      <c r="N125" s="43">
        <f>SUM(N104:N124)</f>
        <v>0</v>
      </c>
      <c r="O125" s="43"/>
      <c r="P125" s="43">
        <f>SUM(P104:P124)</f>
        <v>0</v>
      </c>
      <c r="Q125" s="43"/>
      <c r="R125" s="43">
        <f>SUM(R104:R124)</f>
        <v>0</v>
      </c>
      <c r="S125" s="43"/>
      <c r="T125" s="43">
        <f>SUM(T104:T124)</f>
        <v>0</v>
      </c>
      <c r="U125" s="43">
        <f>SUM(U104:U124)</f>
        <v>0</v>
      </c>
      <c r="V125" s="1"/>
    </row>
    <row r="126" spans="1:22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"/>
    </row>
    <row r="127" spans="1:22" x14ac:dyDescent="0.25">
      <c r="A127" s="44" t="s">
        <v>17</v>
      </c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1"/>
    </row>
    <row r="128" spans="1:22" x14ac:dyDescent="0.25">
      <c r="A128" s="39"/>
      <c r="B128" s="39" t="s">
        <v>2</v>
      </c>
      <c r="C128" s="39"/>
      <c r="D128" s="39" t="s">
        <v>3</v>
      </c>
      <c r="E128" s="39"/>
      <c r="F128" s="39" t="s">
        <v>4</v>
      </c>
      <c r="G128" s="40"/>
      <c r="H128" s="39" t="s">
        <v>5</v>
      </c>
      <c r="I128" s="39"/>
      <c r="J128" s="39" t="s">
        <v>6</v>
      </c>
      <c r="K128" s="39"/>
      <c r="L128" s="39" t="s">
        <v>7</v>
      </c>
      <c r="M128" s="39"/>
      <c r="N128" s="39" t="s">
        <v>8</v>
      </c>
      <c r="O128" s="39"/>
      <c r="P128" s="39" t="s">
        <v>9</v>
      </c>
      <c r="Q128" s="39"/>
      <c r="R128" s="39" t="s">
        <v>10</v>
      </c>
      <c r="S128" s="39"/>
      <c r="T128" s="39" t="s">
        <v>11</v>
      </c>
      <c r="U128" s="39" t="s">
        <v>22</v>
      </c>
      <c r="V128" s="1"/>
    </row>
    <row r="129" spans="1:22" x14ac:dyDescent="0.25">
      <c r="A129" s="4">
        <v>1</v>
      </c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41">
        <f>SUM(B129:T129)</f>
        <v>0</v>
      </c>
      <c r="V129" s="1"/>
    </row>
    <row r="130" spans="1:22" x14ac:dyDescent="0.25">
      <c r="A130" s="4">
        <v>2</v>
      </c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41">
        <f t="shared" ref="U130:U149" si="5">SUM(B130:T130)</f>
        <v>0</v>
      </c>
      <c r="V130" s="1"/>
    </row>
    <row r="131" spans="1:22" x14ac:dyDescent="0.25">
      <c r="A131" s="4">
        <v>3</v>
      </c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41">
        <f t="shared" si="5"/>
        <v>0</v>
      </c>
      <c r="V131" s="1"/>
    </row>
    <row r="132" spans="1:22" x14ac:dyDescent="0.25">
      <c r="A132" s="4">
        <v>4</v>
      </c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41">
        <f t="shared" si="5"/>
        <v>0</v>
      </c>
      <c r="V132" s="1"/>
    </row>
    <row r="133" spans="1:22" x14ac:dyDescent="0.25">
      <c r="A133" s="4">
        <v>5</v>
      </c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41">
        <f t="shared" si="5"/>
        <v>0</v>
      </c>
      <c r="V133" s="1"/>
    </row>
    <row r="134" spans="1:22" x14ac:dyDescent="0.25">
      <c r="A134" s="4">
        <v>6</v>
      </c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41">
        <f t="shared" si="5"/>
        <v>0</v>
      </c>
      <c r="V134" s="1"/>
    </row>
    <row r="135" spans="1:22" x14ac:dyDescent="0.25">
      <c r="A135" s="4">
        <v>7</v>
      </c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41">
        <f t="shared" si="5"/>
        <v>0</v>
      </c>
      <c r="V135" s="1"/>
    </row>
    <row r="136" spans="1:22" x14ac:dyDescent="0.25">
      <c r="A136" s="4">
        <v>8</v>
      </c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41">
        <f t="shared" si="5"/>
        <v>0</v>
      </c>
      <c r="V136" s="1"/>
    </row>
    <row r="137" spans="1:22" x14ac:dyDescent="0.25">
      <c r="A137" s="4">
        <v>9</v>
      </c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41">
        <f t="shared" si="5"/>
        <v>0</v>
      </c>
      <c r="V137" s="1"/>
    </row>
    <row r="138" spans="1:22" x14ac:dyDescent="0.25">
      <c r="A138" s="4">
        <v>10</v>
      </c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41">
        <f t="shared" si="5"/>
        <v>0</v>
      </c>
      <c r="V138" s="1"/>
    </row>
    <row r="139" spans="1:22" x14ac:dyDescent="0.25">
      <c r="A139" s="4">
        <v>11</v>
      </c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41">
        <f t="shared" si="5"/>
        <v>0</v>
      </c>
      <c r="V139" s="1"/>
    </row>
    <row r="140" spans="1:22" x14ac:dyDescent="0.25">
      <c r="A140" s="4">
        <v>12</v>
      </c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41">
        <f t="shared" si="5"/>
        <v>0</v>
      </c>
      <c r="V140" s="1"/>
    </row>
    <row r="141" spans="1:22" x14ac:dyDescent="0.25">
      <c r="A141" s="4">
        <v>13</v>
      </c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41">
        <f t="shared" si="5"/>
        <v>0</v>
      </c>
      <c r="V141" s="1"/>
    </row>
    <row r="142" spans="1:22" x14ac:dyDescent="0.25">
      <c r="A142" s="4">
        <v>14</v>
      </c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41">
        <f t="shared" si="5"/>
        <v>0</v>
      </c>
      <c r="V142" s="1"/>
    </row>
    <row r="143" spans="1:22" x14ac:dyDescent="0.25">
      <c r="A143" s="4">
        <v>15</v>
      </c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41">
        <f t="shared" si="5"/>
        <v>0</v>
      </c>
      <c r="V143" s="1"/>
    </row>
    <row r="144" spans="1:22" x14ac:dyDescent="0.25">
      <c r="A144" s="4">
        <v>16</v>
      </c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41">
        <f t="shared" si="5"/>
        <v>0</v>
      </c>
      <c r="V144" s="1"/>
    </row>
    <row r="145" spans="1:22" x14ac:dyDescent="0.25">
      <c r="A145" s="4">
        <v>17</v>
      </c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41">
        <f t="shared" si="5"/>
        <v>0</v>
      </c>
      <c r="V145" s="1"/>
    </row>
    <row r="146" spans="1:22" x14ac:dyDescent="0.25">
      <c r="A146" s="4">
        <v>18</v>
      </c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41">
        <f t="shared" si="5"/>
        <v>0</v>
      </c>
      <c r="V146" s="1"/>
    </row>
    <row r="147" spans="1:22" x14ac:dyDescent="0.25">
      <c r="A147" s="4">
        <v>19</v>
      </c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41">
        <f t="shared" si="5"/>
        <v>0</v>
      </c>
      <c r="V147" s="1"/>
    </row>
    <row r="148" spans="1:22" x14ac:dyDescent="0.25">
      <c r="A148" s="4">
        <v>20</v>
      </c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41">
        <f t="shared" si="5"/>
        <v>0</v>
      </c>
      <c r="V148" s="1"/>
    </row>
    <row r="149" spans="1:22" x14ac:dyDescent="0.25">
      <c r="A149" s="4">
        <v>21</v>
      </c>
      <c r="B149" s="10"/>
      <c r="C149" s="10"/>
      <c r="D149" s="10"/>
      <c r="E149" s="10"/>
      <c r="F149" s="10"/>
      <c r="G149" s="7" t="s">
        <v>23</v>
      </c>
      <c r="H149" s="10"/>
      <c r="I149" s="10"/>
      <c r="J149" s="10"/>
      <c r="K149" s="10"/>
      <c r="L149" s="10"/>
      <c r="M149" s="7" t="s">
        <v>24</v>
      </c>
      <c r="N149" s="10"/>
      <c r="O149" s="10"/>
      <c r="P149" s="10"/>
      <c r="Q149" s="10"/>
      <c r="R149" s="10"/>
      <c r="S149" s="10"/>
      <c r="T149" s="10"/>
      <c r="U149" s="41">
        <f t="shared" si="5"/>
        <v>0</v>
      </c>
      <c r="V149" s="1"/>
    </row>
    <row r="150" spans="1:22" x14ac:dyDescent="0.25">
      <c r="A150" s="45" t="s">
        <v>12</v>
      </c>
      <c r="B150" s="43">
        <f>SUM(B129:B149)</f>
        <v>0</v>
      </c>
      <c r="C150" s="43"/>
      <c r="D150" s="43">
        <f>SUM(D129:D149)</f>
        <v>0</v>
      </c>
      <c r="E150" s="43"/>
      <c r="F150" s="43">
        <f>SUM(F129:F149)</f>
        <v>0</v>
      </c>
      <c r="G150" s="43">
        <f>D150+F150</f>
        <v>0</v>
      </c>
      <c r="H150" s="43">
        <f>SUM(H129:H149)</f>
        <v>0</v>
      </c>
      <c r="I150" s="43"/>
      <c r="J150" s="43">
        <f>SUM(J129:J149)</f>
        <v>0</v>
      </c>
      <c r="K150" s="43"/>
      <c r="L150" s="43">
        <f>SUM(L129:L149)</f>
        <v>0</v>
      </c>
      <c r="M150" s="43">
        <f>H150+J150+L150</f>
        <v>0</v>
      </c>
      <c r="N150" s="43">
        <f>SUM(N129:N149)</f>
        <v>0</v>
      </c>
      <c r="O150" s="43"/>
      <c r="P150" s="43">
        <f>SUM(P129:P149)</f>
        <v>0</v>
      </c>
      <c r="Q150" s="43"/>
      <c r="R150" s="43">
        <f>SUM(R129:R149)</f>
        <v>0</v>
      </c>
      <c r="S150" s="43"/>
      <c r="T150" s="43">
        <f>SUM(T129:T149)</f>
        <v>0</v>
      </c>
      <c r="U150" s="43">
        <f>SUM(U129:U149)</f>
        <v>0</v>
      </c>
      <c r="V150" s="1"/>
    </row>
    <row r="151" spans="1:22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"/>
    </row>
    <row r="152" spans="1:22" x14ac:dyDescent="0.25">
      <c r="A152" s="46" t="s">
        <v>18</v>
      </c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1"/>
    </row>
    <row r="153" spans="1:22" x14ac:dyDescent="0.25">
      <c r="A153" s="39"/>
      <c r="B153" s="39" t="s">
        <v>2</v>
      </c>
      <c r="C153" s="39"/>
      <c r="D153" s="39" t="s">
        <v>3</v>
      </c>
      <c r="E153" s="39"/>
      <c r="F153" s="39" t="s">
        <v>4</v>
      </c>
      <c r="G153" s="40"/>
      <c r="H153" s="39" t="s">
        <v>5</v>
      </c>
      <c r="I153" s="39"/>
      <c r="J153" s="39" t="s">
        <v>6</v>
      </c>
      <c r="K153" s="39"/>
      <c r="L153" s="39" t="s">
        <v>7</v>
      </c>
      <c r="M153" s="39"/>
      <c r="N153" s="39" t="s">
        <v>8</v>
      </c>
      <c r="O153" s="39"/>
      <c r="P153" s="39" t="s">
        <v>9</v>
      </c>
      <c r="Q153" s="39"/>
      <c r="R153" s="39" t="s">
        <v>10</v>
      </c>
      <c r="S153" s="39"/>
      <c r="T153" s="39" t="s">
        <v>11</v>
      </c>
      <c r="U153" s="39" t="s">
        <v>22</v>
      </c>
      <c r="V153" s="1"/>
    </row>
    <row r="154" spans="1:22" x14ac:dyDescent="0.25">
      <c r="A154" s="4">
        <v>1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41">
        <f>SUM(B154:T154)</f>
        <v>0</v>
      </c>
      <c r="V154" s="1"/>
    </row>
    <row r="155" spans="1:22" x14ac:dyDescent="0.25">
      <c r="A155" s="4">
        <v>2</v>
      </c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41">
        <f t="shared" ref="U155:U174" si="6">SUM(B155:T155)</f>
        <v>0</v>
      </c>
      <c r="V155" s="1"/>
    </row>
    <row r="156" spans="1:22" x14ac:dyDescent="0.25">
      <c r="A156" s="4">
        <v>3</v>
      </c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41">
        <f t="shared" si="6"/>
        <v>0</v>
      </c>
      <c r="V156" s="1"/>
    </row>
    <row r="157" spans="1:22" x14ac:dyDescent="0.25">
      <c r="A157" s="4">
        <v>4</v>
      </c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41">
        <f t="shared" si="6"/>
        <v>0</v>
      </c>
      <c r="V157" s="1"/>
    </row>
    <row r="158" spans="1:22" x14ac:dyDescent="0.25">
      <c r="A158" s="4">
        <v>5</v>
      </c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41">
        <f t="shared" si="6"/>
        <v>0</v>
      </c>
      <c r="V158" s="1"/>
    </row>
    <row r="159" spans="1:22" x14ac:dyDescent="0.25">
      <c r="A159" s="4">
        <v>6</v>
      </c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41">
        <f t="shared" si="6"/>
        <v>0</v>
      </c>
      <c r="V159" s="1"/>
    </row>
    <row r="160" spans="1:22" x14ac:dyDescent="0.25">
      <c r="A160" s="4">
        <v>7</v>
      </c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41">
        <f t="shared" si="6"/>
        <v>0</v>
      </c>
      <c r="V160" s="1"/>
    </row>
    <row r="161" spans="1:22" x14ac:dyDescent="0.25">
      <c r="A161" s="4">
        <v>8</v>
      </c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41">
        <f t="shared" si="6"/>
        <v>0</v>
      </c>
      <c r="V161" s="1"/>
    </row>
    <row r="162" spans="1:22" x14ac:dyDescent="0.25">
      <c r="A162" s="4">
        <v>9</v>
      </c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41">
        <f t="shared" si="6"/>
        <v>0</v>
      </c>
      <c r="V162" s="1"/>
    </row>
    <row r="163" spans="1:22" x14ac:dyDescent="0.25">
      <c r="A163" s="4">
        <v>10</v>
      </c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41">
        <f t="shared" si="6"/>
        <v>0</v>
      </c>
      <c r="V163" s="1"/>
    </row>
    <row r="164" spans="1:22" x14ac:dyDescent="0.25">
      <c r="A164" s="4">
        <v>11</v>
      </c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41">
        <f t="shared" si="6"/>
        <v>0</v>
      </c>
      <c r="V164" s="1"/>
    </row>
    <row r="165" spans="1:22" x14ac:dyDescent="0.25">
      <c r="A165" s="4">
        <v>12</v>
      </c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41">
        <f t="shared" si="6"/>
        <v>0</v>
      </c>
      <c r="V165" s="1"/>
    </row>
    <row r="166" spans="1:22" x14ac:dyDescent="0.25">
      <c r="A166" s="4">
        <v>13</v>
      </c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41">
        <f t="shared" si="6"/>
        <v>0</v>
      </c>
      <c r="V166" s="1"/>
    </row>
    <row r="167" spans="1:22" x14ac:dyDescent="0.25">
      <c r="A167" s="4">
        <v>14</v>
      </c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41">
        <f t="shared" si="6"/>
        <v>0</v>
      </c>
      <c r="V167" s="1"/>
    </row>
    <row r="168" spans="1:22" x14ac:dyDescent="0.25">
      <c r="A168" s="4">
        <v>15</v>
      </c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41">
        <f t="shared" si="6"/>
        <v>0</v>
      </c>
      <c r="V168" s="1"/>
    </row>
    <row r="169" spans="1:22" x14ac:dyDescent="0.25">
      <c r="A169" s="4">
        <v>16</v>
      </c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41">
        <f t="shared" si="6"/>
        <v>0</v>
      </c>
      <c r="V169" s="1"/>
    </row>
    <row r="170" spans="1:22" x14ac:dyDescent="0.25">
      <c r="A170" s="4">
        <v>17</v>
      </c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41">
        <f t="shared" si="6"/>
        <v>0</v>
      </c>
      <c r="V170" s="1"/>
    </row>
    <row r="171" spans="1:22" x14ac:dyDescent="0.25">
      <c r="A171" s="4">
        <v>18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41">
        <f t="shared" si="6"/>
        <v>0</v>
      </c>
      <c r="V171" s="1"/>
    </row>
    <row r="172" spans="1:22" x14ac:dyDescent="0.25">
      <c r="A172" s="4">
        <v>19</v>
      </c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41">
        <f t="shared" si="6"/>
        <v>0</v>
      </c>
      <c r="V172" s="1"/>
    </row>
    <row r="173" spans="1:22" x14ac:dyDescent="0.25">
      <c r="A173" s="4">
        <v>20</v>
      </c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41">
        <f t="shared" si="6"/>
        <v>0</v>
      </c>
      <c r="V173" s="1"/>
    </row>
    <row r="174" spans="1:22" x14ac:dyDescent="0.25">
      <c r="A174" s="4">
        <v>21</v>
      </c>
      <c r="B174" s="10"/>
      <c r="C174" s="10"/>
      <c r="D174" s="10"/>
      <c r="E174" s="10"/>
      <c r="F174" s="10"/>
      <c r="G174" s="7" t="s">
        <v>23</v>
      </c>
      <c r="H174" s="10"/>
      <c r="I174" s="10"/>
      <c r="J174" s="10"/>
      <c r="K174" s="10"/>
      <c r="L174" s="10"/>
      <c r="M174" s="7" t="s">
        <v>24</v>
      </c>
      <c r="N174" s="10"/>
      <c r="O174" s="10"/>
      <c r="P174" s="10"/>
      <c r="Q174" s="10"/>
      <c r="R174" s="10"/>
      <c r="S174" s="10"/>
      <c r="T174" s="10"/>
      <c r="U174" s="41">
        <f t="shared" si="6"/>
        <v>0</v>
      </c>
      <c r="V174" s="1"/>
    </row>
    <row r="175" spans="1:22" x14ac:dyDescent="0.25">
      <c r="A175" s="45" t="s">
        <v>12</v>
      </c>
      <c r="B175" s="43">
        <f>SUM(B154:B174)</f>
        <v>0</v>
      </c>
      <c r="C175" s="43"/>
      <c r="D175" s="43">
        <f>SUM(D154:D174)</f>
        <v>0</v>
      </c>
      <c r="E175" s="43"/>
      <c r="F175" s="43">
        <f>SUM(F154:F174)</f>
        <v>0</v>
      </c>
      <c r="G175" s="43">
        <f>D175+F175</f>
        <v>0</v>
      </c>
      <c r="H175" s="43">
        <f>SUM(H154:H174)</f>
        <v>0</v>
      </c>
      <c r="I175" s="43"/>
      <c r="J175" s="43">
        <f>SUM(J154:J174)</f>
        <v>0</v>
      </c>
      <c r="K175" s="43"/>
      <c r="L175" s="43">
        <f>SUM(L154:L174)</f>
        <v>0</v>
      </c>
      <c r="M175" s="43">
        <f>H175+J175+L175</f>
        <v>0</v>
      </c>
      <c r="N175" s="43">
        <f>SUM(N154:N174)</f>
        <v>0</v>
      </c>
      <c r="O175" s="43"/>
      <c r="P175" s="43">
        <f>SUM(P154:P174)</f>
        <v>0</v>
      </c>
      <c r="Q175" s="43"/>
      <c r="R175" s="43">
        <f>SUM(R154:R174)</f>
        <v>0</v>
      </c>
      <c r="S175" s="43"/>
      <c r="T175" s="43">
        <f>SUM(T154:T174)</f>
        <v>0</v>
      </c>
      <c r="U175" s="43">
        <f>SUM(U154:U174)</f>
        <v>0</v>
      </c>
      <c r="V175" s="1"/>
    </row>
    <row r="176" spans="1:22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"/>
    </row>
    <row r="177" spans="1:22" x14ac:dyDescent="0.25">
      <c r="A177" s="44" t="s">
        <v>19</v>
      </c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1"/>
    </row>
    <row r="178" spans="1:22" x14ac:dyDescent="0.25">
      <c r="A178" s="39"/>
      <c r="B178" s="39" t="s">
        <v>2</v>
      </c>
      <c r="C178" s="39"/>
      <c r="D178" s="39" t="s">
        <v>3</v>
      </c>
      <c r="E178" s="39"/>
      <c r="F178" s="39" t="s">
        <v>4</v>
      </c>
      <c r="G178" s="40"/>
      <c r="H178" s="39" t="s">
        <v>5</v>
      </c>
      <c r="I178" s="39"/>
      <c r="J178" s="39" t="s">
        <v>6</v>
      </c>
      <c r="K178" s="39"/>
      <c r="L178" s="39" t="s">
        <v>7</v>
      </c>
      <c r="M178" s="39"/>
      <c r="N178" s="39" t="s">
        <v>8</v>
      </c>
      <c r="O178" s="39"/>
      <c r="P178" s="39" t="s">
        <v>9</v>
      </c>
      <c r="Q178" s="39"/>
      <c r="R178" s="39" t="s">
        <v>10</v>
      </c>
      <c r="S178" s="39"/>
      <c r="T178" s="39" t="s">
        <v>11</v>
      </c>
      <c r="U178" s="39" t="s">
        <v>22</v>
      </c>
      <c r="V178" s="1"/>
    </row>
    <row r="179" spans="1:22" x14ac:dyDescent="0.25">
      <c r="A179" s="4">
        <v>1</v>
      </c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41">
        <f>SUM(B179:T179)</f>
        <v>0</v>
      </c>
      <c r="V179" s="1"/>
    </row>
    <row r="180" spans="1:22" x14ac:dyDescent="0.25">
      <c r="A180" s="4">
        <v>2</v>
      </c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41">
        <f t="shared" ref="U180:U199" si="7">SUM(B180:T180)</f>
        <v>0</v>
      </c>
      <c r="V180" s="1"/>
    </row>
    <row r="181" spans="1:22" x14ac:dyDescent="0.25">
      <c r="A181" s="4">
        <v>3</v>
      </c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41">
        <f t="shared" si="7"/>
        <v>0</v>
      </c>
      <c r="V181" s="1"/>
    </row>
    <row r="182" spans="1:22" x14ac:dyDescent="0.25">
      <c r="A182" s="4">
        <v>4</v>
      </c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41">
        <f t="shared" si="7"/>
        <v>0</v>
      </c>
      <c r="V182" s="1"/>
    </row>
    <row r="183" spans="1:22" x14ac:dyDescent="0.25">
      <c r="A183" s="4">
        <v>5</v>
      </c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41">
        <f t="shared" si="7"/>
        <v>0</v>
      </c>
      <c r="V183" s="1"/>
    </row>
    <row r="184" spans="1:22" x14ac:dyDescent="0.25">
      <c r="A184" s="4">
        <v>6</v>
      </c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41">
        <f t="shared" si="7"/>
        <v>0</v>
      </c>
      <c r="V184" s="1"/>
    </row>
    <row r="185" spans="1:22" x14ac:dyDescent="0.25">
      <c r="A185" s="4">
        <v>7</v>
      </c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41">
        <f t="shared" si="7"/>
        <v>0</v>
      </c>
      <c r="V185" s="1"/>
    </row>
    <row r="186" spans="1:22" x14ac:dyDescent="0.25">
      <c r="A186" s="4">
        <v>8</v>
      </c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41">
        <f t="shared" si="7"/>
        <v>0</v>
      </c>
      <c r="V186" s="1"/>
    </row>
    <row r="187" spans="1:22" x14ac:dyDescent="0.25">
      <c r="A187" s="4">
        <v>9</v>
      </c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41">
        <f t="shared" si="7"/>
        <v>0</v>
      </c>
      <c r="V187" s="1"/>
    </row>
    <row r="188" spans="1:22" x14ac:dyDescent="0.25">
      <c r="A188" s="4">
        <v>10</v>
      </c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41">
        <f t="shared" si="7"/>
        <v>0</v>
      </c>
      <c r="V188" s="1"/>
    </row>
    <row r="189" spans="1:22" x14ac:dyDescent="0.25">
      <c r="A189" s="4">
        <v>11</v>
      </c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41">
        <f t="shared" si="7"/>
        <v>0</v>
      </c>
      <c r="V189" s="1"/>
    </row>
    <row r="190" spans="1:22" x14ac:dyDescent="0.25">
      <c r="A190" s="4">
        <v>12</v>
      </c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41">
        <f t="shared" si="7"/>
        <v>0</v>
      </c>
      <c r="V190" s="1"/>
    </row>
    <row r="191" spans="1:22" x14ac:dyDescent="0.25">
      <c r="A191" s="4">
        <v>13</v>
      </c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41">
        <f t="shared" si="7"/>
        <v>0</v>
      </c>
      <c r="V191" s="1"/>
    </row>
    <row r="192" spans="1:22" x14ac:dyDescent="0.25">
      <c r="A192" s="4">
        <v>14</v>
      </c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41">
        <f t="shared" si="7"/>
        <v>0</v>
      </c>
      <c r="V192" s="1"/>
    </row>
    <row r="193" spans="1:22" x14ac:dyDescent="0.25">
      <c r="A193" s="4">
        <v>15</v>
      </c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41">
        <f t="shared" si="7"/>
        <v>0</v>
      </c>
      <c r="V193" s="1"/>
    </row>
    <row r="194" spans="1:22" x14ac:dyDescent="0.25">
      <c r="A194" s="4">
        <v>16</v>
      </c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41">
        <f t="shared" si="7"/>
        <v>0</v>
      </c>
      <c r="V194" s="1"/>
    </row>
    <row r="195" spans="1:22" x14ac:dyDescent="0.25">
      <c r="A195" s="4">
        <v>17</v>
      </c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41">
        <f t="shared" si="7"/>
        <v>0</v>
      </c>
      <c r="V195" s="1"/>
    </row>
    <row r="196" spans="1:22" x14ac:dyDescent="0.25">
      <c r="A196" s="4">
        <v>18</v>
      </c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41">
        <f t="shared" si="7"/>
        <v>0</v>
      </c>
      <c r="V196" s="1"/>
    </row>
    <row r="197" spans="1:22" x14ac:dyDescent="0.25">
      <c r="A197" s="4">
        <v>19</v>
      </c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41">
        <f t="shared" si="7"/>
        <v>0</v>
      </c>
      <c r="V197" s="1"/>
    </row>
    <row r="198" spans="1:22" x14ac:dyDescent="0.25">
      <c r="A198" s="4">
        <v>20</v>
      </c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41">
        <f t="shared" si="7"/>
        <v>0</v>
      </c>
      <c r="V198" s="1"/>
    </row>
    <row r="199" spans="1:22" x14ac:dyDescent="0.25">
      <c r="A199" s="4">
        <v>21</v>
      </c>
      <c r="B199" s="10"/>
      <c r="C199" s="10"/>
      <c r="D199" s="10"/>
      <c r="E199" s="10"/>
      <c r="F199" s="10"/>
      <c r="G199" s="7" t="s">
        <v>23</v>
      </c>
      <c r="H199" s="10"/>
      <c r="I199" s="10"/>
      <c r="J199" s="10"/>
      <c r="K199" s="10"/>
      <c r="L199" s="10"/>
      <c r="M199" s="7" t="s">
        <v>24</v>
      </c>
      <c r="N199" s="10"/>
      <c r="O199" s="10"/>
      <c r="P199" s="10"/>
      <c r="Q199" s="10"/>
      <c r="R199" s="10"/>
      <c r="S199" s="10"/>
      <c r="T199" s="10"/>
      <c r="U199" s="41">
        <f t="shared" si="7"/>
        <v>0</v>
      </c>
      <c r="V199" s="1"/>
    </row>
    <row r="200" spans="1:22" x14ac:dyDescent="0.25">
      <c r="A200" s="45" t="s">
        <v>12</v>
      </c>
      <c r="B200" s="43">
        <f>SUM(B179:B199)</f>
        <v>0</v>
      </c>
      <c r="C200" s="43"/>
      <c r="D200" s="43">
        <f>SUM(D179:D199)</f>
        <v>0</v>
      </c>
      <c r="E200" s="43"/>
      <c r="F200" s="43">
        <f>SUM(F179:F199)</f>
        <v>0</v>
      </c>
      <c r="G200" s="43">
        <f>D200+F200</f>
        <v>0</v>
      </c>
      <c r="H200" s="43">
        <f>SUM(H179:H199)</f>
        <v>0</v>
      </c>
      <c r="I200" s="43"/>
      <c r="J200" s="43">
        <f>SUM(J179:J199)</f>
        <v>0</v>
      </c>
      <c r="K200" s="43"/>
      <c r="L200" s="43">
        <f>SUM(L179:L199)</f>
        <v>0</v>
      </c>
      <c r="M200" s="43">
        <f>H200+J200+L200</f>
        <v>0</v>
      </c>
      <c r="N200" s="43">
        <f>SUM(N179:N199)</f>
        <v>0</v>
      </c>
      <c r="O200" s="43"/>
      <c r="P200" s="43">
        <f>SUM(P179:P199)</f>
        <v>0</v>
      </c>
      <c r="Q200" s="43"/>
      <c r="R200" s="43">
        <f>SUM(R179:R199)</f>
        <v>0</v>
      </c>
      <c r="S200" s="43"/>
      <c r="T200" s="43">
        <f>SUM(T179:T199)</f>
        <v>0</v>
      </c>
      <c r="U200" s="43">
        <f>SUM(U179:U199)</f>
        <v>0</v>
      </c>
      <c r="V200" s="1"/>
    </row>
    <row r="201" spans="1:22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"/>
    </row>
    <row r="202" spans="1:22" x14ac:dyDescent="0.25">
      <c r="A202" s="44" t="s">
        <v>20</v>
      </c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1"/>
    </row>
    <row r="203" spans="1:22" x14ac:dyDescent="0.25">
      <c r="A203" s="39"/>
      <c r="B203" s="39" t="s">
        <v>2</v>
      </c>
      <c r="C203" s="39"/>
      <c r="D203" s="39" t="s">
        <v>3</v>
      </c>
      <c r="E203" s="39"/>
      <c r="F203" s="39" t="s">
        <v>4</v>
      </c>
      <c r="G203" s="40"/>
      <c r="H203" s="39" t="s">
        <v>5</v>
      </c>
      <c r="I203" s="39"/>
      <c r="J203" s="39" t="s">
        <v>6</v>
      </c>
      <c r="K203" s="39"/>
      <c r="L203" s="39" t="s">
        <v>7</v>
      </c>
      <c r="M203" s="39"/>
      <c r="N203" s="39" t="s">
        <v>8</v>
      </c>
      <c r="O203" s="39"/>
      <c r="P203" s="39" t="s">
        <v>9</v>
      </c>
      <c r="Q203" s="39"/>
      <c r="R203" s="39" t="s">
        <v>10</v>
      </c>
      <c r="S203" s="39"/>
      <c r="T203" s="39" t="s">
        <v>11</v>
      </c>
      <c r="U203" s="39" t="s">
        <v>22</v>
      </c>
      <c r="V203" s="1"/>
    </row>
    <row r="204" spans="1:22" x14ac:dyDescent="0.25">
      <c r="A204" s="4">
        <v>1</v>
      </c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41">
        <f>SUM(B204:T204)</f>
        <v>0</v>
      </c>
      <c r="V204" s="1"/>
    </row>
    <row r="205" spans="1:22" x14ac:dyDescent="0.25">
      <c r="A205" s="4">
        <v>2</v>
      </c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41">
        <f t="shared" ref="U205:U224" si="8">SUM(B205:T205)</f>
        <v>0</v>
      </c>
      <c r="V205" s="1"/>
    </row>
    <row r="206" spans="1:22" x14ac:dyDescent="0.25">
      <c r="A206" s="4">
        <v>3</v>
      </c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41">
        <f t="shared" si="8"/>
        <v>0</v>
      </c>
      <c r="V206" s="1"/>
    </row>
    <row r="207" spans="1:22" x14ac:dyDescent="0.25">
      <c r="A207" s="4">
        <v>4</v>
      </c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41">
        <f t="shared" si="8"/>
        <v>0</v>
      </c>
      <c r="V207" s="1"/>
    </row>
    <row r="208" spans="1:22" x14ac:dyDescent="0.25">
      <c r="A208" s="4">
        <v>5</v>
      </c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41">
        <f t="shared" si="8"/>
        <v>0</v>
      </c>
      <c r="V208" s="1"/>
    </row>
    <row r="209" spans="1:22" x14ac:dyDescent="0.25">
      <c r="A209" s="4">
        <v>6</v>
      </c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41">
        <f t="shared" si="8"/>
        <v>0</v>
      </c>
      <c r="V209" s="1"/>
    </row>
    <row r="210" spans="1:22" x14ac:dyDescent="0.25">
      <c r="A210" s="4">
        <v>7</v>
      </c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41">
        <f t="shared" si="8"/>
        <v>0</v>
      </c>
      <c r="V210" s="1"/>
    </row>
    <row r="211" spans="1:22" x14ac:dyDescent="0.25">
      <c r="A211" s="4">
        <v>8</v>
      </c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41">
        <f t="shared" si="8"/>
        <v>0</v>
      </c>
      <c r="V211" s="1"/>
    </row>
    <row r="212" spans="1:22" x14ac:dyDescent="0.25">
      <c r="A212" s="4">
        <v>9</v>
      </c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41">
        <f t="shared" si="8"/>
        <v>0</v>
      </c>
      <c r="V212" s="1"/>
    </row>
    <row r="213" spans="1:22" x14ac:dyDescent="0.25">
      <c r="A213" s="4">
        <v>10</v>
      </c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41">
        <f t="shared" si="8"/>
        <v>0</v>
      </c>
      <c r="V213" s="1"/>
    </row>
    <row r="214" spans="1:22" x14ac:dyDescent="0.25">
      <c r="A214" s="4">
        <v>11</v>
      </c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41">
        <f t="shared" si="8"/>
        <v>0</v>
      </c>
      <c r="V214" s="1"/>
    </row>
    <row r="215" spans="1:22" x14ac:dyDescent="0.25">
      <c r="A215" s="4">
        <v>12</v>
      </c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41">
        <f t="shared" si="8"/>
        <v>0</v>
      </c>
      <c r="V215" s="1"/>
    </row>
    <row r="216" spans="1:22" x14ac:dyDescent="0.25">
      <c r="A216" s="4">
        <v>13</v>
      </c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41">
        <f t="shared" si="8"/>
        <v>0</v>
      </c>
      <c r="V216" s="1"/>
    </row>
    <row r="217" spans="1:22" x14ac:dyDescent="0.25">
      <c r="A217" s="4">
        <v>14</v>
      </c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41">
        <f t="shared" si="8"/>
        <v>0</v>
      </c>
      <c r="V217" s="1"/>
    </row>
    <row r="218" spans="1:22" x14ac:dyDescent="0.25">
      <c r="A218" s="4">
        <v>15</v>
      </c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41">
        <f t="shared" si="8"/>
        <v>0</v>
      </c>
      <c r="V218" s="1"/>
    </row>
    <row r="219" spans="1:22" x14ac:dyDescent="0.25">
      <c r="A219" s="4">
        <v>16</v>
      </c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41">
        <f t="shared" si="8"/>
        <v>0</v>
      </c>
      <c r="V219" s="1"/>
    </row>
    <row r="220" spans="1:22" x14ac:dyDescent="0.25">
      <c r="A220" s="4">
        <v>17</v>
      </c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41">
        <f t="shared" si="8"/>
        <v>0</v>
      </c>
      <c r="V220" s="1"/>
    </row>
    <row r="221" spans="1:22" x14ac:dyDescent="0.25">
      <c r="A221" s="4">
        <v>18</v>
      </c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41">
        <f t="shared" si="8"/>
        <v>0</v>
      </c>
      <c r="V221" s="1"/>
    </row>
    <row r="222" spans="1:22" x14ac:dyDescent="0.25">
      <c r="A222" s="4">
        <v>19</v>
      </c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41">
        <f t="shared" si="8"/>
        <v>0</v>
      </c>
      <c r="V222" s="1"/>
    </row>
    <row r="223" spans="1:22" x14ac:dyDescent="0.25">
      <c r="A223" s="4">
        <v>20</v>
      </c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41">
        <f t="shared" si="8"/>
        <v>0</v>
      </c>
      <c r="V223" s="1"/>
    </row>
    <row r="224" spans="1:22" x14ac:dyDescent="0.25">
      <c r="A224" s="4">
        <v>21</v>
      </c>
      <c r="B224" s="10"/>
      <c r="C224" s="10"/>
      <c r="D224" s="10"/>
      <c r="E224" s="10"/>
      <c r="F224" s="10"/>
      <c r="G224" s="7" t="s">
        <v>23</v>
      </c>
      <c r="H224" s="10"/>
      <c r="I224" s="10"/>
      <c r="J224" s="10"/>
      <c r="K224" s="10"/>
      <c r="L224" s="10"/>
      <c r="M224" s="7" t="s">
        <v>24</v>
      </c>
      <c r="N224" s="10"/>
      <c r="O224" s="10"/>
      <c r="P224" s="10"/>
      <c r="Q224" s="10"/>
      <c r="R224" s="10"/>
      <c r="S224" s="10"/>
      <c r="T224" s="10"/>
      <c r="U224" s="41">
        <f t="shared" si="8"/>
        <v>0</v>
      </c>
      <c r="V224" s="1"/>
    </row>
    <row r="225" spans="1:22" x14ac:dyDescent="0.25">
      <c r="A225" s="45" t="s">
        <v>12</v>
      </c>
      <c r="B225" s="43">
        <f>SUM(B204:B224)</f>
        <v>0</v>
      </c>
      <c r="C225" s="43"/>
      <c r="D225" s="43">
        <f>SUM(D204:D224)</f>
        <v>0</v>
      </c>
      <c r="E225" s="43"/>
      <c r="F225" s="43">
        <f>SUM(F204:F224)</f>
        <v>0</v>
      </c>
      <c r="G225" s="43">
        <f>D225+F225</f>
        <v>0</v>
      </c>
      <c r="H225" s="43">
        <f>SUM(H204:H224)</f>
        <v>0</v>
      </c>
      <c r="I225" s="43"/>
      <c r="J225" s="43">
        <f>SUM(J204:J224)</f>
        <v>0</v>
      </c>
      <c r="K225" s="43"/>
      <c r="L225" s="43">
        <f>SUM(L204:L224)</f>
        <v>0</v>
      </c>
      <c r="M225" s="43">
        <f>H225+J225+L225</f>
        <v>0</v>
      </c>
      <c r="N225" s="43">
        <f>SUM(N204:N224)</f>
        <v>0</v>
      </c>
      <c r="O225" s="43"/>
      <c r="P225" s="43">
        <f>SUM(P204:P224)</f>
        <v>0</v>
      </c>
      <c r="Q225" s="43"/>
      <c r="R225" s="43">
        <f>SUM(R204:R224)</f>
        <v>0</v>
      </c>
      <c r="S225" s="43"/>
      <c r="T225" s="43">
        <f>SUM(T204:T224)</f>
        <v>0</v>
      </c>
      <c r="U225" s="43">
        <f>SUM(U204:U224)</f>
        <v>0</v>
      </c>
      <c r="V225" s="1"/>
    </row>
    <row r="226" spans="1:22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"/>
    </row>
    <row r="227" spans="1:22" x14ac:dyDescent="0.25">
      <c r="A227" s="44" t="s">
        <v>21</v>
      </c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1"/>
    </row>
    <row r="228" spans="1:22" x14ac:dyDescent="0.25">
      <c r="A228" s="39"/>
      <c r="B228" s="39" t="s">
        <v>2</v>
      </c>
      <c r="C228" s="39"/>
      <c r="D228" s="39" t="s">
        <v>3</v>
      </c>
      <c r="E228" s="39"/>
      <c r="F228" s="39" t="s">
        <v>4</v>
      </c>
      <c r="G228" s="40"/>
      <c r="H228" s="39" t="s">
        <v>5</v>
      </c>
      <c r="I228" s="39"/>
      <c r="J228" s="39" t="s">
        <v>6</v>
      </c>
      <c r="K228" s="39"/>
      <c r="L228" s="39" t="s">
        <v>7</v>
      </c>
      <c r="M228" s="39"/>
      <c r="N228" s="39" t="s">
        <v>8</v>
      </c>
      <c r="O228" s="39"/>
      <c r="P228" s="39" t="s">
        <v>9</v>
      </c>
      <c r="Q228" s="39"/>
      <c r="R228" s="39" t="s">
        <v>10</v>
      </c>
      <c r="S228" s="39"/>
      <c r="T228" s="39" t="s">
        <v>11</v>
      </c>
      <c r="U228" s="39" t="s">
        <v>22</v>
      </c>
      <c r="V228" s="1"/>
    </row>
    <row r="229" spans="1:22" x14ac:dyDescent="0.25">
      <c r="A229" s="4">
        <v>1</v>
      </c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41">
        <f>SUM(B229:T229)</f>
        <v>0</v>
      </c>
      <c r="V229" s="1"/>
    </row>
    <row r="230" spans="1:22" x14ac:dyDescent="0.25">
      <c r="A230" s="4">
        <v>2</v>
      </c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41">
        <f t="shared" ref="U230:U249" si="9">SUM(B230:T230)</f>
        <v>0</v>
      </c>
      <c r="V230" s="1"/>
    </row>
    <row r="231" spans="1:22" x14ac:dyDescent="0.25">
      <c r="A231" s="4">
        <v>3</v>
      </c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41">
        <f t="shared" si="9"/>
        <v>0</v>
      </c>
      <c r="V231" s="1"/>
    </row>
    <row r="232" spans="1:22" x14ac:dyDescent="0.25">
      <c r="A232" s="4">
        <v>4</v>
      </c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41">
        <f t="shared" si="9"/>
        <v>0</v>
      </c>
      <c r="V232" s="1"/>
    </row>
    <row r="233" spans="1:22" x14ac:dyDescent="0.25">
      <c r="A233" s="4">
        <v>5</v>
      </c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41">
        <f t="shared" si="9"/>
        <v>0</v>
      </c>
      <c r="V233" s="1"/>
    </row>
    <row r="234" spans="1:22" x14ac:dyDescent="0.25">
      <c r="A234" s="4">
        <v>6</v>
      </c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41">
        <f t="shared" si="9"/>
        <v>0</v>
      </c>
      <c r="V234" s="1"/>
    </row>
    <row r="235" spans="1:22" x14ac:dyDescent="0.25">
      <c r="A235" s="4">
        <v>7</v>
      </c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41">
        <f t="shared" si="9"/>
        <v>0</v>
      </c>
      <c r="V235" s="1"/>
    </row>
    <row r="236" spans="1:22" x14ac:dyDescent="0.25">
      <c r="A236" s="4">
        <v>8</v>
      </c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41">
        <f t="shared" si="9"/>
        <v>0</v>
      </c>
      <c r="V236" s="1"/>
    </row>
    <row r="237" spans="1:22" x14ac:dyDescent="0.25">
      <c r="A237" s="4">
        <v>9</v>
      </c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41">
        <f t="shared" si="9"/>
        <v>0</v>
      </c>
      <c r="V237" s="1"/>
    </row>
    <row r="238" spans="1:22" x14ac:dyDescent="0.25">
      <c r="A238" s="4">
        <v>10</v>
      </c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41">
        <f t="shared" si="9"/>
        <v>0</v>
      </c>
      <c r="V238" s="1"/>
    </row>
    <row r="239" spans="1:22" x14ac:dyDescent="0.25">
      <c r="A239" s="4">
        <v>11</v>
      </c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41">
        <f t="shared" si="9"/>
        <v>0</v>
      </c>
      <c r="V239" s="1"/>
    </row>
    <row r="240" spans="1:22" x14ac:dyDescent="0.25">
      <c r="A240" s="4">
        <v>12</v>
      </c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41">
        <f t="shared" si="9"/>
        <v>0</v>
      </c>
      <c r="V240" s="1"/>
    </row>
    <row r="241" spans="1:22" x14ac:dyDescent="0.25">
      <c r="A241" s="4">
        <v>13</v>
      </c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41">
        <f t="shared" si="9"/>
        <v>0</v>
      </c>
      <c r="V241" s="1"/>
    </row>
    <row r="242" spans="1:22" x14ac:dyDescent="0.25">
      <c r="A242" s="4">
        <v>14</v>
      </c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41">
        <f t="shared" si="9"/>
        <v>0</v>
      </c>
      <c r="V242" s="1"/>
    </row>
    <row r="243" spans="1:22" x14ac:dyDescent="0.25">
      <c r="A243" s="4">
        <v>15</v>
      </c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41">
        <f t="shared" si="9"/>
        <v>0</v>
      </c>
      <c r="V243" s="1"/>
    </row>
    <row r="244" spans="1:22" x14ac:dyDescent="0.25">
      <c r="A244" s="4">
        <v>16</v>
      </c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41">
        <f t="shared" si="9"/>
        <v>0</v>
      </c>
      <c r="V244" s="1"/>
    </row>
    <row r="245" spans="1:22" x14ac:dyDescent="0.25">
      <c r="A245" s="4">
        <v>17</v>
      </c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41">
        <f t="shared" si="9"/>
        <v>0</v>
      </c>
      <c r="V245" s="1"/>
    </row>
    <row r="246" spans="1:22" x14ac:dyDescent="0.25">
      <c r="A246" s="4">
        <v>18</v>
      </c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41">
        <f t="shared" si="9"/>
        <v>0</v>
      </c>
      <c r="V246" s="1"/>
    </row>
    <row r="247" spans="1:22" x14ac:dyDescent="0.25">
      <c r="A247" s="4">
        <v>19</v>
      </c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41">
        <f t="shared" si="9"/>
        <v>0</v>
      </c>
      <c r="V247" s="1"/>
    </row>
    <row r="248" spans="1:22" x14ac:dyDescent="0.25">
      <c r="A248" s="4">
        <v>20</v>
      </c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41">
        <f t="shared" si="9"/>
        <v>0</v>
      </c>
      <c r="V248" s="1"/>
    </row>
    <row r="249" spans="1:22" x14ac:dyDescent="0.25">
      <c r="A249" s="4">
        <v>21</v>
      </c>
      <c r="B249" s="10"/>
      <c r="C249" s="10"/>
      <c r="D249" s="10"/>
      <c r="E249" s="10"/>
      <c r="F249" s="10"/>
      <c r="G249" s="7" t="s">
        <v>23</v>
      </c>
      <c r="H249" s="10"/>
      <c r="I249" s="10"/>
      <c r="J249" s="10"/>
      <c r="K249" s="10"/>
      <c r="L249" s="10"/>
      <c r="M249" s="7" t="s">
        <v>24</v>
      </c>
      <c r="N249" s="10"/>
      <c r="O249" s="10"/>
      <c r="P249" s="10"/>
      <c r="Q249" s="10"/>
      <c r="R249" s="10"/>
      <c r="S249" s="10"/>
      <c r="T249" s="10"/>
      <c r="U249" s="41">
        <f t="shared" si="9"/>
        <v>0</v>
      </c>
      <c r="V249" s="1"/>
    </row>
    <row r="250" spans="1:22" x14ac:dyDescent="0.25">
      <c r="A250" s="45" t="s">
        <v>12</v>
      </c>
      <c r="B250" s="43">
        <f>SUM(B229:B249)</f>
        <v>0</v>
      </c>
      <c r="C250" s="43"/>
      <c r="D250" s="43">
        <f>SUM(D229:D249)</f>
        <v>0</v>
      </c>
      <c r="E250" s="43"/>
      <c r="F250" s="43">
        <f>SUM(F229:F249)</f>
        <v>0</v>
      </c>
      <c r="G250" s="43">
        <f>D250+F250</f>
        <v>0</v>
      </c>
      <c r="H250" s="43">
        <f>SUM(H229:H249)</f>
        <v>0</v>
      </c>
      <c r="I250" s="43"/>
      <c r="J250" s="43">
        <f>SUM(J229:J249)</f>
        <v>0</v>
      </c>
      <c r="K250" s="43"/>
      <c r="L250" s="43">
        <f>SUM(L229:L249)</f>
        <v>0</v>
      </c>
      <c r="M250" s="43">
        <f>H250+J250+L250</f>
        <v>0</v>
      </c>
      <c r="N250" s="43">
        <f>SUM(N229:N249)</f>
        <v>0</v>
      </c>
      <c r="O250" s="43"/>
      <c r="P250" s="43">
        <f>SUM(P229:P249)</f>
        <v>0</v>
      </c>
      <c r="Q250" s="43"/>
      <c r="R250" s="43">
        <f>SUM(R229:R249)</f>
        <v>0</v>
      </c>
      <c r="S250" s="43"/>
      <c r="T250" s="43">
        <f>SUM(T229:T249)</f>
        <v>0</v>
      </c>
      <c r="U250" s="43">
        <f>SUM(U229:U249)</f>
        <v>0</v>
      </c>
      <c r="V250" s="1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V250"/>
  <sheetViews>
    <sheetView workbookViewId="0">
      <selection activeCell="B5" sqref="B5"/>
    </sheetView>
  </sheetViews>
  <sheetFormatPr defaultRowHeight="13.2" x14ac:dyDescent="0.25"/>
  <cols>
    <col min="1" max="1" width="4.109375" style="12" bestFit="1" customWidth="1"/>
    <col min="2" max="2" width="4.6640625" style="12" bestFit="1" customWidth="1"/>
    <col min="3" max="3" width="3.77734375" style="12" customWidth="1"/>
    <col min="4" max="4" width="5.33203125" style="12" bestFit="1" customWidth="1"/>
    <col min="5" max="5" width="3.77734375" style="12" customWidth="1"/>
    <col min="6" max="6" width="5.33203125" style="12" bestFit="1" customWidth="1"/>
    <col min="7" max="7" width="9" style="12" bestFit="1" customWidth="1"/>
    <col min="8" max="8" width="6.44140625" style="12" bestFit="1" customWidth="1"/>
    <col min="9" max="9" width="3.77734375" style="12" customWidth="1"/>
    <col min="10" max="10" width="6.44140625" style="12" bestFit="1" customWidth="1"/>
    <col min="11" max="11" width="3.77734375" style="12" customWidth="1"/>
    <col min="12" max="12" width="6.44140625" style="12" bestFit="1" customWidth="1"/>
    <col min="13" max="13" width="9.6640625" style="12" bestFit="1" customWidth="1"/>
    <col min="14" max="14" width="4.6640625" style="12" bestFit="1" customWidth="1"/>
    <col min="15" max="15" width="3.77734375" style="12" customWidth="1"/>
    <col min="16" max="16" width="4.6640625" style="12" bestFit="1" customWidth="1"/>
    <col min="17" max="17" width="3.77734375" style="12" customWidth="1"/>
    <col min="18" max="18" width="5" style="12" bestFit="1" customWidth="1"/>
    <col min="19" max="19" width="3.77734375" style="12" customWidth="1"/>
    <col min="20" max="20" width="5.109375" style="12" bestFit="1" customWidth="1"/>
    <col min="21" max="21" width="5.77734375" style="12" bestFit="1" customWidth="1"/>
  </cols>
  <sheetData>
    <row r="1" spans="1:22" x14ac:dyDescent="0.25">
      <c r="A1" s="3" t="s">
        <v>59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1"/>
    </row>
    <row r="2" spans="1:22" x14ac:dyDescent="0.25">
      <c r="A2" s="46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1"/>
    </row>
    <row r="3" spans="1:22" x14ac:dyDescent="0.25">
      <c r="A3" s="39"/>
      <c r="B3" s="39" t="s">
        <v>2</v>
      </c>
      <c r="C3" s="39"/>
      <c r="D3" s="39" t="s">
        <v>3</v>
      </c>
      <c r="E3" s="39"/>
      <c r="F3" s="39" t="s">
        <v>4</v>
      </c>
      <c r="G3" s="40"/>
      <c r="H3" s="39" t="s">
        <v>5</v>
      </c>
      <c r="I3" s="39"/>
      <c r="J3" s="39" t="s">
        <v>6</v>
      </c>
      <c r="K3" s="39"/>
      <c r="L3" s="39" t="s">
        <v>7</v>
      </c>
      <c r="M3" s="39"/>
      <c r="N3" s="39" t="s">
        <v>8</v>
      </c>
      <c r="O3" s="39"/>
      <c r="P3" s="39" t="s">
        <v>9</v>
      </c>
      <c r="Q3" s="39"/>
      <c r="R3" s="39" t="s">
        <v>10</v>
      </c>
      <c r="S3" s="39"/>
      <c r="T3" s="39" t="s">
        <v>11</v>
      </c>
      <c r="U3" s="39" t="s">
        <v>22</v>
      </c>
      <c r="V3" s="1"/>
    </row>
    <row r="4" spans="1:22" x14ac:dyDescent="0.25">
      <c r="A4" s="4">
        <v>1</v>
      </c>
      <c r="B4" s="10">
        <v>30</v>
      </c>
      <c r="C4" s="10"/>
      <c r="D4" s="10">
        <v>0</v>
      </c>
      <c r="E4" s="10"/>
      <c r="F4" s="10">
        <v>0</v>
      </c>
      <c r="G4" s="10"/>
      <c r="H4" s="10">
        <v>16</v>
      </c>
      <c r="I4" s="10"/>
      <c r="J4" s="10">
        <v>9</v>
      </c>
      <c r="K4" s="10"/>
      <c r="L4" s="10">
        <v>5</v>
      </c>
      <c r="M4" s="10"/>
      <c r="N4" s="10">
        <v>22</v>
      </c>
      <c r="O4" s="10"/>
      <c r="P4" s="10">
        <v>4</v>
      </c>
      <c r="Q4" s="10"/>
      <c r="R4" s="10">
        <v>17</v>
      </c>
      <c r="S4" s="10"/>
      <c r="T4" s="10">
        <v>0</v>
      </c>
      <c r="U4" s="41">
        <f>SUM(B4:T4)</f>
        <v>103</v>
      </c>
      <c r="V4" s="1"/>
    </row>
    <row r="5" spans="1:22" x14ac:dyDescent="0.25">
      <c r="A5" s="4">
        <v>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41">
        <f t="shared" ref="U5:U24" si="0">SUM(B5:T5)</f>
        <v>0</v>
      </c>
      <c r="V5" s="1"/>
    </row>
    <row r="6" spans="1:22" x14ac:dyDescent="0.25">
      <c r="A6" s="4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41">
        <f t="shared" si="0"/>
        <v>0</v>
      </c>
      <c r="V6" s="1"/>
    </row>
    <row r="7" spans="1:22" x14ac:dyDescent="0.25">
      <c r="A7" s="4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41">
        <f t="shared" si="0"/>
        <v>0</v>
      </c>
      <c r="V7" s="1"/>
    </row>
    <row r="8" spans="1:22" x14ac:dyDescent="0.25">
      <c r="A8" s="4">
        <v>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41">
        <f t="shared" si="0"/>
        <v>0</v>
      </c>
      <c r="V8" s="1"/>
    </row>
    <row r="9" spans="1:22" x14ac:dyDescent="0.25">
      <c r="A9" s="4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41">
        <f t="shared" si="0"/>
        <v>0</v>
      </c>
      <c r="V9" s="1"/>
    </row>
    <row r="10" spans="1:22" x14ac:dyDescent="0.25">
      <c r="A10" s="4">
        <v>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41">
        <f t="shared" si="0"/>
        <v>0</v>
      </c>
      <c r="V10" s="1"/>
    </row>
    <row r="11" spans="1:22" x14ac:dyDescent="0.25">
      <c r="A11" s="4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41">
        <f t="shared" si="0"/>
        <v>0</v>
      </c>
      <c r="V11" s="1"/>
    </row>
    <row r="12" spans="1:22" x14ac:dyDescent="0.25">
      <c r="A12" s="4">
        <v>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41">
        <f t="shared" si="0"/>
        <v>0</v>
      </c>
      <c r="V12" s="1"/>
    </row>
    <row r="13" spans="1:22" x14ac:dyDescent="0.25">
      <c r="A13" s="4">
        <v>10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41">
        <f t="shared" si="0"/>
        <v>0</v>
      </c>
      <c r="V13" s="1"/>
    </row>
    <row r="14" spans="1:22" x14ac:dyDescent="0.25">
      <c r="A14" s="4">
        <v>11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41">
        <f t="shared" si="0"/>
        <v>0</v>
      </c>
      <c r="V14" s="1"/>
    </row>
    <row r="15" spans="1:22" x14ac:dyDescent="0.25">
      <c r="A15" s="4">
        <v>12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41">
        <f t="shared" si="0"/>
        <v>0</v>
      </c>
      <c r="V15" s="1"/>
    </row>
    <row r="16" spans="1:22" x14ac:dyDescent="0.25">
      <c r="A16" s="4">
        <v>13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41">
        <f t="shared" si="0"/>
        <v>0</v>
      </c>
      <c r="V16" s="1"/>
    </row>
    <row r="17" spans="1:22" x14ac:dyDescent="0.25">
      <c r="A17" s="4">
        <v>14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41">
        <f t="shared" si="0"/>
        <v>0</v>
      </c>
      <c r="V17" s="1"/>
    </row>
    <row r="18" spans="1:22" x14ac:dyDescent="0.25">
      <c r="A18" s="4">
        <v>15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41">
        <f t="shared" si="0"/>
        <v>0</v>
      </c>
      <c r="V18" s="1"/>
    </row>
    <row r="19" spans="1:22" x14ac:dyDescent="0.25">
      <c r="A19" s="4">
        <v>16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41">
        <f t="shared" si="0"/>
        <v>0</v>
      </c>
      <c r="V19" s="1"/>
    </row>
    <row r="20" spans="1:22" x14ac:dyDescent="0.25">
      <c r="A20" s="4">
        <v>17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41">
        <f t="shared" si="0"/>
        <v>0</v>
      </c>
      <c r="V20" s="1"/>
    </row>
    <row r="21" spans="1:22" x14ac:dyDescent="0.25">
      <c r="A21" s="4">
        <v>18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41">
        <f t="shared" si="0"/>
        <v>0</v>
      </c>
      <c r="V21" s="1"/>
    </row>
    <row r="22" spans="1:22" x14ac:dyDescent="0.25">
      <c r="A22" s="4">
        <v>19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41">
        <f t="shared" si="0"/>
        <v>0</v>
      </c>
      <c r="V22" s="1"/>
    </row>
    <row r="23" spans="1:22" x14ac:dyDescent="0.25">
      <c r="A23" s="4">
        <v>20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41">
        <f t="shared" si="0"/>
        <v>0</v>
      </c>
      <c r="V23" s="1"/>
    </row>
    <row r="24" spans="1:22" x14ac:dyDescent="0.25">
      <c r="A24" s="4">
        <v>21</v>
      </c>
      <c r="B24" s="10"/>
      <c r="C24" s="10"/>
      <c r="D24" s="10"/>
      <c r="E24" s="10"/>
      <c r="F24" s="10"/>
      <c r="G24" s="7" t="s">
        <v>23</v>
      </c>
      <c r="H24" s="10"/>
      <c r="I24" s="10"/>
      <c r="J24" s="10"/>
      <c r="K24" s="10"/>
      <c r="L24" s="10"/>
      <c r="M24" s="7" t="s">
        <v>24</v>
      </c>
      <c r="N24" s="10"/>
      <c r="O24" s="10"/>
      <c r="P24" s="10"/>
      <c r="Q24" s="10"/>
      <c r="R24" s="10"/>
      <c r="S24" s="10"/>
      <c r="T24" s="10"/>
      <c r="U24" s="41">
        <f t="shared" si="0"/>
        <v>0</v>
      </c>
      <c r="V24" s="1"/>
    </row>
    <row r="25" spans="1:22" x14ac:dyDescent="0.25">
      <c r="A25" s="45" t="s">
        <v>12</v>
      </c>
      <c r="B25" s="43">
        <f>SUM(B4:B24)</f>
        <v>30</v>
      </c>
      <c r="C25" s="43"/>
      <c r="D25" s="43">
        <f>SUM(D4:D24)</f>
        <v>0</v>
      </c>
      <c r="E25" s="43"/>
      <c r="F25" s="43">
        <f>SUM(F4:F24)</f>
        <v>0</v>
      </c>
      <c r="G25" s="43">
        <f>D25+F25</f>
        <v>0</v>
      </c>
      <c r="H25" s="43">
        <f>SUM(H4:H24)</f>
        <v>16</v>
      </c>
      <c r="I25" s="43"/>
      <c r="J25" s="43">
        <f>SUM(J4:J24)</f>
        <v>9</v>
      </c>
      <c r="K25" s="43"/>
      <c r="L25" s="43">
        <f>SUM(L4:L24)</f>
        <v>5</v>
      </c>
      <c r="M25" s="43">
        <f>H25+J25+L25</f>
        <v>30</v>
      </c>
      <c r="N25" s="43">
        <f>SUM(N4:N24)</f>
        <v>22</v>
      </c>
      <c r="O25" s="43"/>
      <c r="P25" s="43">
        <f>SUM(P4:P24)</f>
        <v>4</v>
      </c>
      <c r="Q25" s="43"/>
      <c r="R25" s="43">
        <f>SUM(R4:R24)</f>
        <v>17</v>
      </c>
      <c r="S25" s="43"/>
      <c r="T25" s="43">
        <f>SUM(T4:T24)</f>
        <v>0</v>
      </c>
      <c r="U25" s="43">
        <f>SUM(U4:U24)</f>
        <v>103</v>
      </c>
      <c r="V25" s="1"/>
    </row>
    <row r="26" spans="1:22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"/>
    </row>
    <row r="27" spans="1:22" x14ac:dyDescent="0.25">
      <c r="A27" s="46" t="s">
        <v>13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1"/>
    </row>
    <row r="28" spans="1:22" x14ac:dyDescent="0.25">
      <c r="A28" s="39"/>
      <c r="B28" s="39" t="s">
        <v>2</v>
      </c>
      <c r="C28" s="39"/>
      <c r="D28" s="39" t="s">
        <v>3</v>
      </c>
      <c r="E28" s="39"/>
      <c r="F28" s="39" t="s">
        <v>4</v>
      </c>
      <c r="G28" s="40"/>
      <c r="H28" s="39" t="s">
        <v>5</v>
      </c>
      <c r="I28" s="39"/>
      <c r="J28" s="39" t="s">
        <v>6</v>
      </c>
      <c r="K28" s="39"/>
      <c r="L28" s="39" t="s">
        <v>7</v>
      </c>
      <c r="M28" s="39"/>
      <c r="N28" s="39" t="s">
        <v>8</v>
      </c>
      <c r="O28" s="39"/>
      <c r="P28" s="39" t="s">
        <v>9</v>
      </c>
      <c r="Q28" s="39"/>
      <c r="R28" s="39" t="s">
        <v>10</v>
      </c>
      <c r="S28" s="39"/>
      <c r="T28" s="39" t="s">
        <v>11</v>
      </c>
      <c r="U28" s="39" t="s">
        <v>22</v>
      </c>
      <c r="V28" s="1"/>
    </row>
    <row r="29" spans="1:22" x14ac:dyDescent="0.25">
      <c r="A29" s="4">
        <v>1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41">
        <f>SUM(B29:T29)</f>
        <v>0</v>
      </c>
      <c r="V29" s="1"/>
    </row>
    <row r="30" spans="1:22" x14ac:dyDescent="0.25">
      <c r="A30" s="4">
        <v>2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41">
        <f t="shared" ref="U30:U49" si="1">SUM(B30:T30)</f>
        <v>0</v>
      </c>
      <c r="V30" s="1"/>
    </row>
    <row r="31" spans="1:22" x14ac:dyDescent="0.25">
      <c r="A31" s="4">
        <v>3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41">
        <f t="shared" si="1"/>
        <v>0</v>
      </c>
      <c r="V31" s="1"/>
    </row>
    <row r="32" spans="1:22" x14ac:dyDescent="0.25">
      <c r="A32" s="4">
        <v>4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41">
        <f t="shared" si="1"/>
        <v>0</v>
      </c>
      <c r="V32" s="1"/>
    </row>
    <row r="33" spans="1:22" x14ac:dyDescent="0.25">
      <c r="A33" s="4">
        <v>5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41">
        <f t="shared" si="1"/>
        <v>0</v>
      </c>
      <c r="V33" s="1"/>
    </row>
    <row r="34" spans="1:22" x14ac:dyDescent="0.25">
      <c r="A34" s="4">
        <v>6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41">
        <f t="shared" si="1"/>
        <v>0</v>
      </c>
      <c r="V34" s="1"/>
    </row>
    <row r="35" spans="1:22" x14ac:dyDescent="0.25">
      <c r="A35" s="4">
        <v>7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41">
        <f t="shared" si="1"/>
        <v>0</v>
      </c>
      <c r="V35" s="1"/>
    </row>
    <row r="36" spans="1:22" x14ac:dyDescent="0.25">
      <c r="A36" s="4">
        <v>8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41">
        <f t="shared" si="1"/>
        <v>0</v>
      </c>
      <c r="V36" s="1"/>
    </row>
    <row r="37" spans="1:22" x14ac:dyDescent="0.25">
      <c r="A37" s="4">
        <v>9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41">
        <f t="shared" si="1"/>
        <v>0</v>
      </c>
      <c r="V37" s="1"/>
    </row>
    <row r="38" spans="1:22" x14ac:dyDescent="0.25">
      <c r="A38" s="4">
        <v>10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41">
        <f t="shared" si="1"/>
        <v>0</v>
      </c>
      <c r="V38" s="1"/>
    </row>
    <row r="39" spans="1:22" x14ac:dyDescent="0.25">
      <c r="A39" s="4">
        <v>11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41">
        <f t="shared" si="1"/>
        <v>0</v>
      </c>
      <c r="V39" s="1"/>
    </row>
    <row r="40" spans="1:22" x14ac:dyDescent="0.25">
      <c r="A40" s="4">
        <v>12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41">
        <f t="shared" si="1"/>
        <v>0</v>
      </c>
      <c r="V40" s="1"/>
    </row>
    <row r="41" spans="1:22" x14ac:dyDescent="0.25">
      <c r="A41" s="4">
        <v>13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41">
        <f t="shared" si="1"/>
        <v>0</v>
      </c>
      <c r="V41" s="1"/>
    </row>
    <row r="42" spans="1:22" x14ac:dyDescent="0.25">
      <c r="A42" s="4">
        <v>14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41">
        <f t="shared" si="1"/>
        <v>0</v>
      </c>
      <c r="V42" s="1"/>
    </row>
    <row r="43" spans="1:22" x14ac:dyDescent="0.25">
      <c r="A43" s="4">
        <v>15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41">
        <f t="shared" si="1"/>
        <v>0</v>
      </c>
      <c r="V43" s="1"/>
    </row>
    <row r="44" spans="1:22" x14ac:dyDescent="0.25">
      <c r="A44" s="4">
        <v>16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41">
        <f t="shared" si="1"/>
        <v>0</v>
      </c>
      <c r="V44" s="1"/>
    </row>
    <row r="45" spans="1:22" x14ac:dyDescent="0.25">
      <c r="A45" s="4">
        <v>17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41">
        <f t="shared" si="1"/>
        <v>0</v>
      </c>
      <c r="V45" s="1"/>
    </row>
    <row r="46" spans="1:22" x14ac:dyDescent="0.25">
      <c r="A46" s="4">
        <v>18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41">
        <f t="shared" si="1"/>
        <v>0</v>
      </c>
      <c r="V46" s="1"/>
    </row>
    <row r="47" spans="1:22" x14ac:dyDescent="0.25">
      <c r="A47" s="4">
        <v>19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41">
        <f t="shared" si="1"/>
        <v>0</v>
      </c>
      <c r="V47" s="1"/>
    </row>
    <row r="48" spans="1:22" x14ac:dyDescent="0.25">
      <c r="A48" s="4">
        <v>20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41">
        <f t="shared" si="1"/>
        <v>0</v>
      </c>
      <c r="V48" s="1"/>
    </row>
    <row r="49" spans="1:22" x14ac:dyDescent="0.25">
      <c r="A49" s="4">
        <v>21</v>
      </c>
      <c r="B49" s="10"/>
      <c r="C49" s="10"/>
      <c r="D49" s="10"/>
      <c r="E49" s="10"/>
      <c r="F49" s="10"/>
      <c r="G49" s="7" t="s">
        <v>23</v>
      </c>
      <c r="H49" s="10"/>
      <c r="I49" s="10"/>
      <c r="J49" s="10"/>
      <c r="K49" s="10"/>
      <c r="L49" s="10"/>
      <c r="M49" s="7" t="s">
        <v>24</v>
      </c>
      <c r="N49" s="10"/>
      <c r="O49" s="10"/>
      <c r="P49" s="10"/>
      <c r="Q49" s="10"/>
      <c r="R49" s="10"/>
      <c r="S49" s="10"/>
      <c r="T49" s="10"/>
      <c r="U49" s="41">
        <f t="shared" si="1"/>
        <v>0</v>
      </c>
      <c r="V49" s="1"/>
    </row>
    <row r="50" spans="1:22" x14ac:dyDescent="0.25">
      <c r="A50" s="45" t="s">
        <v>12</v>
      </c>
      <c r="B50" s="43">
        <f>SUM(B29:B49)</f>
        <v>0</v>
      </c>
      <c r="C50" s="43"/>
      <c r="D50" s="43">
        <f>SUM(D29:D49)</f>
        <v>0</v>
      </c>
      <c r="E50" s="43"/>
      <c r="F50" s="43">
        <f>SUM(F29:F49)</f>
        <v>0</v>
      </c>
      <c r="G50" s="43">
        <f>D50+F50</f>
        <v>0</v>
      </c>
      <c r="H50" s="43">
        <f>SUM(H29:H49)</f>
        <v>0</v>
      </c>
      <c r="I50" s="43"/>
      <c r="J50" s="43">
        <f>SUM(J29:J49)</f>
        <v>0</v>
      </c>
      <c r="K50" s="43"/>
      <c r="L50" s="43">
        <f>SUM(L29:L49)</f>
        <v>0</v>
      </c>
      <c r="M50" s="43">
        <f>H50+J50+L50</f>
        <v>0</v>
      </c>
      <c r="N50" s="43">
        <f>SUM(N29:N49)</f>
        <v>0</v>
      </c>
      <c r="O50" s="43"/>
      <c r="P50" s="43">
        <f>SUM(P29:P49)</f>
        <v>0</v>
      </c>
      <c r="Q50" s="43"/>
      <c r="R50" s="43">
        <f>SUM(R29:R49)</f>
        <v>0</v>
      </c>
      <c r="S50" s="43"/>
      <c r="T50" s="43">
        <f>SUM(T29:T49)</f>
        <v>0</v>
      </c>
      <c r="U50" s="43">
        <f>SUM(U29:U49)</f>
        <v>0</v>
      </c>
      <c r="V50" s="1"/>
    </row>
    <row r="51" spans="1:22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"/>
    </row>
    <row r="52" spans="1:22" x14ac:dyDescent="0.25">
      <c r="A52" s="46" t="s">
        <v>14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1"/>
    </row>
    <row r="53" spans="1:22" x14ac:dyDescent="0.25">
      <c r="A53" s="39"/>
      <c r="B53" s="39" t="s">
        <v>2</v>
      </c>
      <c r="C53" s="39"/>
      <c r="D53" s="39" t="s">
        <v>3</v>
      </c>
      <c r="E53" s="39"/>
      <c r="F53" s="39" t="s">
        <v>4</v>
      </c>
      <c r="G53" s="40"/>
      <c r="H53" s="39" t="s">
        <v>5</v>
      </c>
      <c r="I53" s="39"/>
      <c r="J53" s="39" t="s">
        <v>6</v>
      </c>
      <c r="K53" s="39"/>
      <c r="L53" s="39" t="s">
        <v>7</v>
      </c>
      <c r="M53" s="39"/>
      <c r="N53" s="39" t="s">
        <v>8</v>
      </c>
      <c r="O53" s="39"/>
      <c r="P53" s="39" t="s">
        <v>9</v>
      </c>
      <c r="Q53" s="39"/>
      <c r="R53" s="39" t="s">
        <v>10</v>
      </c>
      <c r="S53" s="39"/>
      <c r="T53" s="39" t="s">
        <v>11</v>
      </c>
      <c r="U53" s="39" t="s">
        <v>22</v>
      </c>
      <c r="V53" s="1"/>
    </row>
    <row r="54" spans="1:22" x14ac:dyDescent="0.25">
      <c r="A54" s="4">
        <v>1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41">
        <f>SUM(B54:T54)</f>
        <v>0</v>
      </c>
      <c r="V54" s="1"/>
    </row>
    <row r="55" spans="1:22" x14ac:dyDescent="0.25">
      <c r="A55" s="4">
        <v>2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41">
        <f t="shared" ref="U55:U74" si="2">SUM(B55:T55)</f>
        <v>0</v>
      </c>
      <c r="V55" s="1"/>
    </row>
    <row r="56" spans="1:22" x14ac:dyDescent="0.25">
      <c r="A56" s="4">
        <v>3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41">
        <f t="shared" si="2"/>
        <v>0</v>
      </c>
      <c r="V56" s="1"/>
    </row>
    <row r="57" spans="1:22" x14ac:dyDescent="0.25">
      <c r="A57" s="4">
        <v>4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41">
        <f t="shared" si="2"/>
        <v>0</v>
      </c>
      <c r="V57" s="1"/>
    </row>
    <row r="58" spans="1:22" x14ac:dyDescent="0.25">
      <c r="A58" s="4">
        <v>5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41">
        <f t="shared" si="2"/>
        <v>0</v>
      </c>
      <c r="V58" s="1"/>
    </row>
    <row r="59" spans="1:22" x14ac:dyDescent="0.25">
      <c r="A59" s="4">
        <v>6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41">
        <f t="shared" si="2"/>
        <v>0</v>
      </c>
      <c r="V59" s="1"/>
    </row>
    <row r="60" spans="1:22" x14ac:dyDescent="0.25">
      <c r="A60" s="4">
        <v>7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41">
        <f t="shared" si="2"/>
        <v>0</v>
      </c>
      <c r="V60" s="1"/>
    </row>
    <row r="61" spans="1:22" x14ac:dyDescent="0.25">
      <c r="A61" s="4">
        <v>8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41">
        <f t="shared" si="2"/>
        <v>0</v>
      </c>
      <c r="V61" s="1"/>
    </row>
    <row r="62" spans="1:22" x14ac:dyDescent="0.25">
      <c r="A62" s="4">
        <v>9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41">
        <f t="shared" si="2"/>
        <v>0</v>
      </c>
      <c r="V62" s="1"/>
    </row>
    <row r="63" spans="1:22" x14ac:dyDescent="0.25">
      <c r="A63" s="4">
        <v>10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41">
        <f t="shared" si="2"/>
        <v>0</v>
      </c>
      <c r="V63" s="1"/>
    </row>
    <row r="64" spans="1:22" x14ac:dyDescent="0.25">
      <c r="A64" s="4">
        <v>11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41">
        <f t="shared" si="2"/>
        <v>0</v>
      </c>
      <c r="V64" s="1"/>
    </row>
    <row r="65" spans="1:22" x14ac:dyDescent="0.25">
      <c r="A65" s="4">
        <v>12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41">
        <f t="shared" si="2"/>
        <v>0</v>
      </c>
      <c r="V65" s="1"/>
    </row>
    <row r="66" spans="1:22" x14ac:dyDescent="0.25">
      <c r="A66" s="4">
        <v>13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41">
        <f t="shared" si="2"/>
        <v>0</v>
      </c>
      <c r="V66" s="1"/>
    </row>
    <row r="67" spans="1:22" x14ac:dyDescent="0.25">
      <c r="A67" s="4">
        <v>14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41">
        <f t="shared" si="2"/>
        <v>0</v>
      </c>
      <c r="V67" s="1"/>
    </row>
    <row r="68" spans="1:22" x14ac:dyDescent="0.25">
      <c r="A68" s="4">
        <v>15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41">
        <f t="shared" si="2"/>
        <v>0</v>
      </c>
      <c r="V68" s="1"/>
    </row>
    <row r="69" spans="1:22" x14ac:dyDescent="0.25">
      <c r="A69" s="4">
        <v>16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41">
        <f t="shared" si="2"/>
        <v>0</v>
      </c>
      <c r="V69" s="1"/>
    </row>
    <row r="70" spans="1:22" x14ac:dyDescent="0.25">
      <c r="A70" s="4">
        <v>17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41">
        <f t="shared" si="2"/>
        <v>0</v>
      </c>
      <c r="V70" s="1"/>
    </row>
    <row r="71" spans="1:22" x14ac:dyDescent="0.25">
      <c r="A71" s="4">
        <v>18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41">
        <f t="shared" si="2"/>
        <v>0</v>
      </c>
      <c r="V71" s="1"/>
    </row>
    <row r="72" spans="1:22" x14ac:dyDescent="0.25">
      <c r="A72" s="4">
        <v>19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41">
        <f t="shared" si="2"/>
        <v>0</v>
      </c>
      <c r="V72" s="1"/>
    </row>
    <row r="73" spans="1:22" x14ac:dyDescent="0.25">
      <c r="A73" s="4">
        <v>20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41">
        <f t="shared" si="2"/>
        <v>0</v>
      </c>
      <c r="V73" s="1"/>
    </row>
    <row r="74" spans="1:22" x14ac:dyDescent="0.25">
      <c r="A74" s="4">
        <v>21</v>
      </c>
      <c r="B74" s="10"/>
      <c r="C74" s="10"/>
      <c r="D74" s="10"/>
      <c r="E74" s="10"/>
      <c r="F74" s="10"/>
      <c r="G74" s="7" t="s">
        <v>23</v>
      </c>
      <c r="H74" s="10"/>
      <c r="I74" s="10"/>
      <c r="J74" s="10"/>
      <c r="K74" s="10"/>
      <c r="L74" s="10"/>
      <c r="M74" s="7" t="s">
        <v>24</v>
      </c>
      <c r="N74" s="10"/>
      <c r="O74" s="10"/>
      <c r="P74" s="10"/>
      <c r="Q74" s="10"/>
      <c r="R74" s="10"/>
      <c r="S74" s="10"/>
      <c r="T74" s="10"/>
      <c r="U74" s="41">
        <f t="shared" si="2"/>
        <v>0</v>
      </c>
      <c r="V74" s="1"/>
    </row>
    <row r="75" spans="1:22" x14ac:dyDescent="0.25">
      <c r="A75" s="45" t="s">
        <v>12</v>
      </c>
      <c r="B75" s="43">
        <f>SUM(B54:B74)</f>
        <v>0</v>
      </c>
      <c r="C75" s="43"/>
      <c r="D75" s="43">
        <f>SUM(D54:D74)</f>
        <v>0</v>
      </c>
      <c r="E75" s="43"/>
      <c r="F75" s="43">
        <f>SUM(F54:F74)</f>
        <v>0</v>
      </c>
      <c r="G75" s="43">
        <f>D75+F75</f>
        <v>0</v>
      </c>
      <c r="H75" s="43">
        <f>SUM(H54:H74)</f>
        <v>0</v>
      </c>
      <c r="I75" s="43"/>
      <c r="J75" s="43">
        <f>SUM(J54:J74)</f>
        <v>0</v>
      </c>
      <c r="K75" s="43"/>
      <c r="L75" s="43">
        <f>SUM(L54:L74)</f>
        <v>0</v>
      </c>
      <c r="M75" s="43">
        <f>H75+J75+L75</f>
        <v>0</v>
      </c>
      <c r="N75" s="43">
        <f>SUM(N54:N74)</f>
        <v>0</v>
      </c>
      <c r="O75" s="43"/>
      <c r="P75" s="43">
        <f>SUM(P54:P74)</f>
        <v>0</v>
      </c>
      <c r="Q75" s="43"/>
      <c r="R75" s="43">
        <f>SUM(R54:R74)</f>
        <v>0</v>
      </c>
      <c r="S75" s="43"/>
      <c r="T75" s="43">
        <f>SUM(T54:T74)</f>
        <v>0</v>
      </c>
      <c r="U75" s="43">
        <f>SUM(U54:U74)</f>
        <v>0</v>
      </c>
      <c r="V75" s="1"/>
    </row>
    <row r="76" spans="1:22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"/>
    </row>
    <row r="77" spans="1:22" x14ac:dyDescent="0.25">
      <c r="A77" s="44" t="s">
        <v>15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1"/>
    </row>
    <row r="78" spans="1:22" x14ac:dyDescent="0.25">
      <c r="A78" s="39"/>
      <c r="B78" s="39" t="s">
        <v>2</v>
      </c>
      <c r="C78" s="39"/>
      <c r="D78" s="39" t="s">
        <v>3</v>
      </c>
      <c r="E78" s="39"/>
      <c r="F78" s="39" t="s">
        <v>4</v>
      </c>
      <c r="G78" s="40"/>
      <c r="H78" s="39" t="s">
        <v>5</v>
      </c>
      <c r="I78" s="39"/>
      <c r="J78" s="39" t="s">
        <v>6</v>
      </c>
      <c r="K78" s="39"/>
      <c r="L78" s="39" t="s">
        <v>7</v>
      </c>
      <c r="M78" s="39"/>
      <c r="N78" s="39" t="s">
        <v>8</v>
      </c>
      <c r="O78" s="39"/>
      <c r="P78" s="39" t="s">
        <v>9</v>
      </c>
      <c r="Q78" s="39"/>
      <c r="R78" s="39" t="s">
        <v>10</v>
      </c>
      <c r="S78" s="39"/>
      <c r="T78" s="39" t="s">
        <v>11</v>
      </c>
      <c r="U78" s="39" t="s">
        <v>22</v>
      </c>
      <c r="V78" s="1"/>
    </row>
    <row r="79" spans="1:22" x14ac:dyDescent="0.25">
      <c r="A79" s="4">
        <v>1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41">
        <f>SUM(B79:T79)</f>
        <v>0</v>
      </c>
      <c r="V79" s="1"/>
    </row>
    <row r="80" spans="1:22" x14ac:dyDescent="0.25">
      <c r="A80" s="4">
        <v>2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41">
        <f t="shared" ref="U80:U99" si="3">SUM(B80:T80)</f>
        <v>0</v>
      </c>
      <c r="V80" s="1"/>
    </row>
    <row r="81" spans="1:22" x14ac:dyDescent="0.25">
      <c r="A81" s="4">
        <v>3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41">
        <f t="shared" si="3"/>
        <v>0</v>
      </c>
      <c r="V81" s="1"/>
    </row>
    <row r="82" spans="1:22" x14ac:dyDescent="0.25">
      <c r="A82" s="4">
        <v>4</v>
      </c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41">
        <f t="shared" si="3"/>
        <v>0</v>
      </c>
      <c r="V82" s="1"/>
    </row>
    <row r="83" spans="1:22" x14ac:dyDescent="0.25">
      <c r="A83" s="4">
        <v>5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41">
        <f t="shared" si="3"/>
        <v>0</v>
      </c>
      <c r="V83" s="1"/>
    </row>
    <row r="84" spans="1:22" x14ac:dyDescent="0.25">
      <c r="A84" s="4">
        <v>6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41">
        <f t="shared" si="3"/>
        <v>0</v>
      </c>
      <c r="V84" s="1"/>
    </row>
    <row r="85" spans="1:22" x14ac:dyDescent="0.25">
      <c r="A85" s="4">
        <v>7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41">
        <f t="shared" si="3"/>
        <v>0</v>
      </c>
      <c r="V85" s="1"/>
    </row>
    <row r="86" spans="1:22" x14ac:dyDescent="0.25">
      <c r="A86" s="4">
        <v>8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41">
        <f t="shared" si="3"/>
        <v>0</v>
      </c>
      <c r="V86" s="1"/>
    </row>
    <row r="87" spans="1:22" x14ac:dyDescent="0.25">
      <c r="A87" s="4">
        <v>9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41">
        <f t="shared" si="3"/>
        <v>0</v>
      </c>
      <c r="V87" s="1"/>
    </row>
    <row r="88" spans="1:22" x14ac:dyDescent="0.25">
      <c r="A88" s="4">
        <v>10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41">
        <f t="shared" si="3"/>
        <v>0</v>
      </c>
      <c r="V88" s="1"/>
    </row>
    <row r="89" spans="1:22" x14ac:dyDescent="0.25">
      <c r="A89" s="4">
        <v>11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41">
        <f t="shared" si="3"/>
        <v>0</v>
      </c>
      <c r="V89" s="1"/>
    </row>
    <row r="90" spans="1:22" x14ac:dyDescent="0.25">
      <c r="A90" s="4">
        <v>12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41">
        <f t="shared" si="3"/>
        <v>0</v>
      </c>
      <c r="V90" s="1"/>
    </row>
    <row r="91" spans="1:22" x14ac:dyDescent="0.25">
      <c r="A91" s="4">
        <v>13</v>
      </c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41">
        <f t="shared" si="3"/>
        <v>0</v>
      </c>
      <c r="V91" s="1"/>
    </row>
    <row r="92" spans="1:22" x14ac:dyDescent="0.25">
      <c r="A92" s="4">
        <v>14</v>
      </c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41">
        <f t="shared" si="3"/>
        <v>0</v>
      </c>
      <c r="V92" s="1"/>
    </row>
    <row r="93" spans="1:22" x14ac:dyDescent="0.25">
      <c r="A93" s="4">
        <v>15</v>
      </c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41">
        <f t="shared" si="3"/>
        <v>0</v>
      </c>
      <c r="V93" s="1"/>
    </row>
    <row r="94" spans="1:22" x14ac:dyDescent="0.25">
      <c r="A94" s="4">
        <v>16</v>
      </c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41">
        <f t="shared" si="3"/>
        <v>0</v>
      </c>
      <c r="V94" s="1"/>
    </row>
    <row r="95" spans="1:22" x14ac:dyDescent="0.25">
      <c r="A95" s="4">
        <v>17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41">
        <f t="shared" si="3"/>
        <v>0</v>
      </c>
      <c r="V95" s="1"/>
    </row>
    <row r="96" spans="1:22" x14ac:dyDescent="0.25">
      <c r="A96" s="4">
        <v>18</v>
      </c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41">
        <f t="shared" si="3"/>
        <v>0</v>
      </c>
      <c r="V96" s="1"/>
    </row>
    <row r="97" spans="1:22" x14ac:dyDescent="0.25">
      <c r="A97" s="4">
        <v>19</v>
      </c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41">
        <f t="shared" si="3"/>
        <v>0</v>
      </c>
      <c r="V97" s="1"/>
    </row>
    <row r="98" spans="1:22" x14ac:dyDescent="0.25">
      <c r="A98" s="4">
        <v>20</v>
      </c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41">
        <f t="shared" si="3"/>
        <v>0</v>
      </c>
      <c r="V98" s="1"/>
    </row>
    <row r="99" spans="1:22" x14ac:dyDescent="0.25">
      <c r="A99" s="4">
        <v>21</v>
      </c>
      <c r="B99" s="10"/>
      <c r="C99" s="10"/>
      <c r="D99" s="10"/>
      <c r="E99" s="10"/>
      <c r="F99" s="10"/>
      <c r="G99" s="7" t="s">
        <v>23</v>
      </c>
      <c r="H99" s="10"/>
      <c r="I99" s="10"/>
      <c r="J99" s="10"/>
      <c r="K99" s="10"/>
      <c r="L99" s="10"/>
      <c r="M99" s="7" t="s">
        <v>24</v>
      </c>
      <c r="N99" s="10"/>
      <c r="O99" s="10"/>
      <c r="P99" s="10"/>
      <c r="Q99" s="10"/>
      <c r="R99" s="10"/>
      <c r="S99" s="10"/>
      <c r="T99" s="10"/>
      <c r="U99" s="41">
        <f t="shared" si="3"/>
        <v>0</v>
      </c>
      <c r="V99" s="1"/>
    </row>
    <row r="100" spans="1:22" x14ac:dyDescent="0.25">
      <c r="A100" s="45" t="s">
        <v>12</v>
      </c>
      <c r="B100" s="43">
        <f>SUM(B79:B99)</f>
        <v>0</v>
      </c>
      <c r="C100" s="43"/>
      <c r="D100" s="43">
        <f>SUM(D79:D99)</f>
        <v>0</v>
      </c>
      <c r="E100" s="43"/>
      <c r="F100" s="43">
        <f>SUM(F79:F99)</f>
        <v>0</v>
      </c>
      <c r="G100" s="43">
        <f>D100+F100</f>
        <v>0</v>
      </c>
      <c r="H100" s="43">
        <f>SUM(H79:H99)</f>
        <v>0</v>
      </c>
      <c r="I100" s="43"/>
      <c r="J100" s="43">
        <f>SUM(J79:J99)</f>
        <v>0</v>
      </c>
      <c r="K100" s="43"/>
      <c r="L100" s="43">
        <f>SUM(L79:L99)</f>
        <v>0</v>
      </c>
      <c r="M100" s="43">
        <f>H100+J100+L100</f>
        <v>0</v>
      </c>
      <c r="N100" s="43">
        <f>SUM(N79:N99)</f>
        <v>0</v>
      </c>
      <c r="O100" s="43"/>
      <c r="P100" s="43">
        <f>SUM(P79:P99)</f>
        <v>0</v>
      </c>
      <c r="Q100" s="43"/>
      <c r="R100" s="43">
        <f>SUM(R79:R99)</f>
        <v>0</v>
      </c>
      <c r="S100" s="43"/>
      <c r="T100" s="43">
        <f>SUM(T79:T99)</f>
        <v>0</v>
      </c>
      <c r="U100" s="43">
        <f>SUM(U79:U99)</f>
        <v>0</v>
      </c>
      <c r="V100" s="1"/>
    </row>
    <row r="101" spans="1:22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"/>
    </row>
    <row r="102" spans="1:22" x14ac:dyDescent="0.25">
      <c r="A102" s="46" t="s">
        <v>16</v>
      </c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1"/>
    </row>
    <row r="103" spans="1:22" x14ac:dyDescent="0.25">
      <c r="A103" s="39"/>
      <c r="B103" s="39" t="s">
        <v>2</v>
      </c>
      <c r="C103" s="39"/>
      <c r="D103" s="39" t="s">
        <v>3</v>
      </c>
      <c r="E103" s="39"/>
      <c r="F103" s="39" t="s">
        <v>4</v>
      </c>
      <c r="G103" s="40"/>
      <c r="H103" s="39" t="s">
        <v>5</v>
      </c>
      <c r="I103" s="39"/>
      <c r="J103" s="39" t="s">
        <v>6</v>
      </c>
      <c r="K103" s="39"/>
      <c r="L103" s="39" t="s">
        <v>7</v>
      </c>
      <c r="M103" s="39"/>
      <c r="N103" s="39" t="s">
        <v>8</v>
      </c>
      <c r="O103" s="39"/>
      <c r="P103" s="39" t="s">
        <v>9</v>
      </c>
      <c r="Q103" s="39"/>
      <c r="R103" s="39" t="s">
        <v>10</v>
      </c>
      <c r="S103" s="39"/>
      <c r="T103" s="39" t="s">
        <v>11</v>
      </c>
      <c r="U103" s="39" t="s">
        <v>22</v>
      </c>
      <c r="V103" s="1"/>
    </row>
    <row r="104" spans="1:22" x14ac:dyDescent="0.25">
      <c r="A104" s="4">
        <v>1</v>
      </c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41">
        <f>SUM(B104:T104)</f>
        <v>0</v>
      </c>
      <c r="V104" s="1"/>
    </row>
    <row r="105" spans="1:22" x14ac:dyDescent="0.25">
      <c r="A105" s="4">
        <v>2</v>
      </c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41">
        <f t="shared" ref="U105:U124" si="4">SUM(B105:T105)</f>
        <v>0</v>
      </c>
      <c r="V105" s="1"/>
    </row>
    <row r="106" spans="1:22" x14ac:dyDescent="0.25">
      <c r="A106" s="4">
        <v>3</v>
      </c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41">
        <f t="shared" si="4"/>
        <v>0</v>
      </c>
      <c r="V106" s="1"/>
    </row>
    <row r="107" spans="1:22" x14ac:dyDescent="0.25">
      <c r="A107" s="4">
        <v>4</v>
      </c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41">
        <f t="shared" si="4"/>
        <v>0</v>
      </c>
      <c r="V107" s="1"/>
    </row>
    <row r="108" spans="1:22" x14ac:dyDescent="0.25">
      <c r="A108" s="4">
        <v>5</v>
      </c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41">
        <f t="shared" si="4"/>
        <v>0</v>
      </c>
      <c r="V108" s="1"/>
    </row>
    <row r="109" spans="1:22" x14ac:dyDescent="0.25">
      <c r="A109" s="4">
        <v>6</v>
      </c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41">
        <f t="shared" si="4"/>
        <v>0</v>
      </c>
      <c r="V109" s="1"/>
    </row>
    <row r="110" spans="1:22" x14ac:dyDescent="0.25">
      <c r="A110" s="4">
        <v>7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41">
        <f t="shared" si="4"/>
        <v>0</v>
      </c>
      <c r="V110" s="1"/>
    </row>
    <row r="111" spans="1:22" x14ac:dyDescent="0.25">
      <c r="A111" s="4">
        <v>8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41">
        <f t="shared" si="4"/>
        <v>0</v>
      </c>
      <c r="V111" s="1"/>
    </row>
    <row r="112" spans="1:22" x14ac:dyDescent="0.25">
      <c r="A112" s="4">
        <v>9</v>
      </c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41">
        <f t="shared" si="4"/>
        <v>0</v>
      </c>
      <c r="V112" s="1"/>
    </row>
    <row r="113" spans="1:22" x14ac:dyDescent="0.25">
      <c r="A113" s="4">
        <v>10</v>
      </c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41">
        <f t="shared" si="4"/>
        <v>0</v>
      </c>
      <c r="V113" s="1"/>
    </row>
    <row r="114" spans="1:22" x14ac:dyDescent="0.25">
      <c r="A114" s="4">
        <v>11</v>
      </c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41">
        <f t="shared" si="4"/>
        <v>0</v>
      </c>
      <c r="V114" s="1"/>
    </row>
    <row r="115" spans="1:22" x14ac:dyDescent="0.25">
      <c r="A115" s="4">
        <v>12</v>
      </c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41">
        <f t="shared" si="4"/>
        <v>0</v>
      </c>
      <c r="V115" s="1"/>
    </row>
    <row r="116" spans="1:22" x14ac:dyDescent="0.25">
      <c r="A116" s="4">
        <v>13</v>
      </c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41">
        <f t="shared" si="4"/>
        <v>0</v>
      </c>
      <c r="V116" s="1"/>
    </row>
    <row r="117" spans="1:22" x14ac:dyDescent="0.25">
      <c r="A117" s="4">
        <v>14</v>
      </c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41">
        <f t="shared" si="4"/>
        <v>0</v>
      </c>
      <c r="V117" s="1"/>
    </row>
    <row r="118" spans="1:22" x14ac:dyDescent="0.25">
      <c r="A118" s="4">
        <v>15</v>
      </c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41">
        <f t="shared" si="4"/>
        <v>0</v>
      </c>
      <c r="V118" s="1"/>
    </row>
    <row r="119" spans="1:22" x14ac:dyDescent="0.25">
      <c r="A119" s="4">
        <v>16</v>
      </c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41">
        <f t="shared" si="4"/>
        <v>0</v>
      </c>
      <c r="V119" s="1"/>
    </row>
    <row r="120" spans="1:22" x14ac:dyDescent="0.25">
      <c r="A120" s="4">
        <v>17</v>
      </c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41">
        <f t="shared" si="4"/>
        <v>0</v>
      </c>
      <c r="V120" s="1"/>
    </row>
    <row r="121" spans="1:22" x14ac:dyDescent="0.25">
      <c r="A121" s="4">
        <v>18</v>
      </c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41">
        <f t="shared" si="4"/>
        <v>0</v>
      </c>
      <c r="V121" s="1"/>
    </row>
    <row r="122" spans="1:22" x14ac:dyDescent="0.25">
      <c r="A122" s="4">
        <v>19</v>
      </c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41">
        <f t="shared" si="4"/>
        <v>0</v>
      </c>
      <c r="V122" s="1"/>
    </row>
    <row r="123" spans="1:22" x14ac:dyDescent="0.25">
      <c r="A123" s="4">
        <v>20</v>
      </c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41">
        <f t="shared" si="4"/>
        <v>0</v>
      </c>
      <c r="V123" s="1"/>
    </row>
    <row r="124" spans="1:22" x14ac:dyDescent="0.25">
      <c r="A124" s="4">
        <v>21</v>
      </c>
      <c r="B124" s="10"/>
      <c r="C124" s="10"/>
      <c r="D124" s="10"/>
      <c r="E124" s="10"/>
      <c r="F124" s="10"/>
      <c r="G124" s="7" t="s">
        <v>23</v>
      </c>
      <c r="H124" s="10"/>
      <c r="I124" s="10"/>
      <c r="J124" s="10"/>
      <c r="K124" s="10"/>
      <c r="L124" s="10"/>
      <c r="M124" s="7" t="s">
        <v>24</v>
      </c>
      <c r="N124" s="10"/>
      <c r="O124" s="10"/>
      <c r="P124" s="10"/>
      <c r="Q124" s="10"/>
      <c r="R124" s="10"/>
      <c r="S124" s="10"/>
      <c r="T124" s="10"/>
      <c r="U124" s="41">
        <f t="shared" si="4"/>
        <v>0</v>
      </c>
      <c r="V124" s="1"/>
    </row>
    <row r="125" spans="1:22" x14ac:dyDescent="0.25">
      <c r="A125" s="45" t="s">
        <v>12</v>
      </c>
      <c r="B125" s="43">
        <f>SUM(B104:B124)</f>
        <v>0</v>
      </c>
      <c r="C125" s="43"/>
      <c r="D125" s="43">
        <f>SUM(D104:D124)</f>
        <v>0</v>
      </c>
      <c r="E125" s="43"/>
      <c r="F125" s="43">
        <f>SUM(F104:F124)</f>
        <v>0</v>
      </c>
      <c r="G125" s="43">
        <f>D125+F125</f>
        <v>0</v>
      </c>
      <c r="H125" s="43">
        <f>SUM(H104:H124)</f>
        <v>0</v>
      </c>
      <c r="I125" s="43"/>
      <c r="J125" s="43">
        <f>SUM(J104:J124)</f>
        <v>0</v>
      </c>
      <c r="K125" s="43"/>
      <c r="L125" s="43">
        <f>SUM(L104:L124)</f>
        <v>0</v>
      </c>
      <c r="M125" s="43">
        <f>H125+J125+L125</f>
        <v>0</v>
      </c>
      <c r="N125" s="43">
        <f>SUM(N104:N124)</f>
        <v>0</v>
      </c>
      <c r="O125" s="43"/>
      <c r="P125" s="43">
        <f>SUM(P104:P124)</f>
        <v>0</v>
      </c>
      <c r="Q125" s="43"/>
      <c r="R125" s="43">
        <f>SUM(R104:R124)</f>
        <v>0</v>
      </c>
      <c r="S125" s="43"/>
      <c r="T125" s="43">
        <f>SUM(T104:T124)</f>
        <v>0</v>
      </c>
      <c r="U125" s="43">
        <f>SUM(U104:U124)</f>
        <v>0</v>
      </c>
      <c r="V125" s="1"/>
    </row>
    <row r="126" spans="1:22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"/>
    </row>
    <row r="127" spans="1:22" x14ac:dyDescent="0.25">
      <c r="A127" s="44" t="s">
        <v>17</v>
      </c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1"/>
    </row>
    <row r="128" spans="1:22" x14ac:dyDescent="0.25">
      <c r="A128" s="39"/>
      <c r="B128" s="39" t="s">
        <v>2</v>
      </c>
      <c r="C128" s="39"/>
      <c r="D128" s="39" t="s">
        <v>3</v>
      </c>
      <c r="E128" s="39"/>
      <c r="F128" s="39" t="s">
        <v>4</v>
      </c>
      <c r="G128" s="40"/>
      <c r="H128" s="39" t="s">
        <v>5</v>
      </c>
      <c r="I128" s="39"/>
      <c r="J128" s="39" t="s">
        <v>6</v>
      </c>
      <c r="K128" s="39"/>
      <c r="L128" s="39" t="s">
        <v>7</v>
      </c>
      <c r="M128" s="39"/>
      <c r="N128" s="39" t="s">
        <v>8</v>
      </c>
      <c r="O128" s="39"/>
      <c r="P128" s="39" t="s">
        <v>9</v>
      </c>
      <c r="Q128" s="39"/>
      <c r="R128" s="39" t="s">
        <v>10</v>
      </c>
      <c r="S128" s="39"/>
      <c r="T128" s="39" t="s">
        <v>11</v>
      </c>
      <c r="U128" s="39" t="s">
        <v>22</v>
      </c>
      <c r="V128" s="1"/>
    </row>
    <row r="129" spans="1:22" x14ac:dyDescent="0.25">
      <c r="A129" s="4">
        <v>1</v>
      </c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41">
        <f>SUM(B129:T129)</f>
        <v>0</v>
      </c>
      <c r="V129" s="1"/>
    </row>
    <row r="130" spans="1:22" x14ac:dyDescent="0.25">
      <c r="A130" s="4">
        <v>2</v>
      </c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41">
        <f t="shared" ref="U130:U149" si="5">SUM(B130:T130)</f>
        <v>0</v>
      </c>
      <c r="V130" s="1"/>
    </row>
    <row r="131" spans="1:22" x14ac:dyDescent="0.25">
      <c r="A131" s="4">
        <v>3</v>
      </c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41">
        <f t="shared" si="5"/>
        <v>0</v>
      </c>
      <c r="V131" s="1"/>
    </row>
    <row r="132" spans="1:22" x14ac:dyDescent="0.25">
      <c r="A132" s="4">
        <v>4</v>
      </c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41">
        <f t="shared" si="5"/>
        <v>0</v>
      </c>
      <c r="V132" s="1"/>
    </row>
    <row r="133" spans="1:22" x14ac:dyDescent="0.25">
      <c r="A133" s="4">
        <v>5</v>
      </c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41">
        <f t="shared" si="5"/>
        <v>0</v>
      </c>
      <c r="V133" s="1"/>
    </row>
    <row r="134" spans="1:22" x14ac:dyDescent="0.25">
      <c r="A134" s="4">
        <v>6</v>
      </c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41">
        <f t="shared" si="5"/>
        <v>0</v>
      </c>
      <c r="V134" s="1"/>
    </row>
    <row r="135" spans="1:22" x14ac:dyDescent="0.25">
      <c r="A135" s="4">
        <v>7</v>
      </c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41">
        <f t="shared" si="5"/>
        <v>0</v>
      </c>
      <c r="V135" s="1"/>
    </row>
    <row r="136" spans="1:22" x14ac:dyDescent="0.25">
      <c r="A136" s="4">
        <v>8</v>
      </c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41">
        <f t="shared" si="5"/>
        <v>0</v>
      </c>
      <c r="V136" s="1"/>
    </row>
    <row r="137" spans="1:22" x14ac:dyDescent="0.25">
      <c r="A137" s="4">
        <v>9</v>
      </c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41">
        <f t="shared" si="5"/>
        <v>0</v>
      </c>
      <c r="V137" s="1"/>
    </row>
    <row r="138" spans="1:22" x14ac:dyDescent="0.25">
      <c r="A138" s="4">
        <v>10</v>
      </c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41">
        <f t="shared" si="5"/>
        <v>0</v>
      </c>
      <c r="V138" s="1"/>
    </row>
    <row r="139" spans="1:22" x14ac:dyDescent="0.25">
      <c r="A139" s="4">
        <v>11</v>
      </c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41">
        <f t="shared" si="5"/>
        <v>0</v>
      </c>
      <c r="V139" s="1"/>
    </row>
    <row r="140" spans="1:22" x14ac:dyDescent="0.25">
      <c r="A140" s="4">
        <v>12</v>
      </c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41">
        <f t="shared" si="5"/>
        <v>0</v>
      </c>
      <c r="V140" s="1"/>
    </row>
    <row r="141" spans="1:22" x14ac:dyDescent="0.25">
      <c r="A141" s="4">
        <v>13</v>
      </c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41">
        <f t="shared" si="5"/>
        <v>0</v>
      </c>
      <c r="V141" s="1"/>
    </row>
    <row r="142" spans="1:22" x14ac:dyDescent="0.25">
      <c r="A142" s="4">
        <v>14</v>
      </c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41">
        <f t="shared" si="5"/>
        <v>0</v>
      </c>
      <c r="V142" s="1"/>
    </row>
    <row r="143" spans="1:22" x14ac:dyDescent="0.25">
      <c r="A143" s="4">
        <v>15</v>
      </c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41">
        <f t="shared" si="5"/>
        <v>0</v>
      </c>
      <c r="V143" s="1"/>
    </row>
    <row r="144" spans="1:22" x14ac:dyDescent="0.25">
      <c r="A144" s="4">
        <v>16</v>
      </c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41">
        <f t="shared" si="5"/>
        <v>0</v>
      </c>
      <c r="V144" s="1"/>
    </row>
    <row r="145" spans="1:22" x14ac:dyDescent="0.25">
      <c r="A145" s="4">
        <v>17</v>
      </c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41">
        <f t="shared" si="5"/>
        <v>0</v>
      </c>
      <c r="V145" s="1"/>
    </row>
    <row r="146" spans="1:22" x14ac:dyDescent="0.25">
      <c r="A146" s="4">
        <v>18</v>
      </c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41">
        <f t="shared" si="5"/>
        <v>0</v>
      </c>
      <c r="V146" s="1"/>
    </row>
    <row r="147" spans="1:22" x14ac:dyDescent="0.25">
      <c r="A147" s="4">
        <v>19</v>
      </c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41">
        <f t="shared" si="5"/>
        <v>0</v>
      </c>
      <c r="V147" s="1"/>
    </row>
    <row r="148" spans="1:22" x14ac:dyDescent="0.25">
      <c r="A148" s="4">
        <v>20</v>
      </c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41">
        <f t="shared" si="5"/>
        <v>0</v>
      </c>
      <c r="V148" s="1"/>
    </row>
    <row r="149" spans="1:22" x14ac:dyDescent="0.25">
      <c r="A149" s="4">
        <v>21</v>
      </c>
      <c r="B149" s="10"/>
      <c r="C149" s="10"/>
      <c r="D149" s="10"/>
      <c r="E149" s="10"/>
      <c r="F149" s="10"/>
      <c r="G149" s="7" t="s">
        <v>23</v>
      </c>
      <c r="H149" s="10"/>
      <c r="I149" s="10"/>
      <c r="J149" s="10"/>
      <c r="K149" s="10"/>
      <c r="L149" s="10"/>
      <c r="M149" s="7" t="s">
        <v>24</v>
      </c>
      <c r="N149" s="10"/>
      <c r="O149" s="10"/>
      <c r="P149" s="10"/>
      <c r="Q149" s="10"/>
      <c r="R149" s="10"/>
      <c r="S149" s="10"/>
      <c r="T149" s="10"/>
      <c r="U149" s="41">
        <f t="shared" si="5"/>
        <v>0</v>
      </c>
      <c r="V149" s="1"/>
    </row>
    <row r="150" spans="1:22" x14ac:dyDescent="0.25">
      <c r="A150" s="45" t="s">
        <v>12</v>
      </c>
      <c r="B150" s="43">
        <f>SUM(B129:B149)</f>
        <v>0</v>
      </c>
      <c r="C150" s="43"/>
      <c r="D150" s="43">
        <f>SUM(D129:D149)</f>
        <v>0</v>
      </c>
      <c r="E150" s="43"/>
      <c r="F150" s="43">
        <f>SUM(F129:F149)</f>
        <v>0</v>
      </c>
      <c r="G150" s="43">
        <f>D150+F150</f>
        <v>0</v>
      </c>
      <c r="H150" s="43">
        <f>SUM(H129:H149)</f>
        <v>0</v>
      </c>
      <c r="I150" s="43"/>
      <c r="J150" s="43">
        <f>SUM(J129:J149)</f>
        <v>0</v>
      </c>
      <c r="K150" s="43"/>
      <c r="L150" s="43">
        <f>SUM(L129:L149)</f>
        <v>0</v>
      </c>
      <c r="M150" s="43">
        <f>H150+J150+L150</f>
        <v>0</v>
      </c>
      <c r="N150" s="43">
        <f>SUM(N129:N149)</f>
        <v>0</v>
      </c>
      <c r="O150" s="43"/>
      <c r="P150" s="43">
        <f>SUM(P129:P149)</f>
        <v>0</v>
      </c>
      <c r="Q150" s="43"/>
      <c r="R150" s="43">
        <f>SUM(R129:R149)</f>
        <v>0</v>
      </c>
      <c r="S150" s="43"/>
      <c r="T150" s="43">
        <f>SUM(T129:T149)</f>
        <v>0</v>
      </c>
      <c r="U150" s="43">
        <f>SUM(U129:U149)</f>
        <v>0</v>
      </c>
      <c r="V150" s="1"/>
    </row>
    <row r="151" spans="1:22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"/>
    </row>
    <row r="152" spans="1:22" x14ac:dyDescent="0.25">
      <c r="A152" s="46" t="s">
        <v>18</v>
      </c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1"/>
    </row>
    <row r="153" spans="1:22" x14ac:dyDescent="0.25">
      <c r="A153" s="39"/>
      <c r="B153" s="39" t="s">
        <v>2</v>
      </c>
      <c r="C153" s="39"/>
      <c r="D153" s="39" t="s">
        <v>3</v>
      </c>
      <c r="E153" s="39"/>
      <c r="F153" s="39" t="s">
        <v>4</v>
      </c>
      <c r="G153" s="40"/>
      <c r="H153" s="39" t="s">
        <v>5</v>
      </c>
      <c r="I153" s="39"/>
      <c r="J153" s="39" t="s">
        <v>6</v>
      </c>
      <c r="K153" s="39"/>
      <c r="L153" s="39" t="s">
        <v>7</v>
      </c>
      <c r="M153" s="39"/>
      <c r="N153" s="39" t="s">
        <v>8</v>
      </c>
      <c r="O153" s="39"/>
      <c r="P153" s="39" t="s">
        <v>9</v>
      </c>
      <c r="Q153" s="39"/>
      <c r="R153" s="39" t="s">
        <v>10</v>
      </c>
      <c r="S153" s="39"/>
      <c r="T153" s="39" t="s">
        <v>11</v>
      </c>
      <c r="U153" s="39" t="s">
        <v>22</v>
      </c>
      <c r="V153" s="1"/>
    </row>
    <row r="154" spans="1:22" x14ac:dyDescent="0.25">
      <c r="A154" s="4">
        <v>1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41">
        <f>SUM(B154:T154)</f>
        <v>0</v>
      </c>
      <c r="V154" s="1"/>
    </row>
    <row r="155" spans="1:22" x14ac:dyDescent="0.25">
      <c r="A155" s="4">
        <v>2</v>
      </c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41">
        <f t="shared" ref="U155:U174" si="6">SUM(B155:T155)</f>
        <v>0</v>
      </c>
      <c r="V155" s="1"/>
    </row>
    <row r="156" spans="1:22" x14ac:dyDescent="0.25">
      <c r="A156" s="4">
        <v>3</v>
      </c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41">
        <f t="shared" si="6"/>
        <v>0</v>
      </c>
      <c r="V156" s="1"/>
    </row>
    <row r="157" spans="1:22" x14ac:dyDescent="0.25">
      <c r="A157" s="4">
        <v>4</v>
      </c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41">
        <f t="shared" si="6"/>
        <v>0</v>
      </c>
      <c r="V157" s="1"/>
    </row>
    <row r="158" spans="1:22" x14ac:dyDescent="0.25">
      <c r="A158" s="4">
        <v>5</v>
      </c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41">
        <f t="shared" si="6"/>
        <v>0</v>
      </c>
      <c r="V158" s="1"/>
    </row>
    <row r="159" spans="1:22" x14ac:dyDescent="0.25">
      <c r="A159" s="4">
        <v>6</v>
      </c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41">
        <f t="shared" si="6"/>
        <v>0</v>
      </c>
      <c r="V159" s="1"/>
    </row>
    <row r="160" spans="1:22" x14ac:dyDescent="0.25">
      <c r="A160" s="4">
        <v>7</v>
      </c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41">
        <f t="shared" si="6"/>
        <v>0</v>
      </c>
      <c r="V160" s="1"/>
    </row>
    <row r="161" spans="1:22" x14ac:dyDescent="0.25">
      <c r="A161" s="4">
        <v>8</v>
      </c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41">
        <f t="shared" si="6"/>
        <v>0</v>
      </c>
      <c r="V161" s="1"/>
    </row>
    <row r="162" spans="1:22" x14ac:dyDescent="0.25">
      <c r="A162" s="4">
        <v>9</v>
      </c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41">
        <f t="shared" si="6"/>
        <v>0</v>
      </c>
      <c r="V162" s="1"/>
    </row>
    <row r="163" spans="1:22" x14ac:dyDescent="0.25">
      <c r="A163" s="4">
        <v>10</v>
      </c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41">
        <f t="shared" si="6"/>
        <v>0</v>
      </c>
      <c r="V163" s="1"/>
    </row>
    <row r="164" spans="1:22" x14ac:dyDescent="0.25">
      <c r="A164" s="4">
        <v>11</v>
      </c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41">
        <f t="shared" si="6"/>
        <v>0</v>
      </c>
      <c r="V164" s="1"/>
    </row>
    <row r="165" spans="1:22" x14ac:dyDescent="0.25">
      <c r="A165" s="4">
        <v>12</v>
      </c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41">
        <f t="shared" si="6"/>
        <v>0</v>
      </c>
      <c r="V165" s="1"/>
    </row>
    <row r="166" spans="1:22" x14ac:dyDescent="0.25">
      <c r="A166" s="4">
        <v>13</v>
      </c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41">
        <f t="shared" si="6"/>
        <v>0</v>
      </c>
      <c r="V166" s="1"/>
    </row>
    <row r="167" spans="1:22" x14ac:dyDescent="0.25">
      <c r="A167" s="4">
        <v>14</v>
      </c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41">
        <f t="shared" si="6"/>
        <v>0</v>
      </c>
      <c r="V167" s="1"/>
    </row>
    <row r="168" spans="1:22" x14ac:dyDescent="0.25">
      <c r="A168" s="4">
        <v>15</v>
      </c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41">
        <f t="shared" si="6"/>
        <v>0</v>
      </c>
      <c r="V168" s="1"/>
    </row>
    <row r="169" spans="1:22" x14ac:dyDescent="0.25">
      <c r="A169" s="4">
        <v>16</v>
      </c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41">
        <f t="shared" si="6"/>
        <v>0</v>
      </c>
      <c r="V169" s="1"/>
    </row>
    <row r="170" spans="1:22" x14ac:dyDescent="0.25">
      <c r="A170" s="4">
        <v>17</v>
      </c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41">
        <f t="shared" si="6"/>
        <v>0</v>
      </c>
      <c r="V170" s="1"/>
    </row>
    <row r="171" spans="1:22" x14ac:dyDescent="0.25">
      <c r="A171" s="4">
        <v>18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41">
        <f t="shared" si="6"/>
        <v>0</v>
      </c>
      <c r="V171" s="1"/>
    </row>
    <row r="172" spans="1:22" x14ac:dyDescent="0.25">
      <c r="A172" s="4">
        <v>19</v>
      </c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41">
        <f t="shared" si="6"/>
        <v>0</v>
      </c>
      <c r="V172" s="1"/>
    </row>
    <row r="173" spans="1:22" x14ac:dyDescent="0.25">
      <c r="A173" s="4">
        <v>20</v>
      </c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41">
        <f t="shared" si="6"/>
        <v>0</v>
      </c>
      <c r="V173" s="1"/>
    </row>
    <row r="174" spans="1:22" x14ac:dyDescent="0.25">
      <c r="A174" s="4">
        <v>21</v>
      </c>
      <c r="B174" s="10"/>
      <c r="C174" s="10"/>
      <c r="D174" s="10"/>
      <c r="E174" s="10"/>
      <c r="F174" s="10"/>
      <c r="G174" s="7" t="s">
        <v>23</v>
      </c>
      <c r="H174" s="10"/>
      <c r="I174" s="10"/>
      <c r="J174" s="10"/>
      <c r="K174" s="10"/>
      <c r="L174" s="10"/>
      <c r="M174" s="7" t="s">
        <v>24</v>
      </c>
      <c r="N174" s="10"/>
      <c r="O174" s="10"/>
      <c r="P174" s="10"/>
      <c r="Q174" s="10"/>
      <c r="R174" s="10"/>
      <c r="S174" s="10"/>
      <c r="T174" s="10"/>
      <c r="U174" s="41">
        <f t="shared" si="6"/>
        <v>0</v>
      </c>
      <c r="V174" s="1"/>
    </row>
    <row r="175" spans="1:22" x14ac:dyDescent="0.25">
      <c r="A175" s="45" t="s">
        <v>12</v>
      </c>
      <c r="B175" s="43">
        <f>SUM(B154:B174)</f>
        <v>0</v>
      </c>
      <c r="C175" s="43"/>
      <c r="D175" s="43">
        <f>SUM(D154:D174)</f>
        <v>0</v>
      </c>
      <c r="E175" s="43"/>
      <c r="F175" s="43">
        <f>SUM(F154:F174)</f>
        <v>0</v>
      </c>
      <c r="G175" s="43">
        <f>D175+F175</f>
        <v>0</v>
      </c>
      <c r="H175" s="43">
        <f>SUM(H154:H174)</f>
        <v>0</v>
      </c>
      <c r="I175" s="43"/>
      <c r="J175" s="43">
        <f>SUM(J154:J174)</f>
        <v>0</v>
      </c>
      <c r="K175" s="43"/>
      <c r="L175" s="43">
        <f>SUM(L154:L174)</f>
        <v>0</v>
      </c>
      <c r="M175" s="43">
        <f>H175+J175+L175</f>
        <v>0</v>
      </c>
      <c r="N175" s="43">
        <f>SUM(N154:N174)</f>
        <v>0</v>
      </c>
      <c r="O175" s="43"/>
      <c r="P175" s="43">
        <f>SUM(P154:P174)</f>
        <v>0</v>
      </c>
      <c r="Q175" s="43"/>
      <c r="R175" s="43">
        <f>SUM(R154:R174)</f>
        <v>0</v>
      </c>
      <c r="S175" s="43"/>
      <c r="T175" s="43">
        <f>SUM(T154:T174)</f>
        <v>0</v>
      </c>
      <c r="U175" s="43">
        <f>SUM(U154:U174)</f>
        <v>0</v>
      </c>
      <c r="V175" s="1"/>
    </row>
    <row r="176" spans="1:22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"/>
    </row>
    <row r="177" spans="1:22" x14ac:dyDescent="0.25">
      <c r="A177" s="44" t="s">
        <v>19</v>
      </c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1"/>
    </row>
    <row r="178" spans="1:22" x14ac:dyDescent="0.25">
      <c r="A178" s="39"/>
      <c r="B178" s="39" t="s">
        <v>2</v>
      </c>
      <c r="C178" s="39"/>
      <c r="D178" s="39" t="s">
        <v>3</v>
      </c>
      <c r="E178" s="39"/>
      <c r="F178" s="39" t="s">
        <v>4</v>
      </c>
      <c r="G178" s="40"/>
      <c r="H178" s="39" t="s">
        <v>5</v>
      </c>
      <c r="I178" s="39"/>
      <c r="J178" s="39" t="s">
        <v>6</v>
      </c>
      <c r="K178" s="39"/>
      <c r="L178" s="39" t="s">
        <v>7</v>
      </c>
      <c r="M178" s="39"/>
      <c r="N178" s="39" t="s">
        <v>8</v>
      </c>
      <c r="O178" s="39"/>
      <c r="P178" s="39" t="s">
        <v>9</v>
      </c>
      <c r="Q178" s="39"/>
      <c r="R178" s="39" t="s">
        <v>10</v>
      </c>
      <c r="S178" s="39"/>
      <c r="T178" s="39" t="s">
        <v>11</v>
      </c>
      <c r="U178" s="39" t="s">
        <v>22</v>
      </c>
      <c r="V178" s="1"/>
    </row>
    <row r="179" spans="1:22" x14ac:dyDescent="0.25">
      <c r="A179" s="4">
        <v>1</v>
      </c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41">
        <f>SUM(B179:T179)</f>
        <v>0</v>
      </c>
      <c r="V179" s="1"/>
    </row>
    <row r="180" spans="1:22" x14ac:dyDescent="0.25">
      <c r="A180" s="4">
        <v>2</v>
      </c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41">
        <f t="shared" ref="U180:U199" si="7">SUM(B180:T180)</f>
        <v>0</v>
      </c>
      <c r="V180" s="1"/>
    </row>
    <row r="181" spans="1:22" x14ac:dyDescent="0.25">
      <c r="A181" s="4">
        <v>3</v>
      </c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41">
        <f t="shared" si="7"/>
        <v>0</v>
      </c>
      <c r="V181" s="1"/>
    </row>
    <row r="182" spans="1:22" x14ac:dyDescent="0.25">
      <c r="A182" s="4">
        <v>4</v>
      </c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41">
        <f t="shared" si="7"/>
        <v>0</v>
      </c>
      <c r="V182" s="1"/>
    </row>
    <row r="183" spans="1:22" x14ac:dyDescent="0.25">
      <c r="A183" s="4">
        <v>5</v>
      </c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41">
        <f t="shared" si="7"/>
        <v>0</v>
      </c>
      <c r="V183" s="1"/>
    </row>
    <row r="184" spans="1:22" x14ac:dyDescent="0.25">
      <c r="A184" s="4">
        <v>6</v>
      </c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41">
        <f t="shared" si="7"/>
        <v>0</v>
      </c>
      <c r="V184" s="1"/>
    </row>
    <row r="185" spans="1:22" x14ac:dyDescent="0.25">
      <c r="A185" s="4">
        <v>7</v>
      </c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41">
        <f t="shared" si="7"/>
        <v>0</v>
      </c>
      <c r="V185" s="1"/>
    </row>
    <row r="186" spans="1:22" x14ac:dyDescent="0.25">
      <c r="A186" s="4">
        <v>8</v>
      </c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41">
        <f t="shared" si="7"/>
        <v>0</v>
      </c>
      <c r="V186" s="1"/>
    </row>
    <row r="187" spans="1:22" x14ac:dyDescent="0.25">
      <c r="A187" s="4">
        <v>9</v>
      </c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41">
        <f t="shared" si="7"/>
        <v>0</v>
      </c>
      <c r="V187" s="1"/>
    </row>
    <row r="188" spans="1:22" x14ac:dyDescent="0.25">
      <c r="A188" s="4">
        <v>10</v>
      </c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41">
        <f t="shared" si="7"/>
        <v>0</v>
      </c>
      <c r="V188" s="1"/>
    </row>
    <row r="189" spans="1:22" x14ac:dyDescent="0.25">
      <c r="A189" s="4">
        <v>11</v>
      </c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41">
        <f t="shared" si="7"/>
        <v>0</v>
      </c>
      <c r="V189" s="1"/>
    </row>
    <row r="190" spans="1:22" x14ac:dyDescent="0.25">
      <c r="A190" s="4">
        <v>12</v>
      </c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41">
        <f t="shared" si="7"/>
        <v>0</v>
      </c>
      <c r="V190" s="1"/>
    </row>
    <row r="191" spans="1:22" x14ac:dyDescent="0.25">
      <c r="A191" s="4">
        <v>13</v>
      </c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41">
        <f t="shared" si="7"/>
        <v>0</v>
      </c>
      <c r="V191" s="1"/>
    </row>
    <row r="192" spans="1:22" x14ac:dyDescent="0.25">
      <c r="A192" s="4">
        <v>14</v>
      </c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41">
        <f t="shared" si="7"/>
        <v>0</v>
      </c>
      <c r="V192" s="1"/>
    </row>
    <row r="193" spans="1:22" x14ac:dyDescent="0.25">
      <c r="A193" s="4">
        <v>15</v>
      </c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41">
        <f t="shared" si="7"/>
        <v>0</v>
      </c>
      <c r="V193" s="1"/>
    </row>
    <row r="194" spans="1:22" x14ac:dyDescent="0.25">
      <c r="A194" s="4">
        <v>16</v>
      </c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41">
        <f t="shared" si="7"/>
        <v>0</v>
      </c>
      <c r="V194" s="1"/>
    </row>
    <row r="195" spans="1:22" x14ac:dyDescent="0.25">
      <c r="A195" s="4">
        <v>17</v>
      </c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41">
        <f t="shared" si="7"/>
        <v>0</v>
      </c>
      <c r="V195" s="1"/>
    </row>
    <row r="196" spans="1:22" x14ac:dyDescent="0.25">
      <c r="A196" s="4">
        <v>18</v>
      </c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41">
        <f t="shared" si="7"/>
        <v>0</v>
      </c>
      <c r="V196" s="1"/>
    </row>
    <row r="197" spans="1:22" x14ac:dyDescent="0.25">
      <c r="A197" s="4">
        <v>19</v>
      </c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41">
        <f t="shared" si="7"/>
        <v>0</v>
      </c>
      <c r="V197" s="1"/>
    </row>
    <row r="198" spans="1:22" x14ac:dyDescent="0.25">
      <c r="A198" s="4">
        <v>20</v>
      </c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41">
        <f t="shared" si="7"/>
        <v>0</v>
      </c>
      <c r="V198" s="1"/>
    </row>
    <row r="199" spans="1:22" x14ac:dyDescent="0.25">
      <c r="A199" s="4">
        <v>21</v>
      </c>
      <c r="B199" s="10"/>
      <c r="C199" s="10"/>
      <c r="D199" s="10"/>
      <c r="E199" s="10"/>
      <c r="F199" s="10"/>
      <c r="G199" s="7" t="s">
        <v>23</v>
      </c>
      <c r="H199" s="10"/>
      <c r="I199" s="10"/>
      <c r="J199" s="10"/>
      <c r="K199" s="10"/>
      <c r="L199" s="10"/>
      <c r="M199" s="7" t="s">
        <v>24</v>
      </c>
      <c r="N199" s="10"/>
      <c r="O199" s="10"/>
      <c r="P199" s="10"/>
      <c r="Q199" s="10"/>
      <c r="R199" s="10"/>
      <c r="S199" s="10"/>
      <c r="T199" s="10"/>
      <c r="U199" s="41">
        <f t="shared" si="7"/>
        <v>0</v>
      </c>
      <c r="V199" s="1"/>
    </row>
    <row r="200" spans="1:22" x14ac:dyDescent="0.25">
      <c r="A200" s="45" t="s">
        <v>12</v>
      </c>
      <c r="B200" s="43">
        <f>SUM(B179:B199)</f>
        <v>0</v>
      </c>
      <c r="C200" s="43"/>
      <c r="D200" s="43">
        <f>SUM(D179:D199)</f>
        <v>0</v>
      </c>
      <c r="E200" s="43"/>
      <c r="F200" s="43">
        <f>SUM(F179:F199)</f>
        <v>0</v>
      </c>
      <c r="G200" s="43">
        <f>D200+F200</f>
        <v>0</v>
      </c>
      <c r="H200" s="43">
        <f>SUM(H179:H199)</f>
        <v>0</v>
      </c>
      <c r="I200" s="43"/>
      <c r="J200" s="43">
        <f>SUM(J179:J199)</f>
        <v>0</v>
      </c>
      <c r="K200" s="43"/>
      <c r="L200" s="43">
        <f>SUM(L179:L199)</f>
        <v>0</v>
      </c>
      <c r="M200" s="43">
        <f>H200+J200+L200</f>
        <v>0</v>
      </c>
      <c r="N200" s="43">
        <f>SUM(N179:N199)</f>
        <v>0</v>
      </c>
      <c r="O200" s="43"/>
      <c r="P200" s="43">
        <f>SUM(P179:P199)</f>
        <v>0</v>
      </c>
      <c r="Q200" s="43"/>
      <c r="R200" s="43">
        <f>SUM(R179:R199)</f>
        <v>0</v>
      </c>
      <c r="S200" s="43"/>
      <c r="T200" s="43">
        <f>SUM(T179:T199)</f>
        <v>0</v>
      </c>
      <c r="U200" s="43">
        <f>SUM(U179:U199)</f>
        <v>0</v>
      </c>
      <c r="V200" s="1"/>
    </row>
    <row r="201" spans="1:22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"/>
    </row>
    <row r="202" spans="1:22" x14ac:dyDescent="0.25">
      <c r="A202" s="44" t="s">
        <v>20</v>
      </c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1"/>
    </row>
    <row r="203" spans="1:22" x14ac:dyDescent="0.25">
      <c r="A203" s="39"/>
      <c r="B203" s="39" t="s">
        <v>2</v>
      </c>
      <c r="C203" s="39"/>
      <c r="D203" s="39" t="s">
        <v>3</v>
      </c>
      <c r="E203" s="39"/>
      <c r="F203" s="39" t="s">
        <v>4</v>
      </c>
      <c r="G203" s="40"/>
      <c r="H203" s="39" t="s">
        <v>5</v>
      </c>
      <c r="I203" s="39"/>
      <c r="J203" s="39" t="s">
        <v>6</v>
      </c>
      <c r="K203" s="39"/>
      <c r="L203" s="39" t="s">
        <v>7</v>
      </c>
      <c r="M203" s="39"/>
      <c r="N203" s="39" t="s">
        <v>8</v>
      </c>
      <c r="O203" s="39"/>
      <c r="P203" s="39" t="s">
        <v>9</v>
      </c>
      <c r="Q203" s="39"/>
      <c r="R203" s="39" t="s">
        <v>10</v>
      </c>
      <c r="S203" s="39"/>
      <c r="T203" s="39" t="s">
        <v>11</v>
      </c>
      <c r="U203" s="39" t="s">
        <v>22</v>
      </c>
      <c r="V203" s="1"/>
    </row>
    <row r="204" spans="1:22" x14ac:dyDescent="0.25">
      <c r="A204" s="4">
        <v>1</v>
      </c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41">
        <f>SUM(B204:T204)</f>
        <v>0</v>
      </c>
      <c r="V204" s="1"/>
    </row>
    <row r="205" spans="1:22" x14ac:dyDescent="0.25">
      <c r="A205" s="4">
        <v>2</v>
      </c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41">
        <f t="shared" ref="U205:U224" si="8">SUM(B205:T205)</f>
        <v>0</v>
      </c>
      <c r="V205" s="1"/>
    </row>
    <row r="206" spans="1:22" x14ac:dyDescent="0.25">
      <c r="A206" s="4">
        <v>3</v>
      </c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41">
        <f t="shared" si="8"/>
        <v>0</v>
      </c>
      <c r="V206" s="1"/>
    </row>
    <row r="207" spans="1:22" x14ac:dyDescent="0.25">
      <c r="A207" s="4">
        <v>4</v>
      </c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41">
        <f t="shared" si="8"/>
        <v>0</v>
      </c>
      <c r="V207" s="1"/>
    </row>
    <row r="208" spans="1:22" x14ac:dyDescent="0.25">
      <c r="A208" s="4">
        <v>5</v>
      </c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41">
        <f t="shared" si="8"/>
        <v>0</v>
      </c>
      <c r="V208" s="1"/>
    </row>
    <row r="209" spans="1:22" x14ac:dyDescent="0.25">
      <c r="A209" s="4">
        <v>6</v>
      </c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41">
        <f t="shared" si="8"/>
        <v>0</v>
      </c>
      <c r="V209" s="1"/>
    </row>
    <row r="210" spans="1:22" x14ac:dyDescent="0.25">
      <c r="A210" s="4">
        <v>7</v>
      </c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41">
        <f t="shared" si="8"/>
        <v>0</v>
      </c>
      <c r="V210" s="1"/>
    </row>
    <row r="211" spans="1:22" x14ac:dyDescent="0.25">
      <c r="A211" s="4">
        <v>8</v>
      </c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41">
        <f t="shared" si="8"/>
        <v>0</v>
      </c>
      <c r="V211" s="1"/>
    </row>
    <row r="212" spans="1:22" x14ac:dyDescent="0.25">
      <c r="A212" s="4">
        <v>9</v>
      </c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41">
        <f t="shared" si="8"/>
        <v>0</v>
      </c>
      <c r="V212" s="1"/>
    </row>
    <row r="213" spans="1:22" x14ac:dyDescent="0.25">
      <c r="A213" s="4">
        <v>10</v>
      </c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41">
        <f t="shared" si="8"/>
        <v>0</v>
      </c>
      <c r="V213" s="1"/>
    </row>
    <row r="214" spans="1:22" x14ac:dyDescent="0.25">
      <c r="A214" s="4">
        <v>11</v>
      </c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41">
        <f t="shared" si="8"/>
        <v>0</v>
      </c>
      <c r="V214" s="1"/>
    </row>
    <row r="215" spans="1:22" x14ac:dyDescent="0.25">
      <c r="A215" s="4">
        <v>12</v>
      </c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41">
        <f t="shared" si="8"/>
        <v>0</v>
      </c>
      <c r="V215" s="1"/>
    </row>
    <row r="216" spans="1:22" x14ac:dyDescent="0.25">
      <c r="A216" s="4">
        <v>13</v>
      </c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41">
        <f t="shared" si="8"/>
        <v>0</v>
      </c>
      <c r="V216" s="1"/>
    </row>
    <row r="217" spans="1:22" x14ac:dyDescent="0.25">
      <c r="A217" s="4">
        <v>14</v>
      </c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41">
        <f t="shared" si="8"/>
        <v>0</v>
      </c>
      <c r="V217" s="1"/>
    </row>
    <row r="218" spans="1:22" x14ac:dyDescent="0.25">
      <c r="A218" s="4">
        <v>15</v>
      </c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41">
        <f t="shared" si="8"/>
        <v>0</v>
      </c>
      <c r="V218" s="1"/>
    </row>
    <row r="219" spans="1:22" x14ac:dyDescent="0.25">
      <c r="A219" s="4">
        <v>16</v>
      </c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41">
        <f t="shared" si="8"/>
        <v>0</v>
      </c>
      <c r="V219" s="1"/>
    </row>
    <row r="220" spans="1:22" x14ac:dyDescent="0.25">
      <c r="A220" s="4">
        <v>17</v>
      </c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41">
        <f t="shared" si="8"/>
        <v>0</v>
      </c>
      <c r="V220" s="1"/>
    </row>
    <row r="221" spans="1:22" x14ac:dyDescent="0.25">
      <c r="A221" s="4">
        <v>18</v>
      </c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41">
        <f t="shared" si="8"/>
        <v>0</v>
      </c>
      <c r="V221" s="1"/>
    </row>
    <row r="222" spans="1:22" x14ac:dyDescent="0.25">
      <c r="A222" s="4">
        <v>19</v>
      </c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41">
        <f t="shared" si="8"/>
        <v>0</v>
      </c>
      <c r="V222" s="1"/>
    </row>
    <row r="223" spans="1:22" x14ac:dyDescent="0.25">
      <c r="A223" s="4">
        <v>20</v>
      </c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41">
        <f t="shared" si="8"/>
        <v>0</v>
      </c>
      <c r="V223" s="1"/>
    </row>
    <row r="224" spans="1:22" x14ac:dyDescent="0.25">
      <c r="A224" s="4">
        <v>21</v>
      </c>
      <c r="B224" s="10"/>
      <c r="C224" s="10"/>
      <c r="D224" s="10"/>
      <c r="E224" s="10"/>
      <c r="F224" s="10"/>
      <c r="G224" s="7" t="s">
        <v>23</v>
      </c>
      <c r="H224" s="10"/>
      <c r="I224" s="10"/>
      <c r="J224" s="10"/>
      <c r="K224" s="10"/>
      <c r="L224" s="10"/>
      <c r="M224" s="7" t="s">
        <v>24</v>
      </c>
      <c r="N224" s="10"/>
      <c r="O224" s="10"/>
      <c r="P224" s="10"/>
      <c r="Q224" s="10"/>
      <c r="R224" s="10"/>
      <c r="S224" s="10"/>
      <c r="T224" s="10"/>
      <c r="U224" s="41">
        <f t="shared" si="8"/>
        <v>0</v>
      </c>
      <c r="V224" s="1"/>
    </row>
    <row r="225" spans="1:22" x14ac:dyDescent="0.25">
      <c r="A225" s="45" t="s">
        <v>12</v>
      </c>
      <c r="B225" s="43">
        <f>SUM(B204:B224)</f>
        <v>0</v>
      </c>
      <c r="C225" s="43"/>
      <c r="D225" s="43">
        <f>SUM(D204:D224)</f>
        <v>0</v>
      </c>
      <c r="E225" s="43"/>
      <c r="F225" s="43">
        <f>SUM(F204:F224)</f>
        <v>0</v>
      </c>
      <c r="G225" s="43">
        <f>D225+F225</f>
        <v>0</v>
      </c>
      <c r="H225" s="43">
        <f>SUM(H204:H224)</f>
        <v>0</v>
      </c>
      <c r="I225" s="43"/>
      <c r="J225" s="43">
        <f>SUM(J204:J224)</f>
        <v>0</v>
      </c>
      <c r="K225" s="43"/>
      <c r="L225" s="43">
        <f>SUM(L204:L224)</f>
        <v>0</v>
      </c>
      <c r="M225" s="43">
        <f>H225+J225+L225</f>
        <v>0</v>
      </c>
      <c r="N225" s="43">
        <f>SUM(N204:N224)</f>
        <v>0</v>
      </c>
      <c r="O225" s="43"/>
      <c r="P225" s="43">
        <f>SUM(P204:P224)</f>
        <v>0</v>
      </c>
      <c r="Q225" s="43"/>
      <c r="R225" s="43">
        <f>SUM(R204:R224)</f>
        <v>0</v>
      </c>
      <c r="S225" s="43"/>
      <c r="T225" s="43">
        <f>SUM(T204:T224)</f>
        <v>0</v>
      </c>
      <c r="U225" s="43">
        <f>SUM(U204:U224)</f>
        <v>0</v>
      </c>
      <c r="V225" s="1"/>
    </row>
    <row r="226" spans="1:22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"/>
    </row>
    <row r="227" spans="1:22" x14ac:dyDescent="0.25">
      <c r="A227" s="44" t="s">
        <v>21</v>
      </c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1"/>
    </row>
    <row r="228" spans="1:22" x14ac:dyDescent="0.25">
      <c r="A228" s="39"/>
      <c r="B228" s="39" t="s">
        <v>2</v>
      </c>
      <c r="C228" s="39"/>
      <c r="D228" s="39" t="s">
        <v>3</v>
      </c>
      <c r="E228" s="39"/>
      <c r="F228" s="39" t="s">
        <v>4</v>
      </c>
      <c r="G228" s="40"/>
      <c r="H228" s="39" t="s">
        <v>5</v>
      </c>
      <c r="I228" s="39"/>
      <c r="J228" s="39" t="s">
        <v>6</v>
      </c>
      <c r="K228" s="39"/>
      <c r="L228" s="39" t="s">
        <v>7</v>
      </c>
      <c r="M228" s="39"/>
      <c r="N228" s="39" t="s">
        <v>8</v>
      </c>
      <c r="O228" s="39"/>
      <c r="P228" s="39" t="s">
        <v>9</v>
      </c>
      <c r="Q228" s="39"/>
      <c r="R228" s="39" t="s">
        <v>10</v>
      </c>
      <c r="S228" s="39"/>
      <c r="T228" s="39" t="s">
        <v>11</v>
      </c>
      <c r="U228" s="39" t="s">
        <v>22</v>
      </c>
      <c r="V228" s="1"/>
    </row>
    <row r="229" spans="1:22" x14ac:dyDescent="0.25">
      <c r="A229" s="4">
        <v>1</v>
      </c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41">
        <f>SUM(B229:T229)</f>
        <v>0</v>
      </c>
      <c r="V229" s="1"/>
    </row>
    <row r="230" spans="1:22" x14ac:dyDescent="0.25">
      <c r="A230" s="4">
        <v>2</v>
      </c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41">
        <f t="shared" ref="U230:U249" si="9">SUM(B230:T230)</f>
        <v>0</v>
      </c>
      <c r="V230" s="1"/>
    </row>
    <row r="231" spans="1:22" x14ac:dyDescent="0.25">
      <c r="A231" s="4">
        <v>3</v>
      </c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41">
        <f t="shared" si="9"/>
        <v>0</v>
      </c>
      <c r="V231" s="1"/>
    </row>
    <row r="232" spans="1:22" x14ac:dyDescent="0.25">
      <c r="A232" s="4">
        <v>4</v>
      </c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41">
        <f t="shared" si="9"/>
        <v>0</v>
      </c>
      <c r="V232" s="1"/>
    </row>
    <row r="233" spans="1:22" x14ac:dyDescent="0.25">
      <c r="A233" s="4">
        <v>5</v>
      </c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41">
        <f t="shared" si="9"/>
        <v>0</v>
      </c>
      <c r="V233" s="1"/>
    </row>
    <row r="234" spans="1:22" x14ac:dyDescent="0.25">
      <c r="A234" s="4">
        <v>6</v>
      </c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41">
        <f t="shared" si="9"/>
        <v>0</v>
      </c>
      <c r="V234" s="1"/>
    </row>
    <row r="235" spans="1:22" x14ac:dyDescent="0.25">
      <c r="A235" s="4">
        <v>7</v>
      </c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41">
        <f t="shared" si="9"/>
        <v>0</v>
      </c>
      <c r="V235" s="1"/>
    </row>
    <row r="236" spans="1:22" x14ac:dyDescent="0.25">
      <c r="A236" s="4">
        <v>8</v>
      </c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41">
        <f t="shared" si="9"/>
        <v>0</v>
      </c>
      <c r="V236" s="1"/>
    </row>
    <row r="237" spans="1:22" x14ac:dyDescent="0.25">
      <c r="A237" s="4">
        <v>9</v>
      </c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41">
        <f t="shared" si="9"/>
        <v>0</v>
      </c>
      <c r="V237" s="1"/>
    </row>
    <row r="238" spans="1:22" x14ac:dyDescent="0.25">
      <c r="A238" s="4">
        <v>10</v>
      </c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41">
        <f t="shared" si="9"/>
        <v>0</v>
      </c>
      <c r="V238" s="1"/>
    </row>
    <row r="239" spans="1:22" x14ac:dyDescent="0.25">
      <c r="A239" s="4">
        <v>11</v>
      </c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41">
        <f t="shared" si="9"/>
        <v>0</v>
      </c>
      <c r="V239" s="1"/>
    </row>
    <row r="240" spans="1:22" x14ac:dyDescent="0.25">
      <c r="A240" s="4">
        <v>12</v>
      </c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41">
        <f t="shared" si="9"/>
        <v>0</v>
      </c>
      <c r="V240" s="1"/>
    </row>
    <row r="241" spans="1:22" x14ac:dyDescent="0.25">
      <c r="A241" s="4">
        <v>13</v>
      </c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41">
        <f t="shared" si="9"/>
        <v>0</v>
      </c>
      <c r="V241" s="1"/>
    </row>
    <row r="242" spans="1:22" x14ac:dyDescent="0.25">
      <c r="A242" s="4">
        <v>14</v>
      </c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41">
        <f t="shared" si="9"/>
        <v>0</v>
      </c>
      <c r="V242" s="1"/>
    </row>
    <row r="243" spans="1:22" x14ac:dyDescent="0.25">
      <c r="A243" s="4">
        <v>15</v>
      </c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41">
        <f t="shared" si="9"/>
        <v>0</v>
      </c>
      <c r="V243" s="1"/>
    </row>
    <row r="244" spans="1:22" x14ac:dyDescent="0.25">
      <c r="A244" s="4">
        <v>16</v>
      </c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41">
        <f t="shared" si="9"/>
        <v>0</v>
      </c>
      <c r="V244" s="1"/>
    </row>
    <row r="245" spans="1:22" x14ac:dyDescent="0.25">
      <c r="A245" s="4">
        <v>17</v>
      </c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41">
        <f t="shared" si="9"/>
        <v>0</v>
      </c>
      <c r="V245" s="1"/>
    </row>
    <row r="246" spans="1:22" x14ac:dyDescent="0.25">
      <c r="A246" s="4">
        <v>18</v>
      </c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41">
        <f t="shared" si="9"/>
        <v>0</v>
      </c>
      <c r="V246" s="1"/>
    </row>
    <row r="247" spans="1:22" x14ac:dyDescent="0.25">
      <c r="A247" s="4">
        <v>19</v>
      </c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41">
        <f t="shared" si="9"/>
        <v>0</v>
      </c>
      <c r="V247" s="1"/>
    </row>
    <row r="248" spans="1:22" x14ac:dyDescent="0.25">
      <c r="A248" s="4">
        <v>20</v>
      </c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41">
        <f t="shared" si="9"/>
        <v>0</v>
      </c>
      <c r="V248" s="1"/>
    </row>
    <row r="249" spans="1:22" x14ac:dyDescent="0.25">
      <c r="A249" s="4">
        <v>21</v>
      </c>
      <c r="B249" s="10"/>
      <c r="C249" s="10"/>
      <c r="D249" s="10"/>
      <c r="E249" s="10"/>
      <c r="F249" s="10"/>
      <c r="G249" s="7" t="s">
        <v>23</v>
      </c>
      <c r="H249" s="10"/>
      <c r="I249" s="10"/>
      <c r="J249" s="10"/>
      <c r="K249" s="10"/>
      <c r="L249" s="10"/>
      <c r="M249" s="7" t="s">
        <v>24</v>
      </c>
      <c r="N249" s="10"/>
      <c r="O249" s="10"/>
      <c r="P249" s="10"/>
      <c r="Q249" s="10"/>
      <c r="R249" s="10"/>
      <c r="S249" s="10"/>
      <c r="T249" s="10"/>
      <c r="U249" s="41">
        <f t="shared" si="9"/>
        <v>0</v>
      </c>
      <c r="V249" s="1"/>
    </row>
    <row r="250" spans="1:22" x14ac:dyDescent="0.25">
      <c r="A250" s="45" t="s">
        <v>12</v>
      </c>
      <c r="B250" s="43">
        <f>SUM(B229:B249)</f>
        <v>0</v>
      </c>
      <c r="C250" s="43"/>
      <c r="D250" s="43">
        <f>SUM(D229:D249)</f>
        <v>0</v>
      </c>
      <c r="E250" s="43"/>
      <c r="F250" s="43">
        <f>SUM(F229:F249)</f>
        <v>0</v>
      </c>
      <c r="G250" s="43">
        <f>D250+F250</f>
        <v>0</v>
      </c>
      <c r="H250" s="43">
        <f>SUM(H229:H249)</f>
        <v>0</v>
      </c>
      <c r="I250" s="43"/>
      <c r="J250" s="43">
        <f>SUM(J229:J249)</f>
        <v>0</v>
      </c>
      <c r="K250" s="43"/>
      <c r="L250" s="43">
        <f>SUM(L229:L249)</f>
        <v>0</v>
      </c>
      <c r="M250" s="43">
        <f>H250+J250+L250</f>
        <v>0</v>
      </c>
      <c r="N250" s="43">
        <f>SUM(N229:N249)</f>
        <v>0</v>
      </c>
      <c r="O250" s="43"/>
      <c r="P250" s="43">
        <f>SUM(P229:P249)</f>
        <v>0</v>
      </c>
      <c r="Q250" s="43"/>
      <c r="R250" s="43">
        <f>SUM(R229:R249)</f>
        <v>0</v>
      </c>
      <c r="S250" s="43"/>
      <c r="T250" s="43">
        <f>SUM(T229:T249)</f>
        <v>0</v>
      </c>
      <c r="U250" s="43">
        <f>SUM(U229:U249)</f>
        <v>0</v>
      </c>
      <c r="V250" s="1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V250"/>
  <sheetViews>
    <sheetView workbookViewId="0"/>
  </sheetViews>
  <sheetFormatPr defaultRowHeight="13.2" x14ac:dyDescent="0.25"/>
  <cols>
    <col min="1" max="1" width="4.109375" style="12" bestFit="1" customWidth="1"/>
    <col min="2" max="2" width="4.6640625" style="12" bestFit="1" customWidth="1"/>
    <col min="3" max="3" width="3.77734375" style="12" customWidth="1"/>
    <col min="4" max="4" width="5.33203125" style="12" bestFit="1" customWidth="1"/>
    <col min="5" max="5" width="3.77734375" style="12" customWidth="1"/>
    <col min="6" max="6" width="5.33203125" style="12" bestFit="1" customWidth="1"/>
    <col min="7" max="7" width="9" style="12" bestFit="1" customWidth="1"/>
    <col min="8" max="8" width="6.44140625" style="12" bestFit="1" customWidth="1"/>
    <col min="9" max="9" width="3.77734375" style="12" customWidth="1"/>
    <col min="10" max="10" width="6.44140625" style="12" bestFit="1" customWidth="1"/>
    <col min="11" max="11" width="3.77734375" style="12" customWidth="1"/>
    <col min="12" max="12" width="6.44140625" style="12" bestFit="1" customWidth="1"/>
    <col min="13" max="13" width="9.6640625" style="12" bestFit="1" customWidth="1"/>
    <col min="14" max="14" width="4.6640625" style="12" bestFit="1" customWidth="1"/>
    <col min="15" max="15" width="3.77734375" style="12" customWidth="1"/>
    <col min="16" max="16" width="4.6640625" style="12" bestFit="1" customWidth="1"/>
    <col min="17" max="17" width="3.77734375" style="12" customWidth="1"/>
    <col min="18" max="18" width="5" style="12" bestFit="1" customWidth="1"/>
    <col min="19" max="19" width="3.77734375" style="12" customWidth="1"/>
    <col min="20" max="20" width="5.109375" style="12" bestFit="1" customWidth="1"/>
    <col min="21" max="21" width="5.77734375" style="12" bestFit="1" customWidth="1"/>
  </cols>
  <sheetData>
    <row r="1" spans="1:22" x14ac:dyDescent="0.25">
      <c r="A1" s="3" t="s">
        <v>58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1"/>
    </row>
    <row r="2" spans="1:22" x14ac:dyDescent="0.25">
      <c r="A2" s="46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1"/>
    </row>
    <row r="3" spans="1:22" x14ac:dyDescent="0.25">
      <c r="A3" s="39"/>
      <c r="B3" s="39" t="s">
        <v>2</v>
      </c>
      <c r="C3" s="39"/>
      <c r="D3" s="39" t="s">
        <v>3</v>
      </c>
      <c r="E3" s="39"/>
      <c r="F3" s="39" t="s">
        <v>4</v>
      </c>
      <c r="G3" s="40"/>
      <c r="H3" s="39" t="s">
        <v>5</v>
      </c>
      <c r="I3" s="39"/>
      <c r="J3" s="39" t="s">
        <v>6</v>
      </c>
      <c r="K3" s="39"/>
      <c r="L3" s="39" t="s">
        <v>7</v>
      </c>
      <c r="M3" s="39"/>
      <c r="N3" s="39" t="s">
        <v>8</v>
      </c>
      <c r="O3" s="39"/>
      <c r="P3" s="39" t="s">
        <v>9</v>
      </c>
      <c r="Q3" s="39"/>
      <c r="R3" s="39" t="s">
        <v>10</v>
      </c>
      <c r="S3" s="39"/>
      <c r="T3" s="39" t="s">
        <v>11</v>
      </c>
      <c r="U3" s="39" t="s">
        <v>22</v>
      </c>
      <c r="V3" s="1"/>
    </row>
    <row r="4" spans="1:22" x14ac:dyDescent="0.25">
      <c r="A4" s="4">
        <v>1</v>
      </c>
      <c r="B4" s="10">
        <v>6</v>
      </c>
      <c r="C4" s="10"/>
      <c r="D4" s="10">
        <v>11</v>
      </c>
      <c r="E4" s="10"/>
      <c r="F4" s="10">
        <v>6</v>
      </c>
      <c r="G4" s="10"/>
      <c r="H4" s="10">
        <v>9</v>
      </c>
      <c r="I4" s="10"/>
      <c r="J4" s="10">
        <v>6</v>
      </c>
      <c r="K4" s="10"/>
      <c r="L4" s="10">
        <v>0</v>
      </c>
      <c r="M4" s="10"/>
      <c r="N4" s="10">
        <v>1</v>
      </c>
      <c r="O4" s="10"/>
      <c r="P4" s="10">
        <v>6</v>
      </c>
      <c r="Q4" s="10"/>
      <c r="R4" s="10">
        <v>3</v>
      </c>
      <c r="S4" s="10"/>
      <c r="T4" s="10">
        <v>0</v>
      </c>
      <c r="U4" s="41">
        <f>SUM(B4:T4)</f>
        <v>48</v>
      </c>
      <c r="V4" s="1"/>
    </row>
    <row r="5" spans="1:22" x14ac:dyDescent="0.25">
      <c r="A5" s="4">
        <v>2</v>
      </c>
      <c r="B5" s="10">
        <v>18</v>
      </c>
      <c r="C5" s="10"/>
      <c r="D5" s="10">
        <v>6</v>
      </c>
      <c r="E5" s="10"/>
      <c r="F5" s="10">
        <v>0</v>
      </c>
      <c r="G5" s="10"/>
      <c r="H5" s="10">
        <v>11</v>
      </c>
      <c r="I5" s="10"/>
      <c r="J5" s="10">
        <v>0</v>
      </c>
      <c r="K5" s="10"/>
      <c r="L5" s="10">
        <v>0</v>
      </c>
      <c r="M5" s="10"/>
      <c r="N5" s="10">
        <v>1</v>
      </c>
      <c r="O5" s="10"/>
      <c r="P5" s="10">
        <v>17</v>
      </c>
      <c r="Q5" s="10"/>
      <c r="R5" s="10">
        <v>1</v>
      </c>
      <c r="S5" s="10"/>
      <c r="T5" s="10">
        <v>25</v>
      </c>
      <c r="U5" s="41">
        <f t="shared" ref="U5:U24" si="0">SUM(B5:T5)</f>
        <v>79</v>
      </c>
      <c r="V5" s="1"/>
    </row>
    <row r="6" spans="1:22" x14ac:dyDescent="0.25">
      <c r="A6" s="4">
        <v>3</v>
      </c>
      <c r="B6" s="10">
        <v>0</v>
      </c>
      <c r="C6" s="10"/>
      <c r="D6" s="10">
        <v>12</v>
      </c>
      <c r="E6" s="10"/>
      <c r="F6" s="10">
        <v>0</v>
      </c>
      <c r="G6" s="10"/>
      <c r="H6" s="10">
        <v>9</v>
      </c>
      <c r="I6" s="10"/>
      <c r="J6" s="10">
        <v>0</v>
      </c>
      <c r="K6" s="10"/>
      <c r="L6" s="10">
        <v>0</v>
      </c>
      <c r="M6" s="10"/>
      <c r="N6" s="10">
        <v>15</v>
      </c>
      <c r="O6" s="10"/>
      <c r="P6" s="10">
        <v>21</v>
      </c>
      <c r="Q6" s="10"/>
      <c r="R6" s="10">
        <v>3</v>
      </c>
      <c r="S6" s="10"/>
      <c r="T6" s="10">
        <v>25</v>
      </c>
      <c r="U6" s="41">
        <f t="shared" si="0"/>
        <v>85</v>
      </c>
      <c r="V6" s="1"/>
    </row>
    <row r="7" spans="1:22" x14ac:dyDescent="0.25">
      <c r="A7" s="4">
        <v>4</v>
      </c>
      <c r="B7" s="10">
        <v>30</v>
      </c>
      <c r="C7" s="10"/>
      <c r="D7" s="10">
        <v>31</v>
      </c>
      <c r="E7" s="10"/>
      <c r="F7" s="10">
        <v>0</v>
      </c>
      <c r="G7" s="10"/>
      <c r="H7" s="10">
        <v>5</v>
      </c>
      <c r="I7" s="10"/>
      <c r="J7" s="10">
        <v>0</v>
      </c>
      <c r="K7" s="10"/>
      <c r="L7" s="10">
        <v>0</v>
      </c>
      <c r="M7" s="10"/>
      <c r="N7" s="10">
        <v>22</v>
      </c>
      <c r="O7" s="10"/>
      <c r="P7" s="10">
        <v>11</v>
      </c>
      <c r="Q7" s="10"/>
      <c r="R7" s="10">
        <v>1</v>
      </c>
      <c r="S7" s="10"/>
      <c r="T7" s="10">
        <v>0</v>
      </c>
      <c r="U7" s="41">
        <f t="shared" si="0"/>
        <v>100</v>
      </c>
      <c r="V7" s="1"/>
    </row>
    <row r="8" spans="1:22" x14ac:dyDescent="0.25">
      <c r="A8" s="4">
        <v>5</v>
      </c>
      <c r="B8" s="10">
        <v>21</v>
      </c>
      <c r="C8" s="10"/>
      <c r="D8" s="10">
        <v>0</v>
      </c>
      <c r="E8" s="10"/>
      <c r="F8" s="10">
        <v>0</v>
      </c>
      <c r="G8" s="10"/>
      <c r="H8" s="10">
        <v>20</v>
      </c>
      <c r="I8" s="10"/>
      <c r="J8" s="10">
        <v>11</v>
      </c>
      <c r="K8" s="10"/>
      <c r="L8" s="10">
        <v>9</v>
      </c>
      <c r="M8" s="10"/>
      <c r="N8" s="10">
        <v>7</v>
      </c>
      <c r="O8" s="10"/>
      <c r="P8" s="10">
        <v>5</v>
      </c>
      <c r="Q8" s="10"/>
      <c r="R8" s="10">
        <v>1</v>
      </c>
      <c r="S8" s="10"/>
      <c r="T8" s="10">
        <v>0</v>
      </c>
      <c r="U8" s="41">
        <f t="shared" si="0"/>
        <v>74</v>
      </c>
      <c r="V8" s="1"/>
    </row>
    <row r="9" spans="1:22" x14ac:dyDescent="0.25">
      <c r="A9" s="4">
        <v>6</v>
      </c>
      <c r="B9" s="10">
        <v>17</v>
      </c>
      <c r="C9" s="10"/>
      <c r="D9" s="10">
        <v>6</v>
      </c>
      <c r="E9" s="10"/>
      <c r="F9" s="10">
        <v>0</v>
      </c>
      <c r="G9" s="10"/>
      <c r="H9" s="10">
        <v>5</v>
      </c>
      <c r="I9" s="10"/>
      <c r="J9" s="10">
        <v>0</v>
      </c>
      <c r="K9" s="10"/>
      <c r="L9" s="10">
        <v>0</v>
      </c>
      <c r="M9" s="10"/>
      <c r="N9" s="10">
        <v>11</v>
      </c>
      <c r="O9" s="10"/>
      <c r="P9" s="10">
        <v>13</v>
      </c>
      <c r="Q9" s="10"/>
      <c r="R9" s="10">
        <v>2</v>
      </c>
      <c r="S9" s="10"/>
      <c r="T9" s="10">
        <v>0</v>
      </c>
      <c r="U9" s="41">
        <f t="shared" si="0"/>
        <v>54</v>
      </c>
      <c r="V9" s="1"/>
    </row>
    <row r="10" spans="1:22" x14ac:dyDescent="0.25">
      <c r="A10" s="4">
        <v>7</v>
      </c>
      <c r="B10" s="10">
        <v>6</v>
      </c>
      <c r="C10" s="10"/>
      <c r="D10" s="10">
        <v>28</v>
      </c>
      <c r="E10" s="10"/>
      <c r="F10" s="10">
        <v>6</v>
      </c>
      <c r="G10" s="10"/>
      <c r="H10" s="10">
        <v>9</v>
      </c>
      <c r="I10" s="10"/>
      <c r="J10" s="10">
        <v>0</v>
      </c>
      <c r="K10" s="10"/>
      <c r="L10" s="10">
        <v>0</v>
      </c>
      <c r="M10" s="10"/>
      <c r="N10" s="10">
        <v>3</v>
      </c>
      <c r="O10" s="10"/>
      <c r="P10" s="10">
        <v>8</v>
      </c>
      <c r="Q10" s="10"/>
      <c r="R10" s="10">
        <v>1</v>
      </c>
      <c r="S10" s="10"/>
      <c r="T10" s="10">
        <v>0</v>
      </c>
      <c r="U10" s="41">
        <f t="shared" si="0"/>
        <v>61</v>
      </c>
      <c r="V10" s="1"/>
    </row>
    <row r="11" spans="1:22" x14ac:dyDescent="0.25">
      <c r="A11" s="4">
        <v>8</v>
      </c>
      <c r="B11" s="10">
        <v>39</v>
      </c>
      <c r="C11" s="10"/>
      <c r="D11" s="10">
        <v>6</v>
      </c>
      <c r="E11" s="10"/>
      <c r="F11" s="10">
        <v>0</v>
      </c>
      <c r="G11" s="10"/>
      <c r="H11" s="10">
        <v>15</v>
      </c>
      <c r="I11" s="10"/>
      <c r="J11" s="10">
        <v>14</v>
      </c>
      <c r="K11" s="10"/>
      <c r="L11" s="10">
        <v>9</v>
      </c>
      <c r="M11" s="10"/>
      <c r="N11" s="10">
        <v>4</v>
      </c>
      <c r="O11" s="10"/>
      <c r="P11" s="10">
        <v>9</v>
      </c>
      <c r="Q11" s="10"/>
      <c r="R11" s="10">
        <v>4</v>
      </c>
      <c r="S11" s="10"/>
      <c r="T11" s="10">
        <v>0</v>
      </c>
      <c r="U11" s="41">
        <f t="shared" si="0"/>
        <v>100</v>
      </c>
      <c r="V11" s="1"/>
    </row>
    <row r="12" spans="1:22" x14ac:dyDescent="0.25">
      <c r="A12" s="4">
        <v>9</v>
      </c>
      <c r="B12" s="10">
        <v>15</v>
      </c>
      <c r="C12" s="10"/>
      <c r="D12" s="10">
        <v>6</v>
      </c>
      <c r="E12" s="10"/>
      <c r="F12" s="10">
        <v>0</v>
      </c>
      <c r="G12" s="10"/>
      <c r="H12" s="10">
        <v>0</v>
      </c>
      <c r="I12" s="10"/>
      <c r="J12" s="10">
        <v>0</v>
      </c>
      <c r="K12" s="10"/>
      <c r="L12" s="10">
        <v>0</v>
      </c>
      <c r="M12" s="10"/>
      <c r="N12" s="10">
        <v>3</v>
      </c>
      <c r="O12" s="10"/>
      <c r="P12" s="10">
        <v>13</v>
      </c>
      <c r="Q12" s="10"/>
      <c r="R12" s="10">
        <v>1</v>
      </c>
      <c r="S12" s="10"/>
      <c r="T12" s="10">
        <v>0</v>
      </c>
      <c r="U12" s="41">
        <f t="shared" si="0"/>
        <v>38</v>
      </c>
      <c r="V12" s="1"/>
    </row>
    <row r="13" spans="1:22" x14ac:dyDescent="0.25">
      <c r="A13" s="4">
        <v>10</v>
      </c>
      <c r="B13" s="10">
        <v>0</v>
      </c>
      <c r="C13" s="10"/>
      <c r="D13" s="10">
        <v>11</v>
      </c>
      <c r="E13" s="10"/>
      <c r="F13" s="10">
        <v>9</v>
      </c>
      <c r="G13" s="10"/>
      <c r="H13" s="10">
        <v>36</v>
      </c>
      <c r="I13" s="10"/>
      <c r="J13" s="10">
        <v>5</v>
      </c>
      <c r="K13" s="10"/>
      <c r="L13" s="10">
        <v>0</v>
      </c>
      <c r="M13" s="10"/>
      <c r="N13" s="10">
        <v>10</v>
      </c>
      <c r="O13" s="10"/>
      <c r="P13" s="10">
        <v>7</v>
      </c>
      <c r="Q13" s="10"/>
      <c r="R13" s="10">
        <v>1</v>
      </c>
      <c r="S13" s="10"/>
      <c r="T13" s="10">
        <v>0</v>
      </c>
      <c r="U13" s="41">
        <f t="shared" si="0"/>
        <v>79</v>
      </c>
      <c r="V13" s="1"/>
    </row>
    <row r="14" spans="1:22" x14ac:dyDescent="0.25">
      <c r="A14" s="4">
        <v>11</v>
      </c>
      <c r="B14" s="10">
        <v>29</v>
      </c>
      <c r="C14" s="10"/>
      <c r="D14" s="10">
        <v>0</v>
      </c>
      <c r="E14" s="10"/>
      <c r="F14" s="10">
        <v>0</v>
      </c>
      <c r="G14" s="10"/>
      <c r="H14" s="10">
        <v>20</v>
      </c>
      <c r="I14" s="10"/>
      <c r="J14" s="10">
        <v>14</v>
      </c>
      <c r="K14" s="10"/>
      <c r="L14" s="10">
        <v>0</v>
      </c>
      <c r="M14" s="10"/>
      <c r="N14" s="10">
        <v>10</v>
      </c>
      <c r="O14" s="10"/>
      <c r="P14" s="10">
        <v>5</v>
      </c>
      <c r="Q14" s="10"/>
      <c r="R14" s="10">
        <v>1</v>
      </c>
      <c r="S14" s="10"/>
      <c r="T14" s="10">
        <v>0</v>
      </c>
      <c r="U14" s="41">
        <f t="shared" si="0"/>
        <v>79</v>
      </c>
      <c r="V14" s="1"/>
    </row>
    <row r="15" spans="1:22" x14ac:dyDescent="0.25">
      <c r="A15" s="4">
        <v>12</v>
      </c>
      <c r="B15" s="10">
        <v>15</v>
      </c>
      <c r="C15" s="10"/>
      <c r="D15" s="10">
        <v>0</v>
      </c>
      <c r="E15" s="10"/>
      <c r="F15" s="10">
        <v>0</v>
      </c>
      <c r="G15" s="10"/>
      <c r="H15" s="10">
        <v>16</v>
      </c>
      <c r="I15" s="10"/>
      <c r="J15" s="10">
        <v>0</v>
      </c>
      <c r="K15" s="10"/>
      <c r="L15" s="10">
        <v>0</v>
      </c>
      <c r="M15" s="10"/>
      <c r="N15" s="10">
        <v>4</v>
      </c>
      <c r="O15" s="10"/>
      <c r="P15" s="10">
        <v>11</v>
      </c>
      <c r="Q15" s="10"/>
      <c r="R15" s="10">
        <v>0</v>
      </c>
      <c r="S15" s="10"/>
      <c r="T15" s="10">
        <v>0</v>
      </c>
      <c r="U15" s="41">
        <f t="shared" si="0"/>
        <v>46</v>
      </c>
      <c r="V15" s="1"/>
    </row>
    <row r="16" spans="1:22" x14ac:dyDescent="0.25">
      <c r="A16" s="4">
        <v>13</v>
      </c>
      <c r="B16" s="10">
        <v>0</v>
      </c>
      <c r="C16" s="10"/>
      <c r="D16" s="10">
        <v>28</v>
      </c>
      <c r="E16" s="10"/>
      <c r="F16" s="10">
        <v>0</v>
      </c>
      <c r="G16" s="10"/>
      <c r="H16" s="10">
        <v>5</v>
      </c>
      <c r="I16" s="10"/>
      <c r="J16" s="10">
        <v>0</v>
      </c>
      <c r="K16" s="10"/>
      <c r="L16" s="10">
        <v>0</v>
      </c>
      <c r="M16" s="10"/>
      <c r="N16" s="10">
        <v>12</v>
      </c>
      <c r="O16" s="10"/>
      <c r="P16" s="10">
        <v>7</v>
      </c>
      <c r="Q16" s="10"/>
      <c r="R16" s="10">
        <v>21</v>
      </c>
      <c r="S16" s="10"/>
      <c r="T16" s="10">
        <v>0</v>
      </c>
      <c r="U16" s="41">
        <f t="shared" si="0"/>
        <v>73</v>
      </c>
      <c r="V16" s="1"/>
    </row>
    <row r="17" spans="1:22" x14ac:dyDescent="0.25">
      <c r="A17" s="4">
        <v>14</v>
      </c>
      <c r="B17" s="10">
        <v>44</v>
      </c>
      <c r="C17" s="10"/>
      <c r="D17" s="10">
        <v>6</v>
      </c>
      <c r="E17" s="10"/>
      <c r="F17" s="10">
        <v>6</v>
      </c>
      <c r="G17" s="10"/>
      <c r="H17" s="10">
        <v>6</v>
      </c>
      <c r="I17" s="10"/>
      <c r="J17" s="10">
        <v>0</v>
      </c>
      <c r="K17" s="10"/>
      <c r="L17" s="10">
        <v>0</v>
      </c>
      <c r="M17" s="10"/>
      <c r="N17" s="10">
        <v>2</v>
      </c>
      <c r="O17" s="10"/>
      <c r="P17" s="10">
        <v>11</v>
      </c>
      <c r="Q17" s="10"/>
      <c r="R17" s="10">
        <v>5</v>
      </c>
      <c r="S17" s="10"/>
      <c r="T17" s="10">
        <v>0</v>
      </c>
      <c r="U17" s="41">
        <f t="shared" si="0"/>
        <v>80</v>
      </c>
      <c r="V17" s="1"/>
    </row>
    <row r="18" spans="1:22" x14ac:dyDescent="0.25">
      <c r="A18" s="4">
        <v>15</v>
      </c>
      <c r="B18" s="10">
        <v>14</v>
      </c>
      <c r="C18" s="10"/>
      <c r="D18" s="10">
        <v>11</v>
      </c>
      <c r="E18" s="10"/>
      <c r="F18" s="10">
        <v>2</v>
      </c>
      <c r="G18" s="10"/>
      <c r="H18" s="10">
        <v>23</v>
      </c>
      <c r="I18" s="10"/>
      <c r="J18" s="10">
        <v>6</v>
      </c>
      <c r="K18" s="10"/>
      <c r="L18" s="10">
        <v>5</v>
      </c>
      <c r="M18" s="10"/>
      <c r="N18" s="10">
        <v>4</v>
      </c>
      <c r="O18" s="10"/>
      <c r="P18" s="10">
        <v>13</v>
      </c>
      <c r="Q18" s="10"/>
      <c r="R18" s="10">
        <v>1</v>
      </c>
      <c r="S18" s="10"/>
      <c r="T18" s="10">
        <v>25</v>
      </c>
      <c r="U18" s="41">
        <f t="shared" si="0"/>
        <v>104</v>
      </c>
      <c r="V18" s="1"/>
    </row>
    <row r="19" spans="1:22" x14ac:dyDescent="0.25">
      <c r="A19" s="4">
        <v>16</v>
      </c>
      <c r="B19" s="10">
        <v>9</v>
      </c>
      <c r="C19" s="10"/>
      <c r="D19" s="10">
        <v>5</v>
      </c>
      <c r="E19" s="10"/>
      <c r="F19" s="10">
        <v>0</v>
      </c>
      <c r="G19" s="10"/>
      <c r="H19" s="10">
        <v>23</v>
      </c>
      <c r="I19" s="10"/>
      <c r="J19" s="10">
        <v>9</v>
      </c>
      <c r="K19" s="10"/>
      <c r="L19" s="10">
        <v>9</v>
      </c>
      <c r="M19" s="10"/>
      <c r="N19" s="10">
        <v>0</v>
      </c>
      <c r="O19" s="10"/>
      <c r="P19" s="10">
        <v>9</v>
      </c>
      <c r="Q19" s="10"/>
      <c r="R19" s="10">
        <v>0</v>
      </c>
      <c r="S19" s="10"/>
      <c r="T19" s="10">
        <v>0</v>
      </c>
      <c r="U19" s="41">
        <f t="shared" si="0"/>
        <v>64</v>
      </c>
      <c r="V19" s="1"/>
    </row>
    <row r="20" spans="1:22" x14ac:dyDescent="0.25">
      <c r="A20" s="4">
        <v>17</v>
      </c>
      <c r="B20" s="10">
        <v>0</v>
      </c>
      <c r="C20" s="10"/>
      <c r="D20" s="10">
        <v>6</v>
      </c>
      <c r="E20" s="10"/>
      <c r="F20" s="10">
        <v>0</v>
      </c>
      <c r="G20" s="10"/>
      <c r="H20" s="10">
        <v>14</v>
      </c>
      <c r="I20" s="10"/>
      <c r="J20" s="10">
        <v>5</v>
      </c>
      <c r="K20" s="10"/>
      <c r="L20" s="10">
        <v>2</v>
      </c>
      <c r="M20" s="10"/>
      <c r="N20" s="10">
        <v>2</v>
      </c>
      <c r="O20" s="10"/>
      <c r="P20" s="10">
        <v>1</v>
      </c>
      <c r="Q20" s="10"/>
      <c r="R20" s="10">
        <v>11</v>
      </c>
      <c r="S20" s="10"/>
      <c r="T20" s="10">
        <v>15</v>
      </c>
      <c r="U20" s="41">
        <f t="shared" si="0"/>
        <v>56</v>
      </c>
      <c r="V20" s="1"/>
    </row>
    <row r="21" spans="1:22" x14ac:dyDescent="0.25">
      <c r="A21" s="4">
        <v>18</v>
      </c>
      <c r="B21" s="10">
        <v>65</v>
      </c>
      <c r="C21" s="10"/>
      <c r="D21" s="10">
        <v>0</v>
      </c>
      <c r="E21" s="10"/>
      <c r="F21" s="10">
        <v>0</v>
      </c>
      <c r="G21" s="10"/>
      <c r="H21" s="10">
        <v>11</v>
      </c>
      <c r="I21" s="10"/>
      <c r="J21" s="10">
        <v>9</v>
      </c>
      <c r="K21" s="10"/>
      <c r="L21" s="10">
        <v>0</v>
      </c>
      <c r="M21" s="10"/>
      <c r="N21" s="10">
        <v>2</v>
      </c>
      <c r="O21" s="10"/>
      <c r="P21" s="10">
        <v>0</v>
      </c>
      <c r="Q21" s="10"/>
      <c r="R21" s="10">
        <v>0</v>
      </c>
      <c r="S21" s="10"/>
      <c r="T21" s="10">
        <v>0</v>
      </c>
      <c r="U21" s="41">
        <f t="shared" si="0"/>
        <v>87</v>
      </c>
      <c r="V21" s="1"/>
    </row>
    <row r="22" spans="1:22" x14ac:dyDescent="0.25">
      <c r="A22" s="4">
        <v>19</v>
      </c>
      <c r="B22" s="10">
        <v>0</v>
      </c>
      <c r="C22" s="10"/>
      <c r="D22" s="10">
        <v>0</v>
      </c>
      <c r="E22" s="10"/>
      <c r="F22" s="10">
        <v>0</v>
      </c>
      <c r="G22" s="10"/>
      <c r="H22" s="10">
        <v>2</v>
      </c>
      <c r="I22" s="10"/>
      <c r="J22" s="10">
        <v>0</v>
      </c>
      <c r="K22" s="10"/>
      <c r="L22" s="10">
        <v>0</v>
      </c>
      <c r="M22" s="10"/>
      <c r="N22" s="10">
        <v>4</v>
      </c>
      <c r="O22" s="10"/>
      <c r="P22" s="10">
        <v>8</v>
      </c>
      <c r="Q22" s="10"/>
      <c r="R22" s="10">
        <v>1</v>
      </c>
      <c r="S22" s="10"/>
      <c r="T22" s="10">
        <v>0</v>
      </c>
      <c r="U22" s="41">
        <f t="shared" si="0"/>
        <v>15</v>
      </c>
      <c r="V22" s="1"/>
    </row>
    <row r="23" spans="1:22" x14ac:dyDescent="0.25">
      <c r="A23" s="4">
        <v>20</v>
      </c>
      <c r="B23" s="10">
        <v>6</v>
      </c>
      <c r="C23" s="10"/>
      <c r="D23" s="10">
        <v>0</v>
      </c>
      <c r="E23" s="10"/>
      <c r="F23" s="10">
        <v>0</v>
      </c>
      <c r="G23" s="10"/>
      <c r="H23" s="10">
        <v>0</v>
      </c>
      <c r="I23" s="10"/>
      <c r="J23" s="10">
        <v>0</v>
      </c>
      <c r="K23" s="10"/>
      <c r="L23" s="10">
        <v>0</v>
      </c>
      <c r="M23" s="10"/>
      <c r="N23" s="10">
        <v>0</v>
      </c>
      <c r="O23" s="10"/>
      <c r="P23" s="10">
        <v>4</v>
      </c>
      <c r="Q23" s="10"/>
      <c r="R23" s="10">
        <v>1</v>
      </c>
      <c r="S23" s="10"/>
      <c r="T23" s="10">
        <v>0</v>
      </c>
      <c r="U23" s="41">
        <f t="shared" si="0"/>
        <v>11</v>
      </c>
      <c r="V23" s="1"/>
    </row>
    <row r="24" spans="1:22" x14ac:dyDescent="0.25">
      <c r="A24" s="4">
        <v>21</v>
      </c>
      <c r="B24" s="10">
        <v>12</v>
      </c>
      <c r="C24" s="10"/>
      <c r="D24" s="10">
        <v>0</v>
      </c>
      <c r="E24" s="10"/>
      <c r="F24" s="10">
        <v>0</v>
      </c>
      <c r="G24" s="7" t="s">
        <v>23</v>
      </c>
      <c r="H24" s="10">
        <v>0</v>
      </c>
      <c r="I24" s="10"/>
      <c r="J24" s="10">
        <v>0</v>
      </c>
      <c r="K24" s="10"/>
      <c r="L24" s="10">
        <v>0</v>
      </c>
      <c r="M24" s="7" t="s">
        <v>24</v>
      </c>
      <c r="N24" s="10">
        <v>0</v>
      </c>
      <c r="O24" s="10"/>
      <c r="P24" s="10">
        <v>0</v>
      </c>
      <c r="Q24" s="10"/>
      <c r="R24" s="10">
        <v>0</v>
      </c>
      <c r="S24" s="10"/>
      <c r="T24" s="10">
        <v>0</v>
      </c>
      <c r="U24" s="41">
        <f t="shared" si="0"/>
        <v>12</v>
      </c>
      <c r="V24" s="1"/>
    </row>
    <row r="25" spans="1:22" x14ac:dyDescent="0.25">
      <c r="A25" s="45" t="s">
        <v>12</v>
      </c>
      <c r="B25" s="43">
        <f>SUM(B4:B24)</f>
        <v>346</v>
      </c>
      <c r="C25" s="43"/>
      <c r="D25" s="43">
        <f>SUM(D4:D24)</f>
        <v>173</v>
      </c>
      <c r="E25" s="43"/>
      <c r="F25" s="43">
        <f>SUM(F4:F24)</f>
        <v>29</v>
      </c>
      <c r="G25" s="43">
        <f>D25+F25</f>
        <v>202</v>
      </c>
      <c r="H25" s="43">
        <f>SUM(H4:H24)</f>
        <v>239</v>
      </c>
      <c r="I25" s="43"/>
      <c r="J25" s="43">
        <f>SUM(J4:J24)</f>
        <v>79</v>
      </c>
      <c r="K25" s="43"/>
      <c r="L25" s="43">
        <f>SUM(L4:L24)</f>
        <v>34</v>
      </c>
      <c r="M25" s="43">
        <f>H25+J25+L25</f>
        <v>352</v>
      </c>
      <c r="N25" s="43">
        <f>SUM(N4:N24)</f>
        <v>117</v>
      </c>
      <c r="O25" s="43"/>
      <c r="P25" s="43">
        <f>SUM(P4:P24)</f>
        <v>179</v>
      </c>
      <c r="Q25" s="43"/>
      <c r="R25" s="43">
        <f>SUM(R4:R24)</f>
        <v>59</v>
      </c>
      <c r="S25" s="43"/>
      <c r="T25" s="43">
        <f>SUM(T4:T24)</f>
        <v>90</v>
      </c>
      <c r="U25" s="43">
        <f>SUM(U4:U24)</f>
        <v>1345</v>
      </c>
      <c r="V25" s="1"/>
    </row>
    <row r="26" spans="1:22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"/>
    </row>
    <row r="27" spans="1:22" x14ac:dyDescent="0.25">
      <c r="A27" s="46" t="s">
        <v>13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1"/>
    </row>
    <row r="28" spans="1:22" x14ac:dyDescent="0.25">
      <c r="A28" s="39"/>
      <c r="B28" s="39" t="s">
        <v>2</v>
      </c>
      <c r="C28" s="39"/>
      <c r="D28" s="39" t="s">
        <v>3</v>
      </c>
      <c r="E28" s="39"/>
      <c r="F28" s="39" t="s">
        <v>4</v>
      </c>
      <c r="G28" s="40"/>
      <c r="H28" s="39" t="s">
        <v>5</v>
      </c>
      <c r="I28" s="39"/>
      <c r="J28" s="39" t="s">
        <v>6</v>
      </c>
      <c r="K28" s="39"/>
      <c r="L28" s="39" t="s">
        <v>7</v>
      </c>
      <c r="M28" s="39"/>
      <c r="N28" s="39" t="s">
        <v>8</v>
      </c>
      <c r="O28" s="39"/>
      <c r="P28" s="39" t="s">
        <v>9</v>
      </c>
      <c r="Q28" s="39"/>
      <c r="R28" s="39" t="s">
        <v>10</v>
      </c>
      <c r="S28" s="39"/>
      <c r="T28" s="39" t="s">
        <v>11</v>
      </c>
      <c r="U28" s="39" t="s">
        <v>22</v>
      </c>
      <c r="V28" s="1"/>
    </row>
    <row r="29" spans="1:22" x14ac:dyDescent="0.25">
      <c r="A29" s="4">
        <v>1</v>
      </c>
      <c r="B29" s="10">
        <v>5</v>
      </c>
      <c r="C29" s="10"/>
      <c r="D29" s="10">
        <v>0</v>
      </c>
      <c r="E29" s="10"/>
      <c r="F29" s="10">
        <v>0</v>
      </c>
      <c r="G29" s="10"/>
      <c r="H29" s="10">
        <v>18</v>
      </c>
      <c r="I29" s="10"/>
      <c r="J29" s="10">
        <v>6</v>
      </c>
      <c r="K29" s="10"/>
      <c r="L29" s="10">
        <v>0</v>
      </c>
      <c r="M29" s="10"/>
      <c r="N29" s="10">
        <v>3</v>
      </c>
      <c r="O29" s="10"/>
      <c r="P29" s="10">
        <v>7</v>
      </c>
      <c r="Q29" s="10"/>
      <c r="R29" s="10">
        <v>4</v>
      </c>
      <c r="S29" s="10"/>
      <c r="T29" s="10">
        <v>0</v>
      </c>
      <c r="U29" s="41">
        <f>SUM(B29:T29)</f>
        <v>43</v>
      </c>
      <c r="V29" s="1"/>
    </row>
    <row r="30" spans="1:22" x14ac:dyDescent="0.25">
      <c r="A30" s="4">
        <v>2</v>
      </c>
      <c r="B30" s="10">
        <v>6</v>
      </c>
      <c r="C30" s="10"/>
      <c r="D30" s="10">
        <v>5</v>
      </c>
      <c r="E30" s="10"/>
      <c r="F30" s="10">
        <v>0</v>
      </c>
      <c r="G30" s="10"/>
      <c r="H30" s="10">
        <v>14</v>
      </c>
      <c r="I30" s="10"/>
      <c r="J30" s="10">
        <v>6</v>
      </c>
      <c r="K30" s="10"/>
      <c r="L30" s="10">
        <v>0</v>
      </c>
      <c r="M30" s="10"/>
      <c r="N30" s="10">
        <v>1</v>
      </c>
      <c r="O30" s="10"/>
      <c r="P30" s="10">
        <v>16</v>
      </c>
      <c r="Q30" s="10"/>
      <c r="R30" s="10">
        <v>3</v>
      </c>
      <c r="S30" s="10"/>
      <c r="T30" s="10">
        <v>0</v>
      </c>
      <c r="U30" s="41">
        <f t="shared" ref="U30:U49" si="1">SUM(B30:T30)</f>
        <v>51</v>
      </c>
      <c r="V30" s="1"/>
    </row>
    <row r="31" spans="1:22" x14ac:dyDescent="0.25">
      <c r="A31" s="4">
        <v>3</v>
      </c>
      <c r="B31" s="10">
        <v>43</v>
      </c>
      <c r="C31" s="10"/>
      <c r="D31" s="10">
        <v>0</v>
      </c>
      <c r="E31" s="10"/>
      <c r="F31" s="10">
        <v>0</v>
      </c>
      <c r="G31" s="10"/>
      <c r="H31" s="10">
        <v>5</v>
      </c>
      <c r="I31" s="10"/>
      <c r="J31" s="10">
        <v>0</v>
      </c>
      <c r="K31" s="10"/>
      <c r="L31" s="10">
        <v>0</v>
      </c>
      <c r="M31" s="10"/>
      <c r="N31" s="10">
        <v>3</v>
      </c>
      <c r="O31" s="10"/>
      <c r="P31" s="10">
        <v>5</v>
      </c>
      <c r="Q31" s="10"/>
      <c r="R31" s="10">
        <v>4</v>
      </c>
      <c r="S31" s="10"/>
      <c r="T31" s="10">
        <v>0</v>
      </c>
      <c r="U31" s="41">
        <f t="shared" si="1"/>
        <v>60</v>
      </c>
      <c r="V31" s="1"/>
    </row>
    <row r="32" spans="1:22" x14ac:dyDescent="0.25">
      <c r="A32" s="4">
        <v>4</v>
      </c>
      <c r="B32" s="10">
        <v>19</v>
      </c>
      <c r="C32" s="10"/>
      <c r="D32" s="10">
        <v>0</v>
      </c>
      <c r="E32" s="10"/>
      <c r="F32" s="10">
        <v>0</v>
      </c>
      <c r="G32" s="10"/>
      <c r="H32" s="10">
        <v>0</v>
      </c>
      <c r="I32" s="10"/>
      <c r="J32" s="10">
        <v>0</v>
      </c>
      <c r="K32" s="10"/>
      <c r="L32" s="10">
        <v>0</v>
      </c>
      <c r="M32" s="10"/>
      <c r="N32" s="10">
        <v>7</v>
      </c>
      <c r="O32" s="10"/>
      <c r="P32" s="10">
        <v>13</v>
      </c>
      <c r="Q32" s="10"/>
      <c r="R32" s="10">
        <v>10</v>
      </c>
      <c r="S32" s="10"/>
      <c r="T32" s="10">
        <v>0</v>
      </c>
      <c r="U32" s="41">
        <f t="shared" si="1"/>
        <v>49</v>
      </c>
      <c r="V32" s="1"/>
    </row>
    <row r="33" spans="1:22" x14ac:dyDescent="0.25">
      <c r="A33" s="4">
        <v>5</v>
      </c>
      <c r="B33" s="10">
        <v>18</v>
      </c>
      <c r="C33" s="10"/>
      <c r="D33" s="10">
        <v>25</v>
      </c>
      <c r="E33" s="10"/>
      <c r="F33" s="10">
        <v>7</v>
      </c>
      <c r="G33" s="10"/>
      <c r="H33" s="10">
        <v>11</v>
      </c>
      <c r="I33" s="10"/>
      <c r="J33" s="10">
        <v>5</v>
      </c>
      <c r="K33" s="10"/>
      <c r="L33" s="10">
        <v>0</v>
      </c>
      <c r="M33" s="10"/>
      <c r="N33" s="10">
        <v>12</v>
      </c>
      <c r="O33" s="10"/>
      <c r="P33" s="10">
        <v>7</v>
      </c>
      <c r="Q33" s="10"/>
      <c r="R33" s="10">
        <v>0</v>
      </c>
      <c r="S33" s="10"/>
      <c r="T33" s="10">
        <v>0</v>
      </c>
      <c r="U33" s="41">
        <f t="shared" si="1"/>
        <v>85</v>
      </c>
      <c r="V33" s="1"/>
    </row>
    <row r="34" spans="1:22" x14ac:dyDescent="0.25">
      <c r="A34" s="4">
        <v>6</v>
      </c>
      <c r="B34" s="10">
        <v>6</v>
      </c>
      <c r="C34" s="10"/>
      <c r="D34" s="10">
        <v>12</v>
      </c>
      <c r="E34" s="10"/>
      <c r="F34" s="10">
        <v>6</v>
      </c>
      <c r="G34" s="10"/>
      <c r="H34" s="10">
        <v>7</v>
      </c>
      <c r="I34" s="10"/>
      <c r="J34" s="10">
        <v>0</v>
      </c>
      <c r="K34" s="10"/>
      <c r="L34" s="10">
        <v>0</v>
      </c>
      <c r="M34" s="10"/>
      <c r="N34" s="10">
        <v>14</v>
      </c>
      <c r="O34" s="10"/>
      <c r="P34" s="10">
        <v>7</v>
      </c>
      <c r="Q34" s="10"/>
      <c r="R34" s="10">
        <v>1</v>
      </c>
      <c r="S34" s="10"/>
      <c r="T34" s="10">
        <v>0</v>
      </c>
      <c r="U34" s="41">
        <f t="shared" si="1"/>
        <v>53</v>
      </c>
      <c r="V34" s="1"/>
    </row>
    <row r="35" spans="1:22" x14ac:dyDescent="0.25">
      <c r="A35" s="4">
        <v>7</v>
      </c>
      <c r="B35" s="10">
        <v>15</v>
      </c>
      <c r="C35" s="10"/>
      <c r="D35" s="10">
        <v>12</v>
      </c>
      <c r="E35" s="10"/>
      <c r="F35" s="10">
        <v>5</v>
      </c>
      <c r="G35" s="10"/>
      <c r="H35" s="10">
        <v>0</v>
      </c>
      <c r="I35" s="10"/>
      <c r="J35" s="10">
        <v>0</v>
      </c>
      <c r="K35" s="10"/>
      <c r="L35" s="10">
        <v>0</v>
      </c>
      <c r="M35" s="10"/>
      <c r="N35" s="10">
        <v>16</v>
      </c>
      <c r="O35" s="10"/>
      <c r="P35" s="10">
        <v>15</v>
      </c>
      <c r="Q35" s="10"/>
      <c r="R35" s="10">
        <v>8</v>
      </c>
      <c r="S35" s="10"/>
      <c r="T35" s="10">
        <v>0</v>
      </c>
      <c r="U35" s="41">
        <f t="shared" si="1"/>
        <v>71</v>
      </c>
      <c r="V35" s="1"/>
    </row>
    <row r="36" spans="1:22" x14ac:dyDescent="0.25">
      <c r="A36" s="4">
        <v>8</v>
      </c>
      <c r="B36" s="10">
        <v>17</v>
      </c>
      <c r="C36" s="10"/>
      <c r="D36" s="10">
        <v>11</v>
      </c>
      <c r="E36" s="10"/>
      <c r="F36" s="10">
        <v>0</v>
      </c>
      <c r="G36" s="10"/>
      <c r="H36" s="10">
        <v>9</v>
      </c>
      <c r="I36" s="10"/>
      <c r="J36" s="10">
        <v>0</v>
      </c>
      <c r="K36" s="10"/>
      <c r="L36" s="10">
        <v>0</v>
      </c>
      <c r="M36" s="10"/>
      <c r="N36" s="10">
        <v>2</v>
      </c>
      <c r="O36" s="10"/>
      <c r="P36" s="10">
        <v>6</v>
      </c>
      <c r="Q36" s="10"/>
      <c r="R36" s="10">
        <v>2</v>
      </c>
      <c r="S36" s="10"/>
      <c r="T36" s="10">
        <v>0</v>
      </c>
      <c r="U36" s="41">
        <f t="shared" si="1"/>
        <v>47</v>
      </c>
      <c r="V36" s="1"/>
    </row>
    <row r="37" spans="1:22" x14ac:dyDescent="0.25">
      <c r="A37" s="4">
        <v>9</v>
      </c>
      <c r="B37" s="10">
        <v>11</v>
      </c>
      <c r="C37" s="10"/>
      <c r="D37" s="10">
        <v>0</v>
      </c>
      <c r="E37" s="10"/>
      <c r="F37" s="10">
        <v>0</v>
      </c>
      <c r="G37" s="10"/>
      <c r="H37" s="10">
        <v>11</v>
      </c>
      <c r="I37" s="10"/>
      <c r="J37" s="10">
        <v>0</v>
      </c>
      <c r="K37" s="10"/>
      <c r="L37" s="10">
        <v>0</v>
      </c>
      <c r="M37" s="10"/>
      <c r="N37" s="10">
        <v>7</v>
      </c>
      <c r="O37" s="10"/>
      <c r="P37" s="10">
        <v>1</v>
      </c>
      <c r="Q37" s="10"/>
      <c r="R37" s="10">
        <v>1</v>
      </c>
      <c r="S37" s="10"/>
      <c r="T37" s="10">
        <v>0</v>
      </c>
      <c r="U37" s="41">
        <f t="shared" si="1"/>
        <v>31</v>
      </c>
      <c r="V37" s="1"/>
    </row>
    <row r="38" spans="1:22" x14ac:dyDescent="0.25">
      <c r="A38" s="4">
        <v>10</v>
      </c>
      <c r="B38" s="10">
        <v>34</v>
      </c>
      <c r="C38" s="10"/>
      <c r="D38" s="10">
        <v>17</v>
      </c>
      <c r="E38" s="10"/>
      <c r="F38" s="10">
        <v>5</v>
      </c>
      <c r="G38" s="10"/>
      <c r="H38" s="10">
        <v>29</v>
      </c>
      <c r="I38" s="10"/>
      <c r="J38" s="10">
        <v>2</v>
      </c>
      <c r="K38" s="10"/>
      <c r="L38" s="10">
        <v>0</v>
      </c>
      <c r="M38" s="10"/>
      <c r="N38" s="10">
        <v>4</v>
      </c>
      <c r="O38" s="10"/>
      <c r="P38" s="10">
        <v>10</v>
      </c>
      <c r="Q38" s="10"/>
      <c r="R38" s="10">
        <v>1</v>
      </c>
      <c r="S38" s="10"/>
      <c r="T38" s="10">
        <v>0</v>
      </c>
      <c r="U38" s="41">
        <f t="shared" si="1"/>
        <v>102</v>
      </c>
      <c r="V38" s="1"/>
    </row>
    <row r="39" spans="1:22" x14ac:dyDescent="0.25">
      <c r="A39" s="4">
        <v>11</v>
      </c>
      <c r="B39" s="10">
        <v>6</v>
      </c>
      <c r="D39" s="10">
        <v>0</v>
      </c>
      <c r="F39" s="10">
        <v>0</v>
      </c>
      <c r="H39" s="10">
        <v>20</v>
      </c>
      <c r="J39" s="10">
        <v>0</v>
      </c>
      <c r="L39" s="10">
        <v>0</v>
      </c>
      <c r="N39" s="10">
        <v>1</v>
      </c>
      <c r="P39" s="10">
        <v>10</v>
      </c>
      <c r="R39" s="10">
        <v>1</v>
      </c>
      <c r="T39" s="10">
        <v>0</v>
      </c>
      <c r="U39" s="41">
        <f t="shared" si="1"/>
        <v>38</v>
      </c>
      <c r="V39" s="1"/>
    </row>
    <row r="40" spans="1:22" x14ac:dyDescent="0.25">
      <c r="A40" s="4">
        <v>12</v>
      </c>
      <c r="B40" s="10">
        <v>18</v>
      </c>
      <c r="C40" s="10"/>
      <c r="D40" s="10">
        <v>15</v>
      </c>
      <c r="E40" s="10"/>
      <c r="F40" s="10">
        <v>15</v>
      </c>
      <c r="G40" s="10"/>
      <c r="H40" s="10">
        <v>9</v>
      </c>
      <c r="I40" s="10"/>
      <c r="J40" s="10">
        <v>5</v>
      </c>
      <c r="K40" s="10"/>
      <c r="L40" s="10">
        <v>0</v>
      </c>
      <c r="M40" s="10"/>
      <c r="N40" s="10">
        <v>11</v>
      </c>
      <c r="O40" s="10"/>
      <c r="P40" s="10">
        <v>11</v>
      </c>
      <c r="Q40" s="10"/>
      <c r="R40" s="10">
        <v>3</v>
      </c>
      <c r="S40" s="10"/>
      <c r="T40" s="10">
        <v>0</v>
      </c>
      <c r="U40" s="41">
        <f t="shared" si="1"/>
        <v>87</v>
      </c>
      <c r="V40" s="1"/>
    </row>
    <row r="41" spans="1:22" x14ac:dyDescent="0.25">
      <c r="A41" s="4">
        <v>13</v>
      </c>
      <c r="B41" s="10">
        <v>0</v>
      </c>
      <c r="C41" s="10"/>
      <c r="D41" s="10">
        <v>6</v>
      </c>
      <c r="E41" s="10"/>
      <c r="F41" s="10">
        <v>0</v>
      </c>
      <c r="G41" s="10"/>
      <c r="H41" s="10">
        <v>12</v>
      </c>
      <c r="I41" s="10"/>
      <c r="J41" s="10">
        <v>5</v>
      </c>
      <c r="K41" s="10"/>
      <c r="L41" s="10">
        <v>5</v>
      </c>
      <c r="M41" s="10"/>
      <c r="N41" s="10">
        <v>10</v>
      </c>
      <c r="O41" s="10"/>
      <c r="P41" s="10">
        <v>8</v>
      </c>
      <c r="Q41" s="10"/>
      <c r="R41" s="10">
        <v>2</v>
      </c>
      <c r="S41" s="10"/>
      <c r="T41" s="10">
        <v>0</v>
      </c>
      <c r="U41" s="41">
        <f t="shared" si="1"/>
        <v>48</v>
      </c>
      <c r="V41" s="1"/>
    </row>
    <row r="42" spans="1:22" x14ac:dyDescent="0.25">
      <c r="A42" s="4">
        <v>14</v>
      </c>
      <c r="B42" s="10">
        <v>20</v>
      </c>
      <c r="C42" s="10"/>
      <c r="D42" s="10">
        <v>0</v>
      </c>
      <c r="E42" s="10"/>
      <c r="F42" s="10">
        <v>0</v>
      </c>
      <c r="G42" s="10"/>
      <c r="H42" s="10">
        <v>0</v>
      </c>
      <c r="I42" s="10"/>
      <c r="J42" s="10">
        <v>0</v>
      </c>
      <c r="K42" s="10"/>
      <c r="L42" s="10">
        <v>0</v>
      </c>
      <c r="M42" s="10"/>
      <c r="N42" s="10">
        <v>12</v>
      </c>
      <c r="O42" s="10"/>
      <c r="P42" s="10">
        <v>5</v>
      </c>
      <c r="Q42" s="10"/>
      <c r="R42" s="10">
        <v>3</v>
      </c>
      <c r="S42" s="10"/>
      <c r="T42" s="10">
        <v>0</v>
      </c>
      <c r="U42" s="41">
        <f t="shared" si="1"/>
        <v>40</v>
      </c>
      <c r="V42" s="1"/>
    </row>
    <row r="43" spans="1:22" x14ac:dyDescent="0.25">
      <c r="A43" s="4">
        <v>15</v>
      </c>
      <c r="B43" s="10">
        <v>0</v>
      </c>
      <c r="C43" s="10"/>
      <c r="D43" s="10">
        <v>0</v>
      </c>
      <c r="E43" s="10"/>
      <c r="F43" s="10">
        <v>0</v>
      </c>
      <c r="G43" s="10"/>
      <c r="H43" s="10">
        <v>22</v>
      </c>
      <c r="I43" s="10"/>
      <c r="J43" s="10">
        <v>0</v>
      </c>
      <c r="K43" s="10"/>
      <c r="L43" s="10">
        <v>0</v>
      </c>
      <c r="M43" s="10"/>
      <c r="N43" s="10">
        <v>2</v>
      </c>
      <c r="O43" s="10"/>
      <c r="P43" s="10">
        <v>10</v>
      </c>
      <c r="Q43" s="10"/>
      <c r="R43" s="10">
        <v>1</v>
      </c>
      <c r="S43" s="10"/>
      <c r="T43" s="10">
        <v>0</v>
      </c>
      <c r="U43" s="41">
        <f t="shared" si="1"/>
        <v>35</v>
      </c>
      <c r="V43" s="1"/>
    </row>
    <row r="44" spans="1:22" x14ac:dyDescent="0.25">
      <c r="A44" s="4">
        <v>16</v>
      </c>
      <c r="B44" s="10">
        <v>6</v>
      </c>
      <c r="C44" s="10"/>
      <c r="D44" s="10">
        <v>5</v>
      </c>
      <c r="E44" s="10"/>
      <c r="F44" s="10">
        <v>5</v>
      </c>
      <c r="G44" s="10"/>
      <c r="H44" s="10">
        <v>14</v>
      </c>
      <c r="I44" s="10"/>
      <c r="J44" s="10">
        <v>0</v>
      </c>
      <c r="K44" s="10"/>
      <c r="L44" s="10">
        <v>0</v>
      </c>
      <c r="M44" s="10"/>
      <c r="N44" s="10">
        <v>7</v>
      </c>
      <c r="O44" s="10"/>
      <c r="P44" s="10">
        <v>0</v>
      </c>
      <c r="Q44" s="10"/>
      <c r="R44" s="10">
        <v>50</v>
      </c>
      <c r="S44" s="10"/>
      <c r="T44" s="10">
        <v>0</v>
      </c>
      <c r="U44" s="41">
        <f t="shared" si="1"/>
        <v>87</v>
      </c>
      <c r="V44" s="1"/>
    </row>
    <row r="45" spans="1:22" x14ac:dyDescent="0.25">
      <c r="A45" s="4">
        <v>17</v>
      </c>
      <c r="B45" s="10">
        <v>18</v>
      </c>
      <c r="C45" s="10"/>
      <c r="D45" s="10">
        <v>0</v>
      </c>
      <c r="E45" s="10"/>
      <c r="F45" s="10">
        <v>0</v>
      </c>
      <c r="G45" s="10"/>
      <c r="H45" s="10">
        <v>6</v>
      </c>
      <c r="I45" s="10"/>
      <c r="J45" s="10">
        <v>0</v>
      </c>
      <c r="K45" s="10"/>
      <c r="L45" s="10">
        <v>0</v>
      </c>
      <c r="M45" s="10"/>
      <c r="N45" s="10">
        <v>14</v>
      </c>
      <c r="O45" s="10"/>
      <c r="P45" s="10">
        <v>9</v>
      </c>
      <c r="Q45" s="10"/>
      <c r="R45" s="10">
        <v>4</v>
      </c>
      <c r="S45" s="10"/>
      <c r="T45" s="10">
        <v>0</v>
      </c>
      <c r="U45" s="41">
        <f t="shared" si="1"/>
        <v>51</v>
      </c>
      <c r="V45" s="1"/>
    </row>
    <row r="46" spans="1:22" x14ac:dyDescent="0.25">
      <c r="A46" s="4">
        <v>18</v>
      </c>
      <c r="B46" s="10">
        <v>0</v>
      </c>
      <c r="C46" s="10"/>
      <c r="D46" s="10">
        <v>0</v>
      </c>
      <c r="E46" s="10"/>
      <c r="F46" s="10">
        <v>0</v>
      </c>
      <c r="G46" s="10"/>
      <c r="H46" s="10">
        <v>5</v>
      </c>
      <c r="I46" s="10"/>
      <c r="J46" s="10">
        <v>0</v>
      </c>
      <c r="K46" s="10"/>
      <c r="L46" s="10">
        <v>0</v>
      </c>
      <c r="M46" s="10"/>
      <c r="N46" s="10">
        <v>1</v>
      </c>
      <c r="O46" s="10"/>
      <c r="P46" s="10">
        <v>0</v>
      </c>
      <c r="Q46" s="10"/>
      <c r="R46" s="10">
        <v>0</v>
      </c>
      <c r="S46" s="10"/>
      <c r="T46" s="10">
        <v>0</v>
      </c>
      <c r="U46" s="41">
        <f t="shared" si="1"/>
        <v>6</v>
      </c>
      <c r="V46" s="1"/>
    </row>
    <row r="47" spans="1:22" x14ac:dyDescent="0.25">
      <c r="A47" s="4">
        <v>19</v>
      </c>
      <c r="B47" s="10">
        <v>0</v>
      </c>
      <c r="C47" s="10"/>
      <c r="D47" s="10">
        <v>0</v>
      </c>
      <c r="E47" s="10"/>
      <c r="F47" s="10">
        <v>0</v>
      </c>
      <c r="G47" s="10"/>
      <c r="H47" s="10">
        <v>0</v>
      </c>
      <c r="I47" s="10"/>
      <c r="J47" s="10">
        <v>0</v>
      </c>
      <c r="K47" s="10"/>
      <c r="L47" s="10">
        <v>0</v>
      </c>
      <c r="M47" s="10"/>
      <c r="N47" s="10">
        <v>2</v>
      </c>
      <c r="O47" s="10"/>
      <c r="P47" s="10">
        <v>12</v>
      </c>
      <c r="Q47" s="10"/>
      <c r="R47" s="10">
        <v>25</v>
      </c>
      <c r="S47" s="10"/>
      <c r="T47" s="10">
        <v>0</v>
      </c>
      <c r="U47" s="41">
        <f t="shared" si="1"/>
        <v>39</v>
      </c>
      <c r="V47" s="1"/>
    </row>
    <row r="48" spans="1:22" x14ac:dyDescent="0.25">
      <c r="A48" s="4">
        <v>20</v>
      </c>
      <c r="B48" s="10">
        <v>0</v>
      </c>
      <c r="C48" s="10"/>
      <c r="D48" s="10">
        <v>0</v>
      </c>
      <c r="E48" s="10"/>
      <c r="F48" s="10">
        <v>0</v>
      </c>
      <c r="G48" s="10"/>
      <c r="H48" s="10">
        <v>0</v>
      </c>
      <c r="I48" s="10"/>
      <c r="J48" s="10">
        <v>0</v>
      </c>
      <c r="K48" s="10"/>
      <c r="L48" s="10">
        <v>0</v>
      </c>
      <c r="M48" s="10"/>
      <c r="N48" s="10">
        <v>6</v>
      </c>
      <c r="O48" s="10"/>
      <c r="P48" s="10">
        <v>13</v>
      </c>
      <c r="Q48" s="10"/>
      <c r="R48" s="10">
        <v>1</v>
      </c>
      <c r="S48" s="10"/>
      <c r="T48" s="10">
        <v>0</v>
      </c>
      <c r="U48" s="41">
        <f t="shared" si="1"/>
        <v>20</v>
      </c>
      <c r="V48" s="1"/>
    </row>
    <row r="49" spans="1:22" x14ac:dyDescent="0.25">
      <c r="A49" s="4">
        <v>21</v>
      </c>
      <c r="B49" s="10">
        <v>0</v>
      </c>
      <c r="C49" s="10"/>
      <c r="D49" s="10">
        <v>0</v>
      </c>
      <c r="E49" s="10"/>
      <c r="F49" s="10">
        <v>0</v>
      </c>
      <c r="G49" s="7" t="s">
        <v>23</v>
      </c>
      <c r="H49" s="10">
        <v>0</v>
      </c>
      <c r="I49" s="10"/>
      <c r="J49" s="10">
        <v>0</v>
      </c>
      <c r="K49" s="10"/>
      <c r="L49" s="10">
        <v>0</v>
      </c>
      <c r="M49" s="7" t="s">
        <v>24</v>
      </c>
      <c r="N49" s="10">
        <v>0</v>
      </c>
      <c r="O49" s="10"/>
      <c r="P49" s="10">
        <v>5</v>
      </c>
      <c r="Q49" s="10"/>
      <c r="R49" s="10">
        <v>1</v>
      </c>
      <c r="S49" s="10"/>
      <c r="T49" s="10">
        <v>0</v>
      </c>
      <c r="U49" s="41">
        <f t="shared" si="1"/>
        <v>6</v>
      </c>
      <c r="V49" s="1"/>
    </row>
    <row r="50" spans="1:22" x14ac:dyDescent="0.25">
      <c r="A50" s="45" t="s">
        <v>12</v>
      </c>
      <c r="B50" s="43">
        <f>SUM(B29:B49)</f>
        <v>242</v>
      </c>
      <c r="C50" s="43"/>
      <c r="D50" s="43">
        <f>SUM(D29:D49)</f>
        <v>108</v>
      </c>
      <c r="E50" s="43"/>
      <c r="F50" s="43">
        <f>SUM(F29:F49)</f>
        <v>43</v>
      </c>
      <c r="G50" s="43">
        <f>D50+F50</f>
        <v>151</v>
      </c>
      <c r="H50" s="43">
        <f>SUM(H29:H49)</f>
        <v>192</v>
      </c>
      <c r="I50" s="43"/>
      <c r="J50" s="43">
        <f>SUM(J29:J49)</f>
        <v>29</v>
      </c>
      <c r="K50" s="43"/>
      <c r="L50" s="43">
        <f>SUM(L29:L49)</f>
        <v>5</v>
      </c>
      <c r="M50" s="43">
        <f>H50+J50+L50</f>
        <v>226</v>
      </c>
      <c r="N50" s="43">
        <f>SUM(N29:N49)</f>
        <v>135</v>
      </c>
      <c r="O50" s="43"/>
      <c r="P50" s="43">
        <f>SUM(P29:P49)</f>
        <v>170</v>
      </c>
      <c r="Q50" s="43"/>
      <c r="R50" s="43">
        <f>SUM(R29:R49)</f>
        <v>125</v>
      </c>
      <c r="S50" s="43"/>
      <c r="T50" s="43">
        <f>SUM(T29:T49)</f>
        <v>0</v>
      </c>
      <c r="U50" s="43">
        <f>SUM(U29:U49)</f>
        <v>1049</v>
      </c>
      <c r="V50" s="1"/>
    </row>
    <row r="51" spans="1:22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"/>
    </row>
    <row r="52" spans="1:22" x14ac:dyDescent="0.25">
      <c r="A52" s="46" t="s">
        <v>14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1"/>
    </row>
    <row r="53" spans="1:22" x14ac:dyDescent="0.25">
      <c r="A53" s="39"/>
      <c r="B53" s="39" t="s">
        <v>2</v>
      </c>
      <c r="C53" s="39"/>
      <c r="D53" s="39" t="s">
        <v>3</v>
      </c>
      <c r="E53" s="39"/>
      <c r="F53" s="39" t="s">
        <v>4</v>
      </c>
      <c r="G53" s="40"/>
      <c r="H53" s="39" t="s">
        <v>5</v>
      </c>
      <c r="I53" s="39"/>
      <c r="J53" s="39" t="s">
        <v>6</v>
      </c>
      <c r="K53" s="39"/>
      <c r="L53" s="39" t="s">
        <v>7</v>
      </c>
      <c r="M53" s="39"/>
      <c r="N53" s="39" t="s">
        <v>8</v>
      </c>
      <c r="O53" s="39"/>
      <c r="P53" s="39" t="s">
        <v>9</v>
      </c>
      <c r="Q53" s="39"/>
      <c r="R53" s="39" t="s">
        <v>10</v>
      </c>
      <c r="S53" s="39"/>
      <c r="T53" s="39" t="s">
        <v>11</v>
      </c>
      <c r="U53" s="39" t="s">
        <v>22</v>
      </c>
      <c r="V53" s="1"/>
    </row>
    <row r="54" spans="1:22" x14ac:dyDescent="0.25">
      <c r="A54" s="4">
        <v>1</v>
      </c>
      <c r="B54" s="10">
        <v>21</v>
      </c>
      <c r="C54" s="10"/>
      <c r="D54" s="10">
        <v>18</v>
      </c>
      <c r="E54" s="10"/>
      <c r="F54" s="10">
        <v>23</v>
      </c>
      <c r="G54" s="10"/>
      <c r="H54" s="10">
        <v>9</v>
      </c>
      <c r="I54" s="10"/>
      <c r="J54" s="10">
        <v>5</v>
      </c>
      <c r="K54" s="10"/>
      <c r="L54" s="10">
        <v>0</v>
      </c>
      <c r="M54" s="10"/>
      <c r="N54" s="10">
        <v>3</v>
      </c>
      <c r="O54" s="10"/>
      <c r="P54" s="10">
        <v>15</v>
      </c>
      <c r="Q54" s="10"/>
      <c r="R54" s="10">
        <v>7</v>
      </c>
      <c r="S54" s="10"/>
      <c r="T54" s="10">
        <v>40</v>
      </c>
      <c r="U54" s="41">
        <f>SUM(B54:T54)</f>
        <v>141</v>
      </c>
      <c r="V54" s="1"/>
    </row>
    <row r="55" spans="1:22" x14ac:dyDescent="0.25">
      <c r="A55" s="4">
        <v>2</v>
      </c>
      <c r="B55" s="10">
        <v>9</v>
      </c>
      <c r="C55" s="10"/>
      <c r="D55" s="10">
        <v>17</v>
      </c>
      <c r="E55" s="10"/>
      <c r="F55" s="10">
        <v>0</v>
      </c>
      <c r="G55" s="10"/>
      <c r="H55" s="10">
        <v>14</v>
      </c>
      <c r="I55" s="10"/>
      <c r="J55" s="10">
        <v>5</v>
      </c>
      <c r="K55" s="10"/>
      <c r="L55" s="10">
        <v>0</v>
      </c>
      <c r="M55" s="10"/>
      <c r="N55" s="10">
        <v>7</v>
      </c>
      <c r="O55" s="10"/>
      <c r="P55" s="10">
        <v>8</v>
      </c>
      <c r="Q55" s="10"/>
      <c r="R55" s="10">
        <v>3</v>
      </c>
      <c r="S55" s="10"/>
      <c r="T55" s="10">
        <v>0</v>
      </c>
      <c r="U55" s="41">
        <f t="shared" ref="U55:U74" si="2">SUM(B55:T55)</f>
        <v>63</v>
      </c>
      <c r="V55" s="1"/>
    </row>
    <row r="56" spans="1:22" x14ac:dyDescent="0.25">
      <c r="A56" s="4">
        <v>3</v>
      </c>
      <c r="B56" s="10">
        <v>24</v>
      </c>
      <c r="C56" s="10"/>
      <c r="D56" s="10">
        <v>0</v>
      </c>
      <c r="E56" s="10"/>
      <c r="F56" s="10">
        <v>0</v>
      </c>
      <c r="G56" s="10"/>
      <c r="H56" s="10">
        <v>9</v>
      </c>
      <c r="I56" s="10"/>
      <c r="J56" s="10">
        <v>6</v>
      </c>
      <c r="K56" s="10"/>
      <c r="L56" s="10">
        <v>5</v>
      </c>
      <c r="M56" s="10"/>
      <c r="N56" s="10">
        <v>3</v>
      </c>
      <c r="O56" s="10"/>
      <c r="P56" s="10">
        <v>17</v>
      </c>
      <c r="Q56" s="10"/>
      <c r="R56" s="10">
        <v>14</v>
      </c>
      <c r="S56" s="10"/>
      <c r="T56" s="10">
        <v>0</v>
      </c>
      <c r="U56" s="41">
        <f t="shared" si="2"/>
        <v>78</v>
      </c>
      <c r="V56" s="1"/>
    </row>
    <row r="57" spans="1:22" x14ac:dyDescent="0.25">
      <c r="A57" s="4">
        <v>4</v>
      </c>
      <c r="B57" s="10">
        <v>41</v>
      </c>
      <c r="C57" s="10"/>
      <c r="D57" s="10">
        <v>65</v>
      </c>
      <c r="E57" s="10"/>
      <c r="F57" s="10">
        <v>9</v>
      </c>
      <c r="G57" s="10"/>
      <c r="H57" s="10">
        <v>9</v>
      </c>
      <c r="I57" s="10"/>
      <c r="J57" s="10">
        <v>5</v>
      </c>
      <c r="K57" s="10"/>
      <c r="L57" s="10">
        <v>0</v>
      </c>
      <c r="M57" s="10"/>
      <c r="N57" s="10">
        <v>1</v>
      </c>
      <c r="O57" s="10"/>
      <c r="P57" s="10">
        <v>5</v>
      </c>
      <c r="Q57" s="10"/>
      <c r="R57" s="10">
        <v>0</v>
      </c>
      <c r="S57" s="10"/>
      <c r="T57" s="10">
        <v>0</v>
      </c>
      <c r="U57" s="41">
        <f t="shared" si="2"/>
        <v>135</v>
      </c>
      <c r="V57" s="1"/>
    </row>
    <row r="58" spans="1:22" x14ac:dyDescent="0.25">
      <c r="A58" s="4">
        <v>5</v>
      </c>
      <c r="B58" s="10">
        <v>30</v>
      </c>
      <c r="C58" s="10"/>
      <c r="D58" s="10">
        <v>23</v>
      </c>
      <c r="E58" s="10"/>
      <c r="F58" s="10">
        <v>6</v>
      </c>
      <c r="G58" s="10"/>
      <c r="H58" s="10">
        <v>0</v>
      </c>
      <c r="I58" s="10"/>
      <c r="J58" s="10">
        <v>0</v>
      </c>
      <c r="K58" s="10"/>
      <c r="L58" s="10">
        <v>0</v>
      </c>
      <c r="M58" s="10"/>
      <c r="N58" s="10">
        <v>2</v>
      </c>
      <c r="O58" s="10"/>
      <c r="P58" s="10">
        <v>12</v>
      </c>
      <c r="Q58" s="10"/>
      <c r="R58" s="10">
        <v>2</v>
      </c>
      <c r="S58" s="10"/>
      <c r="T58" s="10">
        <v>0</v>
      </c>
      <c r="U58" s="41">
        <f t="shared" si="2"/>
        <v>75</v>
      </c>
      <c r="V58" s="1"/>
    </row>
    <row r="59" spans="1:22" x14ac:dyDescent="0.25">
      <c r="A59" s="4">
        <v>6</v>
      </c>
      <c r="B59" s="10">
        <v>9</v>
      </c>
      <c r="C59" s="10"/>
      <c r="D59" s="10">
        <v>6</v>
      </c>
      <c r="E59" s="10"/>
      <c r="F59" s="10">
        <v>5</v>
      </c>
      <c r="G59" s="10"/>
      <c r="H59" s="10">
        <v>9</v>
      </c>
      <c r="I59" s="10"/>
      <c r="J59" s="10">
        <v>9</v>
      </c>
      <c r="K59" s="10"/>
      <c r="L59" s="10">
        <v>0</v>
      </c>
      <c r="M59" s="10"/>
      <c r="N59" s="10">
        <v>0</v>
      </c>
      <c r="O59" s="10"/>
      <c r="P59" s="10">
        <v>5</v>
      </c>
      <c r="Q59" s="10"/>
      <c r="R59" s="10">
        <v>27</v>
      </c>
      <c r="S59" s="10"/>
      <c r="T59" s="10">
        <v>0</v>
      </c>
      <c r="U59" s="41">
        <f t="shared" si="2"/>
        <v>70</v>
      </c>
      <c r="V59" s="1"/>
    </row>
    <row r="60" spans="1:22" x14ac:dyDescent="0.25">
      <c r="A60" s="4">
        <v>7</v>
      </c>
      <c r="B60" s="10">
        <v>17</v>
      </c>
      <c r="C60" s="10"/>
      <c r="D60" s="10">
        <v>17</v>
      </c>
      <c r="E60" s="10"/>
      <c r="F60" s="10">
        <v>6</v>
      </c>
      <c r="G60" s="10"/>
      <c r="H60" s="10">
        <v>23</v>
      </c>
      <c r="I60" s="10"/>
      <c r="J60" s="10">
        <v>6</v>
      </c>
      <c r="K60" s="10"/>
      <c r="L60" s="10">
        <v>0</v>
      </c>
      <c r="M60" s="10"/>
      <c r="N60" s="10">
        <v>2</v>
      </c>
      <c r="O60" s="10"/>
      <c r="P60" s="10">
        <v>14</v>
      </c>
      <c r="Q60" s="10"/>
      <c r="R60" s="10">
        <v>1</v>
      </c>
      <c r="S60" s="10"/>
      <c r="T60" s="10">
        <v>0</v>
      </c>
      <c r="U60" s="41">
        <f t="shared" si="2"/>
        <v>86</v>
      </c>
      <c r="V60" s="1"/>
    </row>
    <row r="61" spans="1:22" x14ac:dyDescent="0.25">
      <c r="A61" s="4">
        <v>8</v>
      </c>
      <c r="B61" s="10">
        <v>27</v>
      </c>
      <c r="C61" s="10"/>
      <c r="D61" s="10">
        <v>38</v>
      </c>
      <c r="E61" s="10"/>
      <c r="F61" s="10">
        <v>18</v>
      </c>
      <c r="G61" s="10"/>
      <c r="H61" s="10">
        <v>6</v>
      </c>
      <c r="I61" s="10"/>
      <c r="J61" s="10">
        <v>0</v>
      </c>
      <c r="K61" s="10"/>
      <c r="L61" s="10">
        <v>0</v>
      </c>
      <c r="M61" s="10"/>
      <c r="N61" s="10">
        <v>14</v>
      </c>
      <c r="O61" s="10"/>
      <c r="P61" s="10">
        <v>28</v>
      </c>
      <c r="Q61" s="10"/>
      <c r="R61" s="10">
        <v>2</v>
      </c>
      <c r="S61" s="10"/>
      <c r="T61" s="10">
        <v>25</v>
      </c>
      <c r="U61" s="41">
        <f t="shared" si="2"/>
        <v>158</v>
      </c>
      <c r="V61" s="1"/>
    </row>
    <row r="62" spans="1:22" x14ac:dyDescent="0.25">
      <c r="A62" s="4">
        <v>9</v>
      </c>
      <c r="B62" s="10">
        <v>22</v>
      </c>
      <c r="C62" s="10"/>
      <c r="D62" s="10">
        <v>0</v>
      </c>
      <c r="E62" s="10"/>
      <c r="F62" s="10">
        <v>0</v>
      </c>
      <c r="G62" s="10"/>
      <c r="H62" s="10">
        <v>6</v>
      </c>
      <c r="I62" s="10"/>
      <c r="J62" s="10">
        <v>6</v>
      </c>
      <c r="K62" s="10"/>
      <c r="L62" s="10">
        <v>0</v>
      </c>
      <c r="M62" s="10"/>
      <c r="N62" s="10">
        <v>4</v>
      </c>
      <c r="O62" s="10"/>
      <c r="P62" s="10">
        <v>6</v>
      </c>
      <c r="Q62" s="10"/>
      <c r="R62" s="10">
        <v>2</v>
      </c>
      <c r="S62" s="10"/>
      <c r="T62" s="10">
        <v>15</v>
      </c>
      <c r="U62" s="41">
        <f t="shared" si="2"/>
        <v>61</v>
      </c>
      <c r="V62" s="1"/>
    </row>
    <row r="63" spans="1:22" x14ac:dyDescent="0.25">
      <c r="A63" s="4">
        <v>10</v>
      </c>
      <c r="B63" s="10">
        <v>0</v>
      </c>
      <c r="C63" s="10"/>
      <c r="D63" s="10">
        <v>15</v>
      </c>
      <c r="E63" s="10"/>
      <c r="F63" s="10">
        <v>6</v>
      </c>
      <c r="G63" s="10"/>
      <c r="H63" s="10">
        <v>11</v>
      </c>
      <c r="I63" s="10"/>
      <c r="J63" s="10">
        <v>5</v>
      </c>
      <c r="K63" s="10"/>
      <c r="L63" s="10">
        <v>0</v>
      </c>
      <c r="M63" s="10"/>
      <c r="N63" s="10">
        <v>3</v>
      </c>
      <c r="O63" s="10"/>
      <c r="P63" s="10">
        <v>18</v>
      </c>
      <c r="Q63" s="10"/>
      <c r="R63" s="10">
        <v>0</v>
      </c>
      <c r="S63" s="10"/>
      <c r="T63" s="10">
        <v>0</v>
      </c>
      <c r="U63" s="41">
        <f t="shared" si="2"/>
        <v>58</v>
      </c>
      <c r="V63" s="1"/>
    </row>
    <row r="64" spans="1:22" x14ac:dyDescent="0.25">
      <c r="A64" s="4">
        <v>11</v>
      </c>
      <c r="B64" s="10">
        <v>15</v>
      </c>
      <c r="C64" s="10"/>
      <c r="D64" s="10">
        <v>5</v>
      </c>
      <c r="E64" s="10"/>
      <c r="F64" s="10">
        <v>0</v>
      </c>
      <c r="G64" s="10"/>
      <c r="H64" s="10">
        <v>18</v>
      </c>
      <c r="I64" s="10"/>
      <c r="J64" s="10">
        <v>17</v>
      </c>
      <c r="K64" s="10"/>
      <c r="L64" s="10">
        <v>0</v>
      </c>
      <c r="M64" s="10"/>
      <c r="N64" s="10">
        <v>4</v>
      </c>
      <c r="O64" s="10"/>
      <c r="P64" s="10">
        <v>3</v>
      </c>
      <c r="Q64" s="10"/>
      <c r="R64" s="10">
        <v>8</v>
      </c>
      <c r="S64" s="10"/>
      <c r="T64" s="10">
        <v>0</v>
      </c>
      <c r="U64" s="41">
        <f t="shared" si="2"/>
        <v>70</v>
      </c>
      <c r="V64" s="1"/>
    </row>
    <row r="65" spans="1:22" x14ac:dyDescent="0.25">
      <c r="A65" s="4">
        <v>12</v>
      </c>
      <c r="B65" s="10">
        <v>0</v>
      </c>
      <c r="C65" s="10"/>
      <c r="D65" s="10">
        <v>23</v>
      </c>
      <c r="E65" s="10"/>
      <c r="F65" s="10">
        <v>15</v>
      </c>
      <c r="G65" s="10"/>
      <c r="H65" s="10">
        <v>15</v>
      </c>
      <c r="I65" s="10"/>
      <c r="J65" s="10">
        <v>9</v>
      </c>
      <c r="K65" s="10"/>
      <c r="L65" s="10">
        <v>0</v>
      </c>
      <c r="M65" s="10"/>
      <c r="N65" s="10">
        <v>4</v>
      </c>
      <c r="O65" s="10"/>
      <c r="P65" s="10">
        <v>1</v>
      </c>
      <c r="Q65" s="10"/>
      <c r="R65" s="10">
        <v>12</v>
      </c>
      <c r="S65" s="10"/>
      <c r="T65" s="10">
        <v>0</v>
      </c>
      <c r="U65" s="41">
        <f t="shared" si="2"/>
        <v>79</v>
      </c>
      <c r="V65" s="1"/>
    </row>
    <row r="66" spans="1:22" x14ac:dyDescent="0.25">
      <c r="A66" s="4">
        <v>13</v>
      </c>
      <c r="B66" s="10">
        <v>9</v>
      </c>
      <c r="C66" s="10"/>
      <c r="D66" s="10">
        <v>13</v>
      </c>
      <c r="E66" s="10"/>
      <c r="F66" s="10">
        <v>0</v>
      </c>
      <c r="G66" s="10"/>
      <c r="H66" s="10">
        <v>14</v>
      </c>
      <c r="I66" s="10"/>
      <c r="J66" s="10">
        <v>7</v>
      </c>
      <c r="K66" s="10"/>
      <c r="L66" s="10">
        <v>0</v>
      </c>
      <c r="M66" s="10"/>
      <c r="N66" s="10">
        <v>12</v>
      </c>
      <c r="O66" s="10"/>
      <c r="P66" s="10">
        <v>11</v>
      </c>
      <c r="Q66" s="10"/>
      <c r="R66" s="10">
        <v>9</v>
      </c>
      <c r="S66" s="10"/>
      <c r="T66" s="10">
        <v>10</v>
      </c>
      <c r="U66" s="41">
        <f t="shared" si="2"/>
        <v>85</v>
      </c>
      <c r="V66" s="1"/>
    </row>
    <row r="67" spans="1:22" x14ac:dyDescent="0.25">
      <c r="A67" s="4">
        <v>14</v>
      </c>
      <c r="B67" s="10">
        <v>9</v>
      </c>
      <c r="C67" s="10"/>
      <c r="D67" s="10">
        <v>5</v>
      </c>
      <c r="E67" s="10"/>
      <c r="F67" s="10">
        <v>0</v>
      </c>
      <c r="G67" s="10"/>
      <c r="H67" s="10">
        <v>17</v>
      </c>
      <c r="I67" s="10"/>
      <c r="J67" s="10">
        <v>0</v>
      </c>
      <c r="K67" s="10"/>
      <c r="L67" s="10">
        <v>0</v>
      </c>
      <c r="M67" s="10"/>
      <c r="N67" s="10">
        <v>10</v>
      </c>
      <c r="O67" s="10"/>
      <c r="P67" s="10">
        <v>12</v>
      </c>
      <c r="Q67" s="10"/>
      <c r="R67" s="10">
        <v>4</v>
      </c>
      <c r="S67" s="10"/>
      <c r="T67" s="10">
        <v>0</v>
      </c>
      <c r="U67" s="41">
        <f t="shared" si="2"/>
        <v>57</v>
      </c>
      <c r="V67" s="1"/>
    </row>
    <row r="68" spans="1:22" x14ac:dyDescent="0.25">
      <c r="A68" s="4">
        <v>15</v>
      </c>
      <c r="B68" s="10">
        <v>15</v>
      </c>
      <c r="C68" s="10"/>
      <c r="D68" s="10">
        <v>18</v>
      </c>
      <c r="E68" s="10"/>
      <c r="F68" s="10">
        <v>0</v>
      </c>
      <c r="G68" s="10"/>
      <c r="H68" s="10">
        <v>12</v>
      </c>
      <c r="I68" s="10"/>
      <c r="J68" s="10">
        <v>2</v>
      </c>
      <c r="K68" s="10"/>
      <c r="L68" s="10">
        <v>0</v>
      </c>
      <c r="M68" s="10"/>
      <c r="N68" s="10">
        <v>3</v>
      </c>
      <c r="O68" s="10"/>
      <c r="P68" s="10">
        <v>11</v>
      </c>
      <c r="Q68" s="10"/>
      <c r="R68" s="10">
        <v>3</v>
      </c>
      <c r="S68" s="10"/>
      <c r="T68" s="10">
        <v>0</v>
      </c>
      <c r="U68" s="41">
        <f t="shared" si="2"/>
        <v>64</v>
      </c>
      <c r="V68" s="1"/>
    </row>
    <row r="69" spans="1:22" x14ac:dyDescent="0.25">
      <c r="A69" s="4">
        <v>16</v>
      </c>
      <c r="B69" s="10">
        <v>39</v>
      </c>
      <c r="C69" s="10"/>
      <c r="D69" s="10">
        <v>12</v>
      </c>
      <c r="E69" s="10"/>
      <c r="F69" s="10">
        <v>0</v>
      </c>
      <c r="G69" s="10"/>
      <c r="H69" s="10">
        <v>9</v>
      </c>
      <c r="I69" s="10"/>
      <c r="J69" s="10">
        <v>0</v>
      </c>
      <c r="K69" s="10"/>
      <c r="L69" s="10">
        <v>0</v>
      </c>
      <c r="M69" s="10"/>
      <c r="N69" s="10">
        <v>3</v>
      </c>
      <c r="O69" s="10"/>
      <c r="P69" s="10">
        <v>1</v>
      </c>
      <c r="Q69" s="10"/>
      <c r="R69" s="10">
        <v>3</v>
      </c>
      <c r="S69" s="10"/>
      <c r="T69" s="10">
        <v>0</v>
      </c>
      <c r="U69" s="41">
        <f t="shared" si="2"/>
        <v>67</v>
      </c>
      <c r="V69" s="1"/>
    </row>
    <row r="70" spans="1:22" x14ac:dyDescent="0.25">
      <c r="A70" s="4">
        <v>17</v>
      </c>
      <c r="B70" s="10">
        <v>9</v>
      </c>
      <c r="C70" s="10"/>
      <c r="D70" s="10">
        <v>6</v>
      </c>
      <c r="E70" s="10"/>
      <c r="F70" s="10">
        <v>5</v>
      </c>
      <c r="G70" s="10"/>
      <c r="H70" s="10">
        <v>0</v>
      </c>
      <c r="I70" s="10"/>
      <c r="J70" s="10">
        <v>0</v>
      </c>
      <c r="K70" s="10"/>
      <c r="L70" s="10">
        <v>0</v>
      </c>
      <c r="M70" s="10"/>
      <c r="N70" s="10">
        <v>23</v>
      </c>
      <c r="O70" s="10"/>
      <c r="P70" s="10">
        <v>15</v>
      </c>
      <c r="Q70" s="10"/>
      <c r="R70" s="10">
        <v>2</v>
      </c>
      <c r="S70" s="10"/>
      <c r="T70" s="10">
        <v>0</v>
      </c>
      <c r="U70" s="41">
        <f t="shared" si="2"/>
        <v>60</v>
      </c>
      <c r="V70" s="1"/>
    </row>
    <row r="71" spans="1:22" x14ac:dyDescent="0.25">
      <c r="A71" s="4">
        <v>18</v>
      </c>
      <c r="B71" s="10">
        <v>0</v>
      </c>
      <c r="C71" s="10"/>
      <c r="D71" s="10">
        <v>6</v>
      </c>
      <c r="E71" s="10"/>
      <c r="F71" s="10">
        <v>0</v>
      </c>
      <c r="G71" s="10"/>
      <c r="H71" s="10">
        <v>35</v>
      </c>
      <c r="I71" s="10"/>
      <c r="J71" s="10">
        <v>0</v>
      </c>
      <c r="K71" s="10"/>
      <c r="L71" s="10">
        <v>0</v>
      </c>
      <c r="M71" s="10"/>
      <c r="N71" s="10">
        <v>13</v>
      </c>
      <c r="O71" s="10"/>
      <c r="P71" s="10">
        <v>0</v>
      </c>
      <c r="Q71" s="10"/>
      <c r="R71" s="10">
        <v>5</v>
      </c>
      <c r="S71" s="10"/>
      <c r="T71" s="10">
        <v>0</v>
      </c>
      <c r="U71" s="41">
        <f t="shared" si="2"/>
        <v>59</v>
      </c>
      <c r="V71" s="1"/>
    </row>
    <row r="72" spans="1:22" x14ac:dyDescent="0.25">
      <c r="A72" s="4">
        <v>19</v>
      </c>
      <c r="B72" s="10">
        <v>0</v>
      </c>
      <c r="C72" s="10"/>
      <c r="D72" s="10">
        <v>0</v>
      </c>
      <c r="E72" s="10"/>
      <c r="F72" s="10">
        <v>0</v>
      </c>
      <c r="G72" s="10"/>
      <c r="H72" s="10">
        <v>14</v>
      </c>
      <c r="I72" s="10"/>
      <c r="J72" s="10">
        <v>0</v>
      </c>
      <c r="K72" s="10"/>
      <c r="L72" s="10">
        <v>0</v>
      </c>
      <c r="M72" s="10"/>
      <c r="N72" s="10">
        <v>2</v>
      </c>
      <c r="O72" s="10"/>
      <c r="P72" s="10">
        <v>7</v>
      </c>
      <c r="Q72" s="10"/>
      <c r="R72" s="10">
        <v>0</v>
      </c>
      <c r="S72" s="10"/>
      <c r="T72" s="10">
        <v>0</v>
      </c>
      <c r="U72" s="41">
        <f t="shared" si="2"/>
        <v>23</v>
      </c>
      <c r="V72" s="1"/>
    </row>
    <row r="73" spans="1:22" x14ac:dyDescent="0.25">
      <c r="A73" s="4">
        <v>20</v>
      </c>
      <c r="B73" s="10">
        <v>0</v>
      </c>
      <c r="C73" s="10"/>
      <c r="D73" s="10">
        <v>0</v>
      </c>
      <c r="E73" s="10"/>
      <c r="F73" s="10">
        <v>0</v>
      </c>
      <c r="G73" s="10"/>
      <c r="H73" s="10">
        <v>6</v>
      </c>
      <c r="I73" s="10"/>
      <c r="J73" s="10">
        <v>0</v>
      </c>
      <c r="K73" s="10"/>
      <c r="L73" s="10">
        <v>0</v>
      </c>
      <c r="M73" s="10"/>
      <c r="N73" s="10">
        <v>0</v>
      </c>
      <c r="O73" s="10"/>
      <c r="P73" s="10">
        <v>11</v>
      </c>
      <c r="Q73" s="10"/>
      <c r="R73" s="10">
        <v>0</v>
      </c>
      <c r="S73" s="10"/>
      <c r="T73" s="10">
        <v>0</v>
      </c>
      <c r="U73" s="41">
        <f t="shared" si="2"/>
        <v>17</v>
      </c>
      <c r="V73" s="1"/>
    </row>
    <row r="74" spans="1:22" x14ac:dyDescent="0.25">
      <c r="A74" s="4">
        <v>21</v>
      </c>
      <c r="B74" s="10">
        <v>0</v>
      </c>
      <c r="C74" s="10"/>
      <c r="D74" s="10">
        <v>0</v>
      </c>
      <c r="E74" s="10"/>
      <c r="F74" s="10">
        <v>0</v>
      </c>
      <c r="G74" s="7" t="s">
        <v>23</v>
      </c>
      <c r="H74" s="10">
        <v>9</v>
      </c>
      <c r="I74" s="10"/>
      <c r="J74" s="10">
        <v>0</v>
      </c>
      <c r="K74" s="10"/>
      <c r="L74" s="10">
        <v>0</v>
      </c>
      <c r="M74" s="7" t="s">
        <v>24</v>
      </c>
      <c r="N74" s="10">
        <v>0</v>
      </c>
      <c r="O74" s="10"/>
      <c r="P74" s="10">
        <v>14</v>
      </c>
      <c r="Q74" s="10"/>
      <c r="R74" s="10">
        <v>0</v>
      </c>
      <c r="S74" s="10"/>
      <c r="T74" s="10">
        <v>0</v>
      </c>
      <c r="U74" s="41">
        <f t="shared" si="2"/>
        <v>23</v>
      </c>
      <c r="V74" s="1"/>
    </row>
    <row r="75" spans="1:22" x14ac:dyDescent="0.25">
      <c r="A75" s="45" t="s">
        <v>12</v>
      </c>
      <c r="B75" s="43">
        <f>SUM(B54:B74)</f>
        <v>296</v>
      </c>
      <c r="C75" s="43"/>
      <c r="D75" s="43">
        <f>SUM(D54:D74)</f>
        <v>287</v>
      </c>
      <c r="E75" s="43"/>
      <c r="F75" s="43">
        <f>SUM(F54:F74)</f>
        <v>93</v>
      </c>
      <c r="G75" s="43">
        <f>D75+F75</f>
        <v>380</v>
      </c>
      <c r="H75" s="43">
        <f>SUM(H54:H74)</f>
        <v>245</v>
      </c>
      <c r="I75" s="43"/>
      <c r="J75" s="43">
        <f>SUM(J54:J74)</f>
        <v>82</v>
      </c>
      <c r="K75" s="43"/>
      <c r="L75" s="43">
        <f>SUM(L54:L74)</f>
        <v>5</v>
      </c>
      <c r="M75" s="43">
        <f>H75+J75+L75</f>
        <v>332</v>
      </c>
      <c r="N75" s="43">
        <f>SUM(N54:N74)</f>
        <v>113</v>
      </c>
      <c r="O75" s="43"/>
      <c r="P75" s="43">
        <f>SUM(P54:P74)</f>
        <v>214</v>
      </c>
      <c r="Q75" s="43"/>
      <c r="R75" s="43">
        <f>SUM(R54:R74)</f>
        <v>104</v>
      </c>
      <c r="S75" s="43"/>
      <c r="T75" s="43">
        <f>SUM(T54:T74)</f>
        <v>90</v>
      </c>
      <c r="U75" s="43">
        <f>SUM(U54:U74)</f>
        <v>1529</v>
      </c>
      <c r="V75" s="1"/>
    </row>
    <row r="76" spans="1:22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"/>
    </row>
    <row r="77" spans="1:22" x14ac:dyDescent="0.25">
      <c r="A77" s="44" t="s">
        <v>73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1"/>
    </row>
    <row r="78" spans="1:22" x14ac:dyDescent="0.25">
      <c r="A78" s="39"/>
      <c r="B78" s="39" t="s">
        <v>2</v>
      </c>
      <c r="C78" s="39"/>
      <c r="D78" s="39" t="s">
        <v>3</v>
      </c>
      <c r="E78" s="39"/>
      <c r="F78" s="39" t="s">
        <v>4</v>
      </c>
      <c r="G78" s="40"/>
      <c r="H78" s="39" t="s">
        <v>5</v>
      </c>
      <c r="I78" s="39"/>
      <c r="J78" s="39" t="s">
        <v>6</v>
      </c>
      <c r="K78" s="39"/>
      <c r="L78" s="39" t="s">
        <v>7</v>
      </c>
      <c r="M78" s="39"/>
      <c r="N78" s="39" t="s">
        <v>8</v>
      </c>
      <c r="O78" s="39"/>
      <c r="P78" s="39" t="s">
        <v>9</v>
      </c>
      <c r="Q78" s="39"/>
      <c r="R78" s="39" t="s">
        <v>10</v>
      </c>
      <c r="S78" s="39"/>
      <c r="T78" s="39" t="s">
        <v>11</v>
      </c>
      <c r="U78" s="39" t="s">
        <v>22</v>
      </c>
      <c r="V78" s="1"/>
    </row>
    <row r="79" spans="1:22" x14ac:dyDescent="0.25">
      <c r="A79" s="4">
        <v>1</v>
      </c>
      <c r="B79" s="10">
        <v>21</v>
      </c>
      <c r="C79" s="10"/>
      <c r="D79" s="10">
        <v>6</v>
      </c>
      <c r="E79" s="10"/>
      <c r="F79" s="10">
        <v>0</v>
      </c>
      <c r="G79" s="10"/>
      <c r="H79" s="10">
        <v>14</v>
      </c>
      <c r="I79" s="10"/>
      <c r="J79" s="10">
        <v>0</v>
      </c>
      <c r="K79" s="10"/>
      <c r="L79" s="10">
        <v>0</v>
      </c>
      <c r="M79" s="10"/>
      <c r="N79" s="10">
        <v>1</v>
      </c>
      <c r="O79" s="10"/>
      <c r="P79" s="10">
        <v>14</v>
      </c>
      <c r="Q79" s="10"/>
      <c r="R79" s="10">
        <v>1</v>
      </c>
      <c r="S79" s="10"/>
      <c r="T79" s="10">
        <v>0</v>
      </c>
      <c r="U79" s="41">
        <f>SUM(B79:T79)</f>
        <v>57</v>
      </c>
      <c r="V79" s="1"/>
    </row>
    <row r="80" spans="1:22" x14ac:dyDescent="0.25">
      <c r="A80" s="4">
        <v>2</v>
      </c>
      <c r="B80" s="10">
        <v>15</v>
      </c>
      <c r="C80" s="10"/>
      <c r="D80" s="10">
        <v>17</v>
      </c>
      <c r="E80" s="10"/>
      <c r="F80" s="10">
        <v>12</v>
      </c>
      <c r="G80" s="10"/>
      <c r="H80" s="10">
        <v>15</v>
      </c>
      <c r="I80" s="10"/>
      <c r="J80" s="10">
        <v>7</v>
      </c>
      <c r="K80" s="10"/>
      <c r="L80" s="10">
        <v>0</v>
      </c>
      <c r="M80" s="10"/>
      <c r="N80" s="10">
        <v>2</v>
      </c>
      <c r="O80" s="10"/>
      <c r="P80" s="10">
        <v>16</v>
      </c>
      <c r="Q80" s="10"/>
      <c r="R80" s="10">
        <v>0</v>
      </c>
      <c r="S80" s="10"/>
      <c r="T80" s="10">
        <v>0</v>
      </c>
      <c r="U80" s="41">
        <f t="shared" ref="U80:U99" si="3">SUM(B80:T80)</f>
        <v>84</v>
      </c>
      <c r="V80" s="1"/>
    </row>
    <row r="81" spans="1:22" x14ac:dyDescent="0.25">
      <c r="A81" s="4">
        <v>3</v>
      </c>
      <c r="B81" s="10">
        <v>6</v>
      </c>
      <c r="C81" s="10"/>
      <c r="D81" s="10">
        <v>0</v>
      </c>
      <c r="E81" s="10"/>
      <c r="F81" s="10">
        <v>0</v>
      </c>
      <c r="G81" s="10"/>
      <c r="H81" s="10">
        <v>18</v>
      </c>
      <c r="I81" s="10"/>
      <c r="J81" s="10">
        <v>12</v>
      </c>
      <c r="K81" s="10"/>
      <c r="L81" s="10">
        <v>0</v>
      </c>
      <c r="M81" s="10"/>
      <c r="N81" s="10">
        <v>1</v>
      </c>
      <c r="O81" s="10"/>
      <c r="P81" s="10">
        <v>2</v>
      </c>
      <c r="Q81" s="10"/>
      <c r="R81" s="10">
        <v>1</v>
      </c>
      <c r="S81" s="10"/>
      <c r="T81" s="10">
        <v>0</v>
      </c>
      <c r="U81" s="41">
        <f t="shared" si="3"/>
        <v>40</v>
      </c>
      <c r="V81" s="1"/>
    </row>
    <row r="82" spans="1:22" x14ac:dyDescent="0.25">
      <c r="A82" s="4">
        <v>4</v>
      </c>
      <c r="B82" s="10">
        <v>23</v>
      </c>
      <c r="C82" s="10"/>
      <c r="D82" s="10">
        <v>0</v>
      </c>
      <c r="E82" s="10"/>
      <c r="F82" s="10">
        <v>0</v>
      </c>
      <c r="G82" s="10"/>
      <c r="H82" s="10">
        <v>6</v>
      </c>
      <c r="I82" s="10"/>
      <c r="J82" s="10">
        <v>0</v>
      </c>
      <c r="K82" s="10"/>
      <c r="L82" s="10">
        <v>0</v>
      </c>
      <c r="M82" s="10"/>
      <c r="N82" s="10">
        <v>38</v>
      </c>
      <c r="O82" s="10"/>
      <c r="P82" s="10">
        <v>4</v>
      </c>
      <c r="Q82" s="10"/>
      <c r="R82" s="10">
        <v>2</v>
      </c>
      <c r="S82" s="10"/>
      <c r="T82" s="10">
        <v>0</v>
      </c>
      <c r="U82" s="41">
        <f t="shared" si="3"/>
        <v>73</v>
      </c>
      <c r="V82" s="1"/>
    </row>
    <row r="83" spans="1:22" x14ac:dyDescent="0.25">
      <c r="A83" s="4">
        <v>5</v>
      </c>
      <c r="B83" s="10">
        <v>24</v>
      </c>
      <c r="C83" s="10"/>
      <c r="D83" s="10">
        <v>24</v>
      </c>
      <c r="E83" s="10"/>
      <c r="F83" s="10">
        <v>6</v>
      </c>
      <c r="G83" s="10"/>
      <c r="H83" s="10">
        <v>9</v>
      </c>
      <c r="I83" s="10"/>
      <c r="J83" s="10">
        <v>0</v>
      </c>
      <c r="K83" s="10"/>
      <c r="L83" s="10">
        <v>0</v>
      </c>
      <c r="M83" s="10"/>
      <c r="N83" s="10">
        <v>4</v>
      </c>
      <c r="O83" s="10"/>
      <c r="P83" s="10">
        <v>7</v>
      </c>
      <c r="Q83" s="10"/>
      <c r="R83" s="10">
        <v>1</v>
      </c>
      <c r="S83" s="10"/>
      <c r="T83" s="10">
        <v>0</v>
      </c>
      <c r="U83" s="41">
        <f t="shared" si="3"/>
        <v>75</v>
      </c>
      <c r="V83" s="1"/>
    </row>
    <row r="84" spans="1:22" x14ac:dyDescent="0.25">
      <c r="A84" s="4">
        <v>6</v>
      </c>
      <c r="B84" s="10">
        <v>30</v>
      </c>
      <c r="C84" s="10"/>
      <c r="D84" s="10">
        <v>24</v>
      </c>
      <c r="E84" s="10"/>
      <c r="F84" s="10">
        <v>0</v>
      </c>
      <c r="G84" s="10"/>
      <c r="H84" s="10">
        <v>15</v>
      </c>
      <c r="I84" s="10"/>
      <c r="J84" s="10">
        <v>0</v>
      </c>
      <c r="K84" s="10"/>
      <c r="L84" s="10">
        <v>0</v>
      </c>
      <c r="M84" s="10"/>
      <c r="N84" s="10">
        <v>8</v>
      </c>
      <c r="O84" s="10"/>
      <c r="P84" s="10">
        <v>4</v>
      </c>
      <c r="Q84" s="10"/>
      <c r="R84" s="10">
        <v>3</v>
      </c>
      <c r="S84" s="10"/>
      <c r="T84" s="10">
        <v>0</v>
      </c>
      <c r="U84" s="41">
        <f t="shared" si="3"/>
        <v>84</v>
      </c>
      <c r="V84" s="1"/>
    </row>
    <row r="85" spans="1:22" x14ac:dyDescent="0.25">
      <c r="A85" s="4">
        <v>7</v>
      </c>
      <c r="B85" s="10">
        <v>0</v>
      </c>
      <c r="C85" s="10"/>
      <c r="D85" s="10">
        <v>0</v>
      </c>
      <c r="E85" s="10"/>
      <c r="F85" s="10">
        <v>0</v>
      </c>
      <c r="G85" s="10"/>
      <c r="H85" s="10">
        <v>6</v>
      </c>
      <c r="I85" s="10"/>
      <c r="J85" s="10">
        <v>0</v>
      </c>
      <c r="K85" s="10"/>
      <c r="L85" s="10">
        <v>0</v>
      </c>
      <c r="M85" s="10"/>
      <c r="N85" s="10">
        <v>5</v>
      </c>
      <c r="O85" s="10"/>
      <c r="P85" s="10">
        <v>17</v>
      </c>
      <c r="Q85" s="10"/>
      <c r="R85" s="10">
        <v>1</v>
      </c>
      <c r="S85" s="10"/>
      <c r="T85" s="10">
        <v>0</v>
      </c>
      <c r="U85" s="41">
        <f t="shared" si="3"/>
        <v>29</v>
      </c>
      <c r="V85" s="1"/>
    </row>
    <row r="86" spans="1:22" x14ac:dyDescent="0.25">
      <c r="A86" s="4">
        <v>8</v>
      </c>
      <c r="B86" s="10">
        <v>9</v>
      </c>
      <c r="C86" s="10"/>
      <c r="D86" s="10">
        <v>14</v>
      </c>
      <c r="E86" s="10"/>
      <c r="F86" s="10">
        <v>11</v>
      </c>
      <c r="G86" s="10"/>
      <c r="H86" s="10">
        <v>26</v>
      </c>
      <c r="I86" s="10"/>
      <c r="J86" s="10">
        <v>0</v>
      </c>
      <c r="K86" s="10"/>
      <c r="L86" s="10">
        <v>0</v>
      </c>
      <c r="M86" s="10"/>
      <c r="N86" s="10">
        <v>6</v>
      </c>
      <c r="O86" s="10"/>
      <c r="P86" s="10">
        <v>10</v>
      </c>
      <c r="Q86" s="10"/>
      <c r="R86" s="10">
        <v>1</v>
      </c>
      <c r="S86" s="10"/>
      <c r="T86" s="10">
        <v>0</v>
      </c>
      <c r="U86" s="41">
        <f t="shared" si="3"/>
        <v>77</v>
      </c>
      <c r="V86" s="1"/>
    </row>
    <row r="87" spans="1:22" x14ac:dyDescent="0.25">
      <c r="A87" s="4">
        <v>9</v>
      </c>
      <c r="B87" s="10">
        <v>0</v>
      </c>
      <c r="C87" s="10"/>
      <c r="D87" s="10">
        <v>20</v>
      </c>
      <c r="E87" s="10"/>
      <c r="F87" s="10">
        <v>0</v>
      </c>
      <c r="G87" s="10"/>
      <c r="H87" s="10">
        <v>9</v>
      </c>
      <c r="I87" s="10"/>
      <c r="J87" s="10">
        <v>7</v>
      </c>
      <c r="K87" s="10"/>
      <c r="L87" s="10">
        <v>0</v>
      </c>
      <c r="M87" s="10"/>
      <c r="N87" s="10">
        <v>5</v>
      </c>
      <c r="O87" s="10"/>
      <c r="P87" s="10">
        <v>11</v>
      </c>
      <c r="Q87" s="10"/>
      <c r="R87" s="10">
        <v>0</v>
      </c>
      <c r="S87" s="10"/>
      <c r="T87" s="10">
        <v>0</v>
      </c>
      <c r="U87" s="41">
        <f t="shared" si="3"/>
        <v>52</v>
      </c>
      <c r="V87" s="1"/>
    </row>
    <row r="88" spans="1:22" x14ac:dyDescent="0.25">
      <c r="A88" s="4">
        <v>10</v>
      </c>
      <c r="B88" s="10">
        <v>0</v>
      </c>
      <c r="C88" s="10"/>
      <c r="D88" s="10">
        <v>22</v>
      </c>
      <c r="E88" s="10"/>
      <c r="F88" s="10">
        <v>0</v>
      </c>
      <c r="G88" s="10"/>
      <c r="H88" s="10">
        <v>6</v>
      </c>
      <c r="I88" s="10"/>
      <c r="J88" s="10">
        <v>0</v>
      </c>
      <c r="K88" s="10"/>
      <c r="L88" s="10">
        <v>0</v>
      </c>
      <c r="M88" s="10"/>
      <c r="N88" s="10">
        <v>1</v>
      </c>
      <c r="O88" s="10"/>
      <c r="P88" s="10">
        <v>4</v>
      </c>
      <c r="Q88" s="10"/>
      <c r="R88" s="10">
        <v>2</v>
      </c>
      <c r="S88" s="10"/>
      <c r="T88" s="10">
        <v>0</v>
      </c>
      <c r="U88" s="41">
        <f t="shared" si="3"/>
        <v>35</v>
      </c>
      <c r="V88" s="1"/>
    </row>
    <row r="89" spans="1:22" x14ac:dyDescent="0.25">
      <c r="A89" s="4">
        <v>11</v>
      </c>
      <c r="B89" s="10">
        <v>30</v>
      </c>
      <c r="C89" s="10"/>
      <c r="D89" s="10">
        <v>5</v>
      </c>
      <c r="E89" s="10"/>
      <c r="F89" s="10">
        <v>0</v>
      </c>
      <c r="G89" s="10"/>
      <c r="H89" s="10">
        <v>31</v>
      </c>
      <c r="I89" s="10"/>
      <c r="J89" s="10">
        <v>9</v>
      </c>
      <c r="K89" s="10"/>
      <c r="L89" s="10">
        <v>9</v>
      </c>
      <c r="M89" s="10"/>
      <c r="N89" s="10">
        <v>2</v>
      </c>
      <c r="O89" s="10"/>
      <c r="P89" s="10">
        <v>3</v>
      </c>
      <c r="Q89" s="10"/>
      <c r="R89" s="10">
        <v>17</v>
      </c>
      <c r="S89" s="10"/>
      <c r="T89" s="10">
        <v>0</v>
      </c>
      <c r="U89" s="41">
        <f t="shared" si="3"/>
        <v>106</v>
      </c>
      <c r="V89" s="1"/>
    </row>
    <row r="90" spans="1:22" x14ac:dyDescent="0.25">
      <c r="A90" s="4">
        <v>12</v>
      </c>
      <c r="B90" s="10">
        <v>17</v>
      </c>
      <c r="C90" s="10"/>
      <c r="D90" s="10">
        <v>6</v>
      </c>
      <c r="E90" s="10"/>
      <c r="F90" s="10">
        <v>0</v>
      </c>
      <c r="G90" s="10"/>
      <c r="H90" s="10">
        <v>22</v>
      </c>
      <c r="I90" s="10"/>
      <c r="J90" s="10">
        <v>0</v>
      </c>
      <c r="K90" s="10"/>
      <c r="L90" s="10">
        <v>0</v>
      </c>
      <c r="M90" s="10"/>
      <c r="N90" s="10">
        <v>4</v>
      </c>
      <c r="O90" s="10"/>
      <c r="P90" s="10">
        <v>5</v>
      </c>
      <c r="Q90" s="10"/>
      <c r="R90" s="10">
        <v>2</v>
      </c>
      <c r="S90" s="10"/>
      <c r="T90" s="10">
        <v>10</v>
      </c>
      <c r="U90" s="41">
        <f t="shared" si="3"/>
        <v>66</v>
      </c>
      <c r="V90" s="1"/>
    </row>
    <row r="91" spans="1:22" x14ac:dyDescent="0.25">
      <c r="A91" s="4">
        <v>13</v>
      </c>
      <c r="B91" s="10">
        <v>18</v>
      </c>
      <c r="C91" s="10"/>
      <c r="D91" s="10">
        <v>25</v>
      </c>
      <c r="E91" s="10"/>
      <c r="F91" s="10">
        <v>0</v>
      </c>
      <c r="G91" s="10"/>
      <c r="H91" s="10">
        <v>12</v>
      </c>
      <c r="I91" s="10"/>
      <c r="J91" s="10">
        <v>0</v>
      </c>
      <c r="K91" s="10"/>
      <c r="L91" s="10">
        <v>0</v>
      </c>
      <c r="M91" s="10"/>
      <c r="N91" s="10">
        <v>13</v>
      </c>
      <c r="O91" s="10"/>
      <c r="P91" s="10">
        <v>12</v>
      </c>
      <c r="Q91" s="10"/>
      <c r="R91" s="10">
        <v>18</v>
      </c>
      <c r="S91" s="10"/>
      <c r="T91" s="10">
        <v>0</v>
      </c>
      <c r="U91" s="41">
        <f t="shared" si="3"/>
        <v>98</v>
      </c>
      <c r="V91" s="1"/>
    </row>
    <row r="92" spans="1:22" x14ac:dyDescent="0.25">
      <c r="A92" s="4">
        <v>14</v>
      </c>
      <c r="B92" s="10">
        <v>18</v>
      </c>
      <c r="C92" s="10"/>
      <c r="D92" s="10">
        <v>5</v>
      </c>
      <c r="E92" s="10"/>
      <c r="F92" s="10">
        <v>0</v>
      </c>
      <c r="G92" s="10"/>
      <c r="H92" s="10">
        <v>9</v>
      </c>
      <c r="I92" s="10"/>
      <c r="J92" s="10">
        <v>9</v>
      </c>
      <c r="K92" s="10"/>
      <c r="L92" s="10">
        <v>0</v>
      </c>
      <c r="M92" s="10"/>
      <c r="N92" s="10">
        <v>5</v>
      </c>
      <c r="O92" s="10"/>
      <c r="P92" s="10">
        <v>8</v>
      </c>
      <c r="Q92" s="10"/>
      <c r="R92" s="10">
        <v>5</v>
      </c>
      <c r="S92" s="10"/>
      <c r="T92" s="10">
        <v>0</v>
      </c>
      <c r="U92" s="41">
        <f t="shared" si="3"/>
        <v>59</v>
      </c>
      <c r="V92" s="1"/>
    </row>
    <row r="93" spans="1:22" x14ac:dyDescent="0.25">
      <c r="A93" s="4">
        <v>15</v>
      </c>
      <c r="B93" s="10">
        <v>54</v>
      </c>
      <c r="C93" s="10"/>
      <c r="D93" s="10">
        <v>53</v>
      </c>
      <c r="E93" s="10"/>
      <c r="F93" s="10">
        <v>0</v>
      </c>
      <c r="G93" s="10"/>
      <c r="H93" s="10">
        <v>11</v>
      </c>
      <c r="I93" s="10"/>
      <c r="J93" s="10">
        <v>9</v>
      </c>
      <c r="K93" s="10"/>
      <c r="L93" s="10">
        <v>0</v>
      </c>
      <c r="M93" s="10"/>
      <c r="N93" s="10">
        <v>4</v>
      </c>
      <c r="O93" s="10"/>
      <c r="P93" s="10">
        <v>12</v>
      </c>
      <c r="Q93" s="10"/>
      <c r="R93" s="10">
        <v>0</v>
      </c>
      <c r="S93" s="10"/>
      <c r="T93" s="10">
        <v>0</v>
      </c>
      <c r="U93" s="41">
        <f t="shared" si="3"/>
        <v>143</v>
      </c>
      <c r="V93" s="1"/>
    </row>
    <row r="94" spans="1:22" x14ac:dyDescent="0.25">
      <c r="A94" s="4">
        <v>16</v>
      </c>
      <c r="B94" s="10">
        <v>5</v>
      </c>
      <c r="C94" s="10"/>
      <c r="D94" s="10">
        <v>6</v>
      </c>
      <c r="E94" s="10"/>
      <c r="F94" s="10">
        <v>0</v>
      </c>
      <c r="G94" s="10"/>
      <c r="H94" s="10">
        <v>17</v>
      </c>
      <c r="I94" s="10"/>
      <c r="J94" s="10">
        <v>6</v>
      </c>
      <c r="K94" s="10"/>
      <c r="L94" s="10">
        <v>0</v>
      </c>
      <c r="M94" s="10"/>
      <c r="N94" s="10">
        <v>6</v>
      </c>
      <c r="O94" s="10"/>
      <c r="P94" s="10">
        <v>4</v>
      </c>
      <c r="Q94" s="10"/>
      <c r="R94" s="10">
        <v>4</v>
      </c>
      <c r="S94" s="10"/>
      <c r="T94" s="10">
        <v>0</v>
      </c>
      <c r="U94" s="41">
        <f t="shared" si="3"/>
        <v>48</v>
      </c>
      <c r="V94" s="1"/>
    </row>
    <row r="95" spans="1:22" x14ac:dyDescent="0.25">
      <c r="A95" s="4">
        <v>17</v>
      </c>
      <c r="B95" s="10">
        <v>35</v>
      </c>
      <c r="C95" s="10"/>
      <c r="D95" s="10">
        <v>25</v>
      </c>
      <c r="E95" s="10"/>
      <c r="F95" s="10">
        <v>0</v>
      </c>
      <c r="G95" s="10"/>
      <c r="H95" s="10">
        <v>0</v>
      </c>
      <c r="I95" s="10"/>
      <c r="J95" s="10">
        <v>0</v>
      </c>
      <c r="K95" s="10"/>
      <c r="L95" s="10">
        <v>0</v>
      </c>
      <c r="M95" s="10"/>
      <c r="N95" s="10">
        <v>4</v>
      </c>
      <c r="O95" s="10"/>
      <c r="P95" s="10">
        <v>5</v>
      </c>
      <c r="Q95" s="10"/>
      <c r="R95" s="10">
        <v>3</v>
      </c>
      <c r="S95" s="10"/>
      <c r="T95" s="10">
        <v>0</v>
      </c>
      <c r="U95" s="41">
        <f t="shared" si="3"/>
        <v>72</v>
      </c>
      <c r="V95" s="1"/>
    </row>
    <row r="96" spans="1:22" x14ac:dyDescent="0.25">
      <c r="A96" s="4">
        <v>18</v>
      </c>
      <c r="B96" s="10">
        <v>0</v>
      </c>
      <c r="C96" s="10"/>
      <c r="D96" s="10">
        <v>6</v>
      </c>
      <c r="E96" s="10"/>
      <c r="F96" s="10">
        <v>0</v>
      </c>
      <c r="G96" s="10"/>
      <c r="H96" s="10">
        <v>0</v>
      </c>
      <c r="I96" s="10"/>
      <c r="J96" s="10">
        <v>0</v>
      </c>
      <c r="K96" s="10"/>
      <c r="L96" s="10">
        <v>0</v>
      </c>
      <c r="M96" s="10"/>
      <c r="N96" s="10">
        <v>0</v>
      </c>
      <c r="O96" s="10"/>
      <c r="P96" s="10">
        <v>1</v>
      </c>
      <c r="Q96" s="10"/>
      <c r="R96" s="10">
        <v>0</v>
      </c>
      <c r="S96" s="10"/>
      <c r="T96" s="10">
        <v>15</v>
      </c>
      <c r="U96" s="41">
        <f t="shared" si="3"/>
        <v>22</v>
      </c>
      <c r="V96" s="1"/>
    </row>
    <row r="97" spans="1:22" x14ac:dyDescent="0.25">
      <c r="A97" s="4">
        <v>19</v>
      </c>
      <c r="B97" s="10">
        <v>0</v>
      </c>
      <c r="C97" s="10"/>
      <c r="D97" s="10">
        <v>0</v>
      </c>
      <c r="E97" s="10"/>
      <c r="F97" s="10">
        <v>0</v>
      </c>
      <c r="G97" s="10"/>
      <c r="H97" s="10">
        <v>0</v>
      </c>
      <c r="I97" s="10"/>
      <c r="J97" s="10">
        <v>0</v>
      </c>
      <c r="K97" s="10"/>
      <c r="L97" s="10">
        <v>0</v>
      </c>
      <c r="M97" s="10"/>
      <c r="N97" s="10">
        <v>0</v>
      </c>
      <c r="O97" s="10"/>
      <c r="P97" s="10">
        <v>0</v>
      </c>
      <c r="Q97" s="10"/>
      <c r="R97" s="10">
        <v>0</v>
      </c>
      <c r="S97" s="10"/>
      <c r="T97" s="10">
        <v>0</v>
      </c>
      <c r="U97" s="41">
        <f t="shared" si="3"/>
        <v>0</v>
      </c>
      <c r="V97" s="1"/>
    </row>
    <row r="98" spans="1:22" x14ac:dyDescent="0.25">
      <c r="A98" s="4">
        <v>20</v>
      </c>
      <c r="B98" s="10">
        <v>0</v>
      </c>
      <c r="C98" s="10"/>
      <c r="D98" s="10">
        <v>0</v>
      </c>
      <c r="E98" s="10"/>
      <c r="F98" s="10">
        <v>0</v>
      </c>
      <c r="G98" s="10"/>
      <c r="H98" s="10">
        <v>0</v>
      </c>
      <c r="I98" s="10"/>
      <c r="J98" s="10">
        <v>0</v>
      </c>
      <c r="K98" s="10"/>
      <c r="L98" s="10">
        <v>0</v>
      </c>
      <c r="M98" s="10"/>
      <c r="N98" s="10">
        <v>0</v>
      </c>
      <c r="O98" s="10"/>
      <c r="P98" s="10">
        <v>0</v>
      </c>
      <c r="Q98" s="10"/>
      <c r="R98" s="10">
        <v>0</v>
      </c>
      <c r="S98" s="10"/>
      <c r="T98" s="10">
        <v>0</v>
      </c>
      <c r="U98" s="41">
        <f t="shared" si="3"/>
        <v>0</v>
      </c>
      <c r="V98" s="1"/>
    </row>
    <row r="99" spans="1:22" x14ac:dyDescent="0.25">
      <c r="A99" s="4">
        <v>21</v>
      </c>
      <c r="B99" s="10">
        <v>0</v>
      </c>
      <c r="C99" s="10"/>
      <c r="D99" s="10">
        <v>0</v>
      </c>
      <c r="E99" s="10"/>
      <c r="F99" s="10">
        <v>0</v>
      </c>
      <c r="G99" s="7" t="s">
        <v>23</v>
      </c>
      <c r="H99" s="10">
        <v>0</v>
      </c>
      <c r="I99" s="10"/>
      <c r="J99" s="10">
        <v>0</v>
      </c>
      <c r="K99" s="10"/>
      <c r="L99" s="10">
        <v>0</v>
      </c>
      <c r="M99" s="7" t="s">
        <v>24</v>
      </c>
      <c r="N99" s="10">
        <v>0</v>
      </c>
      <c r="O99" s="10"/>
      <c r="P99" s="10">
        <v>0</v>
      </c>
      <c r="Q99" s="10"/>
      <c r="R99" s="10">
        <v>0</v>
      </c>
      <c r="S99" s="10"/>
      <c r="T99" s="10">
        <v>0</v>
      </c>
      <c r="U99" s="41">
        <f t="shared" si="3"/>
        <v>0</v>
      </c>
      <c r="V99" s="1"/>
    </row>
    <row r="100" spans="1:22" x14ac:dyDescent="0.25">
      <c r="A100" s="45" t="s">
        <v>12</v>
      </c>
      <c r="B100" s="43">
        <f>SUM(B79:B99)</f>
        <v>305</v>
      </c>
      <c r="C100" s="43"/>
      <c r="D100" s="43">
        <f>SUM(D79:D99)</f>
        <v>258</v>
      </c>
      <c r="E100" s="43"/>
      <c r="F100" s="43">
        <f>SUM(F79:F99)</f>
        <v>29</v>
      </c>
      <c r="G100" s="43">
        <f>D100+F100</f>
        <v>287</v>
      </c>
      <c r="H100" s="43">
        <f>SUM(H79:H99)</f>
        <v>226</v>
      </c>
      <c r="I100" s="43"/>
      <c r="J100" s="43">
        <f>SUM(J79:J99)</f>
        <v>59</v>
      </c>
      <c r="K100" s="43"/>
      <c r="L100" s="43">
        <f>SUM(L79:L99)</f>
        <v>9</v>
      </c>
      <c r="M100" s="43">
        <f>H100+J100+L100</f>
        <v>294</v>
      </c>
      <c r="N100" s="43">
        <f>SUM(N79:N99)</f>
        <v>109</v>
      </c>
      <c r="O100" s="43"/>
      <c r="P100" s="43">
        <f>SUM(P79:P99)</f>
        <v>139</v>
      </c>
      <c r="Q100" s="43"/>
      <c r="R100" s="43">
        <f>SUM(R79:R99)</f>
        <v>61</v>
      </c>
      <c r="S100" s="43"/>
      <c r="T100" s="43">
        <f>SUM(T79:T99)</f>
        <v>25</v>
      </c>
      <c r="U100" s="43">
        <f>SUM(U79:U99)</f>
        <v>1220</v>
      </c>
      <c r="V100" s="1"/>
    </row>
    <row r="101" spans="1:22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"/>
    </row>
    <row r="102" spans="1:22" x14ac:dyDescent="0.25">
      <c r="A102" s="46" t="s">
        <v>16</v>
      </c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1"/>
    </row>
    <row r="103" spans="1:22" x14ac:dyDescent="0.25">
      <c r="A103" s="39"/>
      <c r="B103" s="39" t="s">
        <v>2</v>
      </c>
      <c r="C103" s="39"/>
      <c r="D103" s="39" t="s">
        <v>3</v>
      </c>
      <c r="E103" s="39"/>
      <c r="F103" s="39" t="s">
        <v>4</v>
      </c>
      <c r="G103" s="40"/>
      <c r="H103" s="39" t="s">
        <v>5</v>
      </c>
      <c r="I103" s="39"/>
      <c r="J103" s="39" t="s">
        <v>6</v>
      </c>
      <c r="K103" s="39"/>
      <c r="L103" s="39" t="s">
        <v>7</v>
      </c>
      <c r="M103" s="39"/>
      <c r="N103" s="39" t="s">
        <v>8</v>
      </c>
      <c r="O103" s="39"/>
      <c r="P103" s="39" t="s">
        <v>9</v>
      </c>
      <c r="Q103" s="39"/>
      <c r="R103" s="39" t="s">
        <v>10</v>
      </c>
      <c r="S103" s="39"/>
      <c r="T103" s="39" t="s">
        <v>11</v>
      </c>
      <c r="U103" s="39" t="s">
        <v>22</v>
      </c>
      <c r="V103" s="1"/>
    </row>
    <row r="104" spans="1:22" x14ac:dyDescent="0.25">
      <c r="A104" s="4">
        <v>1</v>
      </c>
      <c r="B104" s="10">
        <v>21</v>
      </c>
      <c r="C104" s="10"/>
      <c r="D104" s="10">
        <v>11</v>
      </c>
      <c r="E104" s="10"/>
      <c r="F104" s="10">
        <v>0</v>
      </c>
      <c r="G104" s="10"/>
      <c r="H104" s="10">
        <v>17</v>
      </c>
      <c r="I104" s="10"/>
      <c r="J104" s="10">
        <v>15</v>
      </c>
      <c r="K104" s="10"/>
      <c r="L104" s="10">
        <v>0</v>
      </c>
      <c r="M104" s="10"/>
      <c r="N104" s="10">
        <v>19</v>
      </c>
      <c r="O104" s="10"/>
      <c r="P104" s="10">
        <v>14</v>
      </c>
      <c r="Q104" s="10"/>
      <c r="R104" s="10">
        <v>3</v>
      </c>
      <c r="S104" s="10"/>
      <c r="T104" s="10">
        <v>0</v>
      </c>
      <c r="U104" s="41">
        <f>SUM(B104:T104)</f>
        <v>100</v>
      </c>
      <c r="V104" s="1"/>
    </row>
    <row r="105" spans="1:22" x14ac:dyDescent="0.25">
      <c r="A105" s="4">
        <v>2</v>
      </c>
      <c r="B105" s="10">
        <v>33</v>
      </c>
      <c r="C105" s="10"/>
      <c r="D105" s="10">
        <v>5</v>
      </c>
      <c r="E105" s="10"/>
      <c r="F105" s="10">
        <v>0</v>
      </c>
      <c r="G105" s="10"/>
      <c r="H105" s="10">
        <v>6</v>
      </c>
      <c r="I105" s="10"/>
      <c r="J105" s="10">
        <v>0</v>
      </c>
      <c r="K105" s="10"/>
      <c r="L105" s="10">
        <v>0</v>
      </c>
      <c r="M105" s="10"/>
      <c r="N105" s="10">
        <v>12</v>
      </c>
      <c r="O105" s="10"/>
      <c r="P105" s="10">
        <v>3</v>
      </c>
      <c r="Q105" s="10"/>
      <c r="R105" s="10">
        <v>1</v>
      </c>
      <c r="S105" s="10"/>
      <c r="T105" s="10">
        <v>0</v>
      </c>
      <c r="U105" s="41">
        <f t="shared" ref="U105:U124" si="4">SUM(B105:T105)</f>
        <v>60</v>
      </c>
      <c r="V105" s="1"/>
    </row>
    <row r="106" spans="1:22" x14ac:dyDescent="0.25">
      <c r="A106" s="4">
        <v>3</v>
      </c>
      <c r="B106" s="10">
        <v>38</v>
      </c>
      <c r="C106" s="10"/>
      <c r="D106" s="10">
        <v>6</v>
      </c>
      <c r="E106" s="10"/>
      <c r="F106" s="10">
        <v>0</v>
      </c>
      <c r="G106" s="10"/>
      <c r="H106" s="10">
        <v>0</v>
      </c>
      <c r="I106" s="10"/>
      <c r="J106" s="10">
        <v>0</v>
      </c>
      <c r="K106" s="10"/>
      <c r="L106" s="10">
        <v>0</v>
      </c>
      <c r="M106" s="10"/>
      <c r="N106" s="10">
        <v>19</v>
      </c>
      <c r="O106" s="10"/>
      <c r="P106" s="10">
        <v>9</v>
      </c>
      <c r="Q106" s="10"/>
      <c r="R106" s="10">
        <v>22</v>
      </c>
      <c r="S106" s="10"/>
      <c r="T106" s="10">
        <v>0</v>
      </c>
      <c r="U106" s="41">
        <f t="shared" si="4"/>
        <v>94</v>
      </c>
      <c r="V106" s="1"/>
    </row>
    <row r="107" spans="1:22" x14ac:dyDescent="0.25">
      <c r="A107" s="4">
        <v>4</v>
      </c>
      <c r="B107" s="10">
        <v>14</v>
      </c>
      <c r="C107" s="10"/>
      <c r="D107" s="10">
        <v>14</v>
      </c>
      <c r="E107" s="10"/>
      <c r="F107" s="10">
        <v>0</v>
      </c>
      <c r="G107" s="10"/>
      <c r="H107" s="10">
        <v>5</v>
      </c>
      <c r="I107" s="10"/>
      <c r="J107" s="10">
        <v>0</v>
      </c>
      <c r="K107" s="10"/>
      <c r="L107" s="10">
        <v>0</v>
      </c>
      <c r="M107" s="10"/>
      <c r="N107" s="10">
        <v>2</v>
      </c>
      <c r="O107" s="10"/>
      <c r="P107" s="10">
        <v>2</v>
      </c>
      <c r="Q107" s="10"/>
      <c r="R107" s="10">
        <v>1</v>
      </c>
      <c r="S107" s="10"/>
      <c r="T107" s="10">
        <v>0</v>
      </c>
      <c r="U107" s="41">
        <f t="shared" si="4"/>
        <v>38</v>
      </c>
      <c r="V107" s="1"/>
    </row>
    <row r="108" spans="1:22" x14ac:dyDescent="0.25">
      <c r="A108" s="4">
        <v>5</v>
      </c>
      <c r="B108" s="10">
        <v>0</v>
      </c>
      <c r="C108" s="10"/>
      <c r="D108" s="10">
        <v>2</v>
      </c>
      <c r="E108" s="10"/>
      <c r="F108" s="10">
        <v>0</v>
      </c>
      <c r="G108" s="10"/>
      <c r="H108" s="10">
        <v>8</v>
      </c>
      <c r="I108" s="10"/>
      <c r="J108" s="10">
        <v>5</v>
      </c>
      <c r="K108" s="10"/>
      <c r="L108" s="10">
        <v>0</v>
      </c>
      <c r="M108" s="10"/>
      <c r="N108" s="10">
        <v>9</v>
      </c>
      <c r="O108" s="10"/>
      <c r="P108" s="10">
        <v>1</v>
      </c>
      <c r="Q108" s="10"/>
      <c r="R108" s="10">
        <v>0</v>
      </c>
      <c r="S108" s="10"/>
      <c r="T108" s="10">
        <v>0</v>
      </c>
      <c r="U108" s="41">
        <f t="shared" si="4"/>
        <v>25</v>
      </c>
      <c r="V108" s="1"/>
    </row>
    <row r="109" spans="1:22" x14ac:dyDescent="0.25">
      <c r="A109" s="4">
        <v>6</v>
      </c>
      <c r="B109" s="10">
        <v>24</v>
      </c>
      <c r="C109" s="10"/>
      <c r="D109" s="10">
        <v>25</v>
      </c>
      <c r="E109" s="10"/>
      <c r="F109" s="10">
        <v>0</v>
      </c>
      <c r="G109" s="10"/>
      <c r="H109" s="10">
        <v>0</v>
      </c>
      <c r="I109" s="10"/>
      <c r="J109" s="10">
        <v>0</v>
      </c>
      <c r="K109" s="10"/>
      <c r="L109" s="10">
        <v>0</v>
      </c>
      <c r="M109" s="10"/>
      <c r="N109" s="10">
        <v>5</v>
      </c>
      <c r="O109" s="10"/>
      <c r="P109" s="10">
        <v>4</v>
      </c>
      <c r="Q109" s="10"/>
      <c r="R109" s="10">
        <v>31</v>
      </c>
      <c r="S109" s="10"/>
      <c r="T109" s="10">
        <v>0</v>
      </c>
      <c r="U109" s="41">
        <f t="shared" si="4"/>
        <v>89</v>
      </c>
      <c r="V109" s="1"/>
    </row>
    <row r="110" spans="1:22" x14ac:dyDescent="0.25">
      <c r="A110" s="4">
        <v>7</v>
      </c>
      <c r="B110" s="10">
        <v>36</v>
      </c>
      <c r="C110" s="10"/>
      <c r="D110" s="10">
        <v>37</v>
      </c>
      <c r="E110" s="10"/>
      <c r="F110" s="10">
        <v>6</v>
      </c>
      <c r="G110" s="10"/>
      <c r="H110" s="10">
        <v>18</v>
      </c>
      <c r="I110" s="10"/>
      <c r="J110" s="10">
        <v>5</v>
      </c>
      <c r="K110" s="10"/>
      <c r="L110" s="10">
        <v>0</v>
      </c>
      <c r="M110" s="10"/>
      <c r="N110" s="10">
        <v>6</v>
      </c>
      <c r="O110" s="10"/>
      <c r="P110" s="10">
        <v>12</v>
      </c>
      <c r="Q110" s="10"/>
      <c r="R110" s="10">
        <v>1</v>
      </c>
      <c r="S110" s="10"/>
      <c r="T110" s="10">
        <v>0</v>
      </c>
      <c r="U110" s="41">
        <f t="shared" si="4"/>
        <v>121</v>
      </c>
      <c r="V110" s="1"/>
    </row>
    <row r="111" spans="1:22" x14ac:dyDescent="0.25">
      <c r="A111" s="4">
        <v>8</v>
      </c>
      <c r="B111" s="10">
        <v>17</v>
      </c>
      <c r="C111" s="10"/>
      <c r="D111" s="10">
        <v>0</v>
      </c>
      <c r="E111" s="10"/>
      <c r="F111" s="10">
        <v>0</v>
      </c>
      <c r="G111" s="10"/>
      <c r="H111" s="10">
        <v>0</v>
      </c>
      <c r="I111" s="10"/>
      <c r="J111" s="10">
        <v>0</v>
      </c>
      <c r="K111" s="10"/>
      <c r="L111" s="10">
        <v>0</v>
      </c>
      <c r="M111" s="10"/>
      <c r="N111" s="10">
        <v>3</v>
      </c>
      <c r="O111" s="10"/>
      <c r="P111" s="10">
        <v>10</v>
      </c>
      <c r="Q111" s="10"/>
      <c r="R111" s="10">
        <v>1</v>
      </c>
      <c r="S111" s="10"/>
      <c r="T111" s="10">
        <v>0</v>
      </c>
      <c r="U111" s="41">
        <f t="shared" si="4"/>
        <v>31</v>
      </c>
      <c r="V111" s="1"/>
    </row>
    <row r="112" spans="1:22" x14ac:dyDescent="0.25">
      <c r="A112" s="4">
        <v>9</v>
      </c>
      <c r="B112" s="10">
        <v>0</v>
      </c>
      <c r="C112" s="10"/>
      <c r="D112" s="10">
        <v>16</v>
      </c>
      <c r="E112" s="10"/>
      <c r="F112" s="10">
        <v>0</v>
      </c>
      <c r="G112" s="10"/>
      <c r="H112" s="10">
        <v>9</v>
      </c>
      <c r="I112" s="10"/>
      <c r="J112" s="10">
        <v>0</v>
      </c>
      <c r="K112" s="10"/>
      <c r="L112" s="10">
        <v>0</v>
      </c>
      <c r="M112" s="10"/>
      <c r="N112" s="10">
        <v>0</v>
      </c>
      <c r="O112" s="10"/>
      <c r="P112" s="10">
        <v>2</v>
      </c>
      <c r="Q112" s="10"/>
      <c r="R112" s="10">
        <v>12</v>
      </c>
      <c r="S112" s="10"/>
      <c r="T112" s="10">
        <v>0</v>
      </c>
      <c r="U112" s="41">
        <f t="shared" si="4"/>
        <v>39</v>
      </c>
      <c r="V112" s="1"/>
    </row>
    <row r="113" spans="1:22" x14ac:dyDescent="0.25">
      <c r="A113" s="4">
        <v>10</v>
      </c>
      <c r="B113" s="10">
        <v>6</v>
      </c>
      <c r="C113" s="10"/>
      <c r="D113" s="10">
        <v>6</v>
      </c>
      <c r="E113" s="10"/>
      <c r="F113" s="10">
        <v>0</v>
      </c>
      <c r="G113" s="10"/>
      <c r="H113" s="10">
        <v>24</v>
      </c>
      <c r="I113" s="10"/>
      <c r="J113" s="10">
        <v>13</v>
      </c>
      <c r="K113" s="10"/>
      <c r="L113" s="10">
        <v>0</v>
      </c>
      <c r="M113" s="10"/>
      <c r="N113" s="10">
        <v>2</v>
      </c>
      <c r="O113" s="10"/>
      <c r="P113" s="10">
        <v>22</v>
      </c>
      <c r="Q113" s="10"/>
      <c r="R113" s="10">
        <v>0</v>
      </c>
      <c r="S113" s="10"/>
      <c r="T113" s="10">
        <v>0</v>
      </c>
      <c r="U113" s="41">
        <f t="shared" si="4"/>
        <v>73</v>
      </c>
      <c r="V113" s="1"/>
    </row>
    <row r="114" spans="1:22" x14ac:dyDescent="0.25">
      <c r="A114" s="4">
        <v>11</v>
      </c>
      <c r="B114" s="10">
        <v>21</v>
      </c>
      <c r="C114" s="10"/>
      <c r="D114" s="10">
        <v>9</v>
      </c>
      <c r="E114" s="10"/>
      <c r="F114" s="10">
        <v>5</v>
      </c>
      <c r="G114" s="10"/>
      <c r="H114" s="10">
        <v>30</v>
      </c>
      <c r="I114" s="10"/>
      <c r="J114" s="10">
        <v>20</v>
      </c>
      <c r="K114" s="10"/>
      <c r="L114" s="10">
        <v>0</v>
      </c>
      <c r="M114" s="10"/>
      <c r="N114" s="10">
        <v>2</v>
      </c>
      <c r="O114" s="10"/>
      <c r="P114" s="10">
        <v>8</v>
      </c>
      <c r="Q114" s="10"/>
      <c r="R114" s="10">
        <v>2</v>
      </c>
      <c r="S114" s="10"/>
      <c r="T114" s="10">
        <v>0</v>
      </c>
      <c r="U114" s="41">
        <f t="shared" si="4"/>
        <v>97</v>
      </c>
      <c r="V114" s="1"/>
    </row>
    <row r="115" spans="1:22" x14ac:dyDescent="0.25">
      <c r="A115" s="4">
        <v>12</v>
      </c>
      <c r="B115" s="10">
        <v>5</v>
      </c>
      <c r="C115" s="10"/>
      <c r="D115" s="10">
        <v>11</v>
      </c>
      <c r="E115" s="10"/>
      <c r="F115" s="10">
        <v>0</v>
      </c>
      <c r="G115" s="10"/>
      <c r="H115" s="10">
        <v>17</v>
      </c>
      <c r="I115" s="10"/>
      <c r="J115" s="10">
        <v>7</v>
      </c>
      <c r="K115" s="10"/>
      <c r="L115" s="10">
        <v>7</v>
      </c>
      <c r="M115" s="10"/>
      <c r="N115" s="10">
        <v>0</v>
      </c>
      <c r="O115" s="10"/>
      <c r="P115" s="10">
        <v>6</v>
      </c>
      <c r="Q115" s="10"/>
      <c r="R115" s="10">
        <v>1</v>
      </c>
      <c r="S115" s="10"/>
      <c r="T115" s="10">
        <v>0</v>
      </c>
      <c r="U115" s="41">
        <f t="shared" si="4"/>
        <v>54</v>
      </c>
      <c r="V115" s="1"/>
    </row>
    <row r="116" spans="1:22" x14ac:dyDescent="0.25">
      <c r="A116" s="4">
        <v>13</v>
      </c>
      <c r="B116" s="10">
        <v>65</v>
      </c>
      <c r="C116" s="10"/>
      <c r="D116" s="10">
        <v>0</v>
      </c>
      <c r="E116" s="10"/>
      <c r="F116" s="10">
        <v>0</v>
      </c>
      <c r="G116" s="10"/>
      <c r="H116" s="10">
        <v>0</v>
      </c>
      <c r="I116" s="10"/>
      <c r="J116" s="10">
        <v>0</v>
      </c>
      <c r="K116" s="10"/>
      <c r="L116" s="10">
        <v>0</v>
      </c>
      <c r="M116" s="10"/>
      <c r="N116" s="10">
        <v>2</v>
      </c>
      <c r="O116" s="10"/>
      <c r="P116" s="10">
        <v>6</v>
      </c>
      <c r="Q116" s="10"/>
      <c r="R116" s="10">
        <v>0</v>
      </c>
      <c r="S116" s="10"/>
      <c r="T116" s="10">
        <v>0</v>
      </c>
      <c r="U116" s="41">
        <f t="shared" si="4"/>
        <v>73</v>
      </c>
      <c r="V116" s="1"/>
    </row>
    <row r="117" spans="1:22" x14ac:dyDescent="0.25">
      <c r="A117" s="4">
        <v>14</v>
      </c>
      <c r="B117" s="10">
        <v>6</v>
      </c>
      <c r="C117" s="10"/>
      <c r="D117" s="10">
        <v>6</v>
      </c>
      <c r="E117" s="10"/>
      <c r="F117" s="10">
        <v>0</v>
      </c>
      <c r="G117" s="10"/>
      <c r="H117" s="10">
        <v>6</v>
      </c>
      <c r="I117" s="10"/>
      <c r="J117" s="10">
        <v>5</v>
      </c>
      <c r="K117" s="10"/>
      <c r="L117" s="10">
        <v>0</v>
      </c>
      <c r="M117" s="10"/>
      <c r="N117" s="10">
        <v>1</v>
      </c>
      <c r="O117" s="10"/>
      <c r="P117" s="10">
        <v>11</v>
      </c>
      <c r="Q117" s="10"/>
      <c r="R117" s="10">
        <v>0</v>
      </c>
      <c r="S117" s="10"/>
      <c r="T117" s="10">
        <v>25</v>
      </c>
      <c r="U117" s="41">
        <f t="shared" si="4"/>
        <v>60</v>
      </c>
      <c r="V117" s="1"/>
    </row>
    <row r="118" spans="1:22" x14ac:dyDescent="0.25">
      <c r="A118" s="4">
        <v>15</v>
      </c>
      <c r="B118" s="10">
        <v>18</v>
      </c>
      <c r="C118" s="10"/>
      <c r="D118" s="10">
        <v>5</v>
      </c>
      <c r="E118" s="10"/>
      <c r="F118" s="10">
        <v>0</v>
      </c>
      <c r="G118" s="10"/>
      <c r="H118" s="10">
        <v>5</v>
      </c>
      <c r="I118" s="10"/>
      <c r="J118" s="10">
        <v>0</v>
      </c>
      <c r="K118" s="10"/>
      <c r="L118" s="10">
        <v>0</v>
      </c>
      <c r="M118" s="10"/>
      <c r="N118" s="10">
        <v>2</v>
      </c>
      <c r="O118" s="10"/>
      <c r="P118" s="10">
        <v>1</v>
      </c>
      <c r="Q118" s="10"/>
      <c r="R118" s="10">
        <v>1</v>
      </c>
      <c r="S118" s="10"/>
      <c r="T118" s="10">
        <v>0</v>
      </c>
      <c r="U118" s="41">
        <f t="shared" si="4"/>
        <v>32</v>
      </c>
      <c r="V118" s="1"/>
    </row>
    <row r="119" spans="1:22" x14ac:dyDescent="0.25">
      <c r="A119" s="4">
        <v>16</v>
      </c>
      <c r="B119" s="10">
        <v>23</v>
      </c>
      <c r="C119" s="10"/>
      <c r="D119" s="10">
        <v>5</v>
      </c>
      <c r="E119" s="10"/>
      <c r="F119" s="10">
        <v>0</v>
      </c>
      <c r="G119" s="10"/>
      <c r="H119" s="10">
        <v>12</v>
      </c>
      <c r="I119" s="10"/>
      <c r="J119" s="10">
        <v>0</v>
      </c>
      <c r="K119" s="10"/>
      <c r="L119" s="10">
        <v>0</v>
      </c>
      <c r="M119" s="10"/>
      <c r="N119" s="10">
        <v>1</v>
      </c>
      <c r="O119" s="10"/>
      <c r="P119" s="10">
        <v>7</v>
      </c>
      <c r="Q119" s="10"/>
      <c r="R119" s="10">
        <v>3</v>
      </c>
      <c r="S119" s="10"/>
      <c r="T119" s="10">
        <v>0</v>
      </c>
      <c r="U119" s="41">
        <f t="shared" si="4"/>
        <v>51</v>
      </c>
      <c r="V119" s="1"/>
    </row>
    <row r="120" spans="1:22" x14ac:dyDescent="0.25">
      <c r="A120" s="4">
        <v>17</v>
      </c>
      <c r="B120" s="10">
        <v>9</v>
      </c>
      <c r="C120" s="10"/>
      <c r="D120" s="10">
        <v>6</v>
      </c>
      <c r="E120" s="10"/>
      <c r="F120" s="10">
        <v>0</v>
      </c>
      <c r="G120" s="10"/>
      <c r="H120" s="10">
        <v>9</v>
      </c>
      <c r="I120" s="10"/>
      <c r="J120" s="10">
        <v>9</v>
      </c>
      <c r="K120" s="10"/>
      <c r="L120" s="10">
        <v>5</v>
      </c>
      <c r="M120" s="10"/>
      <c r="N120" s="10">
        <v>3</v>
      </c>
      <c r="O120" s="10"/>
      <c r="P120" s="10">
        <v>17</v>
      </c>
      <c r="Q120" s="10"/>
      <c r="R120" s="10">
        <v>21</v>
      </c>
      <c r="S120" s="10"/>
      <c r="T120" s="10">
        <v>0</v>
      </c>
      <c r="U120" s="41">
        <f t="shared" si="4"/>
        <v>79</v>
      </c>
      <c r="V120" s="1"/>
    </row>
    <row r="121" spans="1:22" x14ac:dyDescent="0.25">
      <c r="A121" s="4">
        <v>18</v>
      </c>
      <c r="B121" s="10">
        <v>14</v>
      </c>
      <c r="C121" s="10"/>
      <c r="D121" s="10">
        <v>6</v>
      </c>
      <c r="E121" s="10"/>
      <c r="F121" s="10">
        <v>0</v>
      </c>
      <c r="G121" s="10"/>
      <c r="H121" s="10">
        <v>11</v>
      </c>
      <c r="I121" s="10"/>
      <c r="J121" s="10">
        <v>0</v>
      </c>
      <c r="K121" s="10"/>
      <c r="L121" s="10">
        <v>0</v>
      </c>
      <c r="M121" s="10"/>
      <c r="N121" s="10">
        <v>0</v>
      </c>
      <c r="O121" s="10"/>
      <c r="P121" s="10">
        <v>9</v>
      </c>
      <c r="Q121" s="10"/>
      <c r="R121" s="10">
        <v>0</v>
      </c>
      <c r="S121" s="10"/>
      <c r="T121" s="10">
        <v>0</v>
      </c>
      <c r="U121" s="41">
        <f t="shared" si="4"/>
        <v>40</v>
      </c>
      <c r="V121" s="1"/>
    </row>
    <row r="122" spans="1:22" x14ac:dyDescent="0.25">
      <c r="A122" s="4">
        <v>19</v>
      </c>
      <c r="B122" s="10">
        <v>9</v>
      </c>
      <c r="C122" s="10"/>
      <c r="D122" s="10">
        <v>0</v>
      </c>
      <c r="E122" s="10"/>
      <c r="F122" s="10">
        <v>0</v>
      </c>
      <c r="G122" s="10"/>
      <c r="H122" s="10">
        <v>17</v>
      </c>
      <c r="I122" s="10"/>
      <c r="J122" s="10">
        <v>0</v>
      </c>
      <c r="K122" s="10"/>
      <c r="L122" s="10">
        <v>0</v>
      </c>
      <c r="M122" s="10"/>
      <c r="N122" s="10">
        <v>0</v>
      </c>
      <c r="O122" s="10"/>
      <c r="P122" s="10">
        <v>0</v>
      </c>
      <c r="Q122" s="10"/>
      <c r="R122" s="10">
        <v>0</v>
      </c>
      <c r="S122" s="10"/>
      <c r="T122" s="10">
        <v>0</v>
      </c>
      <c r="U122" s="41">
        <f t="shared" si="4"/>
        <v>26</v>
      </c>
      <c r="V122" s="1"/>
    </row>
    <row r="123" spans="1:22" x14ac:dyDescent="0.25">
      <c r="A123" s="4">
        <v>20</v>
      </c>
      <c r="B123" s="10">
        <v>0</v>
      </c>
      <c r="C123" s="10"/>
      <c r="D123" s="10">
        <v>0</v>
      </c>
      <c r="E123" s="10"/>
      <c r="F123" s="10">
        <v>0</v>
      </c>
      <c r="G123" s="10"/>
      <c r="H123" s="10">
        <v>0</v>
      </c>
      <c r="I123" s="10"/>
      <c r="J123" s="10">
        <v>0</v>
      </c>
      <c r="K123" s="10"/>
      <c r="L123" s="10">
        <v>0</v>
      </c>
      <c r="M123" s="10"/>
      <c r="N123" s="10">
        <v>0</v>
      </c>
      <c r="O123" s="10"/>
      <c r="P123" s="10">
        <v>0</v>
      </c>
      <c r="Q123" s="10"/>
      <c r="R123" s="10">
        <v>0</v>
      </c>
      <c r="S123" s="10"/>
      <c r="T123" s="10">
        <v>0</v>
      </c>
      <c r="U123" s="41">
        <f t="shared" si="4"/>
        <v>0</v>
      </c>
      <c r="V123" s="1"/>
    </row>
    <row r="124" spans="1:22" x14ac:dyDescent="0.25">
      <c r="A124" s="4">
        <v>21</v>
      </c>
      <c r="B124" s="10">
        <v>0</v>
      </c>
      <c r="C124" s="10"/>
      <c r="D124" s="10">
        <v>0</v>
      </c>
      <c r="E124" s="10"/>
      <c r="F124" s="10">
        <v>0</v>
      </c>
      <c r="G124" s="7" t="s">
        <v>23</v>
      </c>
      <c r="H124" s="10">
        <v>0</v>
      </c>
      <c r="I124" s="10"/>
      <c r="J124" s="10">
        <v>0</v>
      </c>
      <c r="K124" s="10"/>
      <c r="L124" s="10">
        <v>0</v>
      </c>
      <c r="M124" s="7" t="s">
        <v>24</v>
      </c>
      <c r="N124" s="10">
        <v>0</v>
      </c>
      <c r="O124" s="10"/>
      <c r="P124" s="10">
        <v>0</v>
      </c>
      <c r="Q124" s="10"/>
      <c r="R124" s="10">
        <v>0</v>
      </c>
      <c r="S124" s="10"/>
      <c r="T124" s="10">
        <v>0</v>
      </c>
      <c r="U124" s="41">
        <f t="shared" si="4"/>
        <v>0</v>
      </c>
      <c r="V124" s="1"/>
    </row>
    <row r="125" spans="1:22" x14ac:dyDescent="0.25">
      <c r="A125" s="45" t="s">
        <v>12</v>
      </c>
      <c r="B125" s="43">
        <f>SUM(B104:B124)</f>
        <v>359</v>
      </c>
      <c r="C125" s="43"/>
      <c r="D125" s="43">
        <f>SUM(D104:D124)</f>
        <v>170</v>
      </c>
      <c r="E125" s="43"/>
      <c r="F125" s="43">
        <f>SUM(F104:F124)</f>
        <v>11</v>
      </c>
      <c r="G125" s="43">
        <f>D125+F125</f>
        <v>181</v>
      </c>
      <c r="H125" s="43">
        <f>SUM(H104:H124)</f>
        <v>194</v>
      </c>
      <c r="I125" s="43"/>
      <c r="J125" s="43">
        <f>SUM(J104:J124)</f>
        <v>79</v>
      </c>
      <c r="K125" s="43"/>
      <c r="L125" s="43">
        <f>SUM(L104:L124)</f>
        <v>12</v>
      </c>
      <c r="M125" s="43">
        <f>H125+J125+L125</f>
        <v>285</v>
      </c>
      <c r="N125" s="43">
        <f>SUM(N104:N124)</f>
        <v>88</v>
      </c>
      <c r="O125" s="43"/>
      <c r="P125" s="43">
        <f>SUM(P104:P124)</f>
        <v>144</v>
      </c>
      <c r="Q125" s="43"/>
      <c r="R125" s="43">
        <f>SUM(R104:R124)</f>
        <v>100</v>
      </c>
      <c r="S125" s="43"/>
      <c r="T125" s="43">
        <f>SUM(T104:T124)</f>
        <v>25</v>
      </c>
      <c r="U125" s="43">
        <f>SUM(U104:U124)</f>
        <v>1182</v>
      </c>
      <c r="V125" s="1"/>
    </row>
    <row r="126" spans="1:22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"/>
    </row>
    <row r="127" spans="1:22" x14ac:dyDescent="0.25">
      <c r="A127" s="44" t="s">
        <v>74</v>
      </c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1"/>
    </row>
    <row r="128" spans="1:22" x14ac:dyDescent="0.25">
      <c r="A128" s="39"/>
      <c r="B128" s="39" t="s">
        <v>2</v>
      </c>
      <c r="C128" s="39"/>
      <c r="D128" s="39" t="s">
        <v>3</v>
      </c>
      <c r="E128" s="39"/>
      <c r="F128" s="39" t="s">
        <v>4</v>
      </c>
      <c r="G128" s="40"/>
      <c r="H128" s="39" t="s">
        <v>5</v>
      </c>
      <c r="I128" s="39"/>
      <c r="J128" s="39" t="s">
        <v>6</v>
      </c>
      <c r="K128" s="39"/>
      <c r="L128" s="39" t="s">
        <v>7</v>
      </c>
      <c r="M128" s="39"/>
      <c r="N128" s="39" t="s">
        <v>8</v>
      </c>
      <c r="O128" s="39"/>
      <c r="P128" s="39" t="s">
        <v>9</v>
      </c>
      <c r="Q128" s="39"/>
      <c r="R128" s="39" t="s">
        <v>10</v>
      </c>
      <c r="S128" s="39"/>
      <c r="T128" s="39" t="s">
        <v>11</v>
      </c>
      <c r="U128" s="39" t="s">
        <v>22</v>
      </c>
      <c r="V128" s="1"/>
    </row>
    <row r="129" spans="1:22" x14ac:dyDescent="0.25">
      <c r="A129" s="4">
        <v>1</v>
      </c>
      <c r="B129" s="10">
        <v>15</v>
      </c>
      <c r="C129" s="10"/>
      <c r="D129" s="10">
        <v>32</v>
      </c>
      <c r="E129" s="10"/>
      <c r="F129" s="10">
        <v>7</v>
      </c>
      <c r="G129" s="10"/>
      <c r="H129" s="10">
        <v>6</v>
      </c>
      <c r="I129" s="10"/>
      <c r="J129" s="10">
        <v>6</v>
      </c>
      <c r="K129" s="10"/>
      <c r="L129" s="10">
        <v>0</v>
      </c>
      <c r="M129" s="10"/>
      <c r="N129" s="10">
        <v>3</v>
      </c>
      <c r="O129" s="10"/>
      <c r="P129" s="10">
        <v>4</v>
      </c>
      <c r="Q129" s="10"/>
      <c r="R129" s="10">
        <v>1</v>
      </c>
      <c r="S129" s="10"/>
      <c r="T129" s="10">
        <v>0</v>
      </c>
      <c r="U129" s="41">
        <f>SUM(B129:T129)</f>
        <v>74</v>
      </c>
      <c r="V129" s="1"/>
    </row>
    <row r="130" spans="1:22" x14ac:dyDescent="0.25">
      <c r="A130" s="4">
        <v>2</v>
      </c>
      <c r="B130" s="10">
        <v>18</v>
      </c>
      <c r="C130" s="10"/>
      <c r="D130" s="10">
        <v>9</v>
      </c>
      <c r="E130" s="10"/>
      <c r="F130" s="10">
        <v>0</v>
      </c>
      <c r="G130" s="10"/>
      <c r="H130" s="10">
        <v>25</v>
      </c>
      <c r="I130" s="10"/>
      <c r="J130" s="10">
        <v>0</v>
      </c>
      <c r="K130" s="10"/>
      <c r="L130" s="10">
        <v>0</v>
      </c>
      <c r="M130" s="10"/>
      <c r="N130" s="10">
        <v>1</v>
      </c>
      <c r="O130" s="10"/>
      <c r="P130" s="10">
        <v>7</v>
      </c>
      <c r="Q130" s="10"/>
      <c r="R130" s="10">
        <v>7</v>
      </c>
      <c r="S130" s="10"/>
      <c r="T130" s="10">
        <v>0</v>
      </c>
      <c r="U130" s="41">
        <f t="shared" ref="U130:U149" si="5">SUM(B130:T130)</f>
        <v>67</v>
      </c>
      <c r="V130" s="1"/>
    </row>
    <row r="131" spans="1:22" x14ac:dyDescent="0.25">
      <c r="A131" s="4">
        <v>3</v>
      </c>
      <c r="B131" s="10">
        <v>28</v>
      </c>
      <c r="C131" s="10"/>
      <c r="D131" s="10">
        <v>0</v>
      </c>
      <c r="E131" s="10"/>
      <c r="F131" s="10">
        <v>0</v>
      </c>
      <c r="G131" s="10"/>
      <c r="H131" s="10">
        <v>9</v>
      </c>
      <c r="I131" s="10"/>
      <c r="J131" s="10">
        <v>0</v>
      </c>
      <c r="K131" s="10"/>
      <c r="L131" s="10">
        <v>0</v>
      </c>
      <c r="M131" s="10"/>
      <c r="N131" s="10">
        <v>2</v>
      </c>
      <c r="O131" s="10"/>
      <c r="P131" s="10">
        <v>11</v>
      </c>
      <c r="Q131" s="10"/>
      <c r="R131" s="10">
        <v>27</v>
      </c>
      <c r="S131" s="10"/>
      <c r="T131" s="10">
        <v>0</v>
      </c>
      <c r="U131" s="41">
        <f t="shared" si="5"/>
        <v>77</v>
      </c>
      <c r="V131" s="1"/>
    </row>
    <row r="132" spans="1:22" x14ac:dyDescent="0.25">
      <c r="A132" s="4">
        <v>4</v>
      </c>
      <c r="B132" s="10">
        <v>9</v>
      </c>
      <c r="C132" s="10"/>
      <c r="D132" s="10">
        <v>18</v>
      </c>
      <c r="E132" s="10"/>
      <c r="F132" s="10">
        <v>0</v>
      </c>
      <c r="G132" s="10"/>
      <c r="H132" s="10">
        <v>12</v>
      </c>
      <c r="I132" s="10"/>
      <c r="J132" s="10">
        <v>6</v>
      </c>
      <c r="K132" s="10"/>
      <c r="L132" s="10">
        <v>0</v>
      </c>
      <c r="M132" s="10"/>
      <c r="N132" s="10">
        <v>2</v>
      </c>
      <c r="O132" s="10"/>
      <c r="P132" s="10">
        <v>12</v>
      </c>
      <c r="Q132" s="10"/>
      <c r="R132" s="10">
        <v>20</v>
      </c>
      <c r="S132" s="10"/>
      <c r="T132" s="10">
        <v>0</v>
      </c>
      <c r="U132" s="41">
        <f t="shared" si="5"/>
        <v>79</v>
      </c>
      <c r="V132" s="1"/>
    </row>
    <row r="133" spans="1:22" x14ac:dyDescent="0.25">
      <c r="A133" s="4">
        <v>5</v>
      </c>
      <c r="B133" s="10">
        <v>37</v>
      </c>
      <c r="C133" s="10"/>
      <c r="D133" s="10">
        <v>33</v>
      </c>
      <c r="E133" s="10"/>
      <c r="F133" s="10">
        <v>5</v>
      </c>
      <c r="G133" s="10"/>
      <c r="H133" s="10">
        <v>11</v>
      </c>
      <c r="I133" s="10"/>
      <c r="J133" s="10">
        <v>0</v>
      </c>
      <c r="K133" s="10"/>
      <c r="L133" s="10">
        <v>0</v>
      </c>
      <c r="M133" s="10"/>
      <c r="N133" s="10">
        <v>12</v>
      </c>
      <c r="O133" s="10"/>
      <c r="P133" s="10">
        <v>4</v>
      </c>
      <c r="Q133" s="10"/>
      <c r="R133" s="10">
        <v>27</v>
      </c>
      <c r="S133" s="10"/>
      <c r="T133" s="10">
        <v>15</v>
      </c>
      <c r="U133" s="41">
        <f t="shared" si="5"/>
        <v>144</v>
      </c>
      <c r="V133" s="1"/>
    </row>
    <row r="134" spans="1:22" x14ac:dyDescent="0.25">
      <c r="A134" s="4">
        <v>6</v>
      </c>
      <c r="B134" s="10">
        <v>11</v>
      </c>
      <c r="C134" s="10"/>
      <c r="D134" s="10">
        <v>23</v>
      </c>
      <c r="E134" s="10"/>
      <c r="F134" s="10">
        <v>0</v>
      </c>
      <c r="G134" s="10"/>
      <c r="H134" s="10">
        <v>14</v>
      </c>
      <c r="I134" s="10"/>
      <c r="J134" s="10">
        <v>0</v>
      </c>
      <c r="K134" s="10"/>
      <c r="L134" s="10">
        <v>0</v>
      </c>
      <c r="M134" s="10"/>
      <c r="N134" s="10">
        <v>0</v>
      </c>
      <c r="O134" s="10"/>
      <c r="P134" s="10">
        <v>25</v>
      </c>
      <c r="Q134" s="10"/>
      <c r="R134" s="10">
        <v>11</v>
      </c>
      <c r="S134" s="10"/>
      <c r="T134" s="10">
        <v>0</v>
      </c>
      <c r="U134" s="41">
        <f t="shared" si="5"/>
        <v>84</v>
      </c>
      <c r="V134" s="1"/>
    </row>
    <row r="135" spans="1:22" x14ac:dyDescent="0.25">
      <c r="A135" s="4">
        <v>7</v>
      </c>
      <c r="B135" s="10">
        <v>0</v>
      </c>
      <c r="C135" s="10"/>
      <c r="D135" s="10">
        <v>21</v>
      </c>
      <c r="E135" s="10"/>
      <c r="F135" s="10">
        <v>0</v>
      </c>
      <c r="G135" s="10"/>
      <c r="H135" s="10">
        <v>0</v>
      </c>
      <c r="I135" s="10"/>
      <c r="J135" s="10">
        <v>0</v>
      </c>
      <c r="K135" s="10"/>
      <c r="L135" s="10">
        <v>0</v>
      </c>
      <c r="M135" s="10"/>
      <c r="N135" s="10">
        <v>2</v>
      </c>
      <c r="O135" s="10"/>
      <c r="P135" s="10">
        <v>6</v>
      </c>
      <c r="Q135" s="10"/>
      <c r="R135" s="10">
        <v>20</v>
      </c>
      <c r="S135" s="10"/>
      <c r="T135" s="10">
        <v>0</v>
      </c>
      <c r="U135" s="41">
        <f t="shared" si="5"/>
        <v>49</v>
      </c>
      <c r="V135" s="1"/>
    </row>
    <row r="136" spans="1:22" x14ac:dyDescent="0.25">
      <c r="A136" s="4">
        <v>8</v>
      </c>
      <c r="B136" s="10">
        <v>11</v>
      </c>
      <c r="C136" s="10"/>
      <c r="D136" s="10">
        <v>0</v>
      </c>
      <c r="E136" s="10"/>
      <c r="F136" s="10">
        <v>0</v>
      </c>
      <c r="G136" s="10"/>
      <c r="H136" s="10">
        <v>17</v>
      </c>
      <c r="I136" s="10"/>
      <c r="J136" s="10">
        <v>5</v>
      </c>
      <c r="K136" s="10"/>
      <c r="L136" s="10">
        <v>0</v>
      </c>
      <c r="M136" s="10"/>
      <c r="N136" s="10">
        <v>5</v>
      </c>
      <c r="O136" s="10"/>
      <c r="P136" s="10">
        <v>3</v>
      </c>
      <c r="Q136" s="10"/>
      <c r="R136" s="10">
        <v>5</v>
      </c>
      <c r="S136" s="10"/>
      <c r="T136" s="10">
        <v>0</v>
      </c>
      <c r="U136" s="41">
        <f t="shared" si="5"/>
        <v>46</v>
      </c>
      <c r="V136" s="1"/>
    </row>
    <row r="137" spans="1:22" x14ac:dyDescent="0.25">
      <c r="A137" s="4">
        <v>9</v>
      </c>
      <c r="B137" s="10">
        <v>6</v>
      </c>
      <c r="C137" s="10"/>
      <c r="D137" s="10">
        <v>24</v>
      </c>
      <c r="E137" s="10"/>
      <c r="F137" s="10">
        <v>9</v>
      </c>
      <c r="G137" s="10"/>
      <c r="H137" s="10">
        <v>6</v>
      </c>
      <c r="I137" s="10"/>
      <c r="J137" s="10">
        <v>0</v>
      </c>
      <c r="K137" s="10"/>
      <c r="L137" s="10">
        <v>0</v>
      </c>
      <c r="M137" s="10"/>
      <c r="N137" s="10">
        <v>3</v>
      </c>
      <c r="O137" s="10"/>
      <c r="P137" s="10">
        <v>1</v>
      </c>
      <c r="Q137" s="10"/>
      <c r="R137" s="10">
        <v>3</v>
      </c>
      <c r="S137" s="10"/>
      <c r="T137" s="10">
        <v>0</v>
      </c>
      <c r="U137" s="41">
        <f t="shared" si="5"/>
        <v>52</v>
      </c>
      <c r="V137" s="1"/>
    </row>
    <row r="138" spans="1:22" x14ac:dyDescent="0.25">
      <c r="A138" s="4">
        <v>10</v>
      </c>
      <c r="B138" s="10">
        <v>19</v>
      </c>
      <c r="C138" s="10"/>
      <c r="D138" s="10">
        <v>0</v>
      </c>
      <c r="E138" s="10"/>
      <c r="F138" s="10">
        <v>0</v>
      </c>
      <c r="G138" s="10"/>
      <c r="H138" s="10">
        <v>0</v>
      </c>
      <c r="I138" s="10"/>
      <c r="J138" s="10">
        <v>0</v>
      </c>
      <c r="K138" s="10"/>
      <c r="L138" s="10">
        <v>0</v>
      </c>
      <c r="M138" s="10"/>
      <c r="N138" s="10">
        <v>11</v>
      </c>
      <c r="O138" s="10"/>
      <c r="P138" s="10">
        <v>5</v>
      </c>
      <c r="Q138" s="10"/>
      <c r="R138" s="10">
        <v>2</v>
      </c>
      <c r="S138" s="10"/>
      <c r="T138" s="10">
        <v>0</v>
      </c>
      <c r="U138" s="41">
        <f t="shared" si="5"/>
        <v>37</v>
      </c>
      <c r="V138" s="1"/>
    </row>
    <row r="139" spans="1:22" x14ac:dyDescent="0.25">
      <c r="A139" s="4">
        <v>11</v>
      </c>
      <c r="B139" s="10">
        <v>12</v>
      </c>
      <c r="C139" s="10"/>
      <c r="D139" s="10">
        <v>6</v>
      </c>
      <c r="E139" s="10"/>
      <c r="F139" s="10">
        <v>0</v>
      </c>
      <c r="G139" s="10"/>
      <c r="H139" s="10">
        <v>9</v>
      </c>
      <c r="I139" s="10"/>
      <c r="J139" s="10">
        <v>0</v>
      </c>
      <c r="K139" s="10"/>
      <c r="L139" s="10">
        <v>0</v>
      </c>
      <c r="M139" s="10"/>
      <c r="N139" s="10">
        <v>14</v>
      </c>
      <c r="O139" s="10"/>
      <c r="P139" s="10">
        <v>10</v>
      </c>
      <c r="Q139" s="10"/>
      <c r="R139" s="10">
        <v>1</v>
      </c>
      <c r="S139" s="10"/>
      <c r="T139" s="10">
        <v>0</v>
      </c>
      <c r="U139" s="41">
        <f t="shared" si="5"/>
        <v>52</v>
      </c>
      <c r="V139" s="1"/>
    </row>
    <row r="140" spans="1:22" x14ac:dyDescent="0.25">
      <c r="A140" s="4">
        <v>12</v>
      </c>
      <c r="B140" s="10">
        <v>6</v>
      </c>
      <c r="C140" s="10"/>
      <c r="D140" s="10">
        <v>11</v>
      </c>
      <c r="E140" s="10"/>
      <c r="F140" s="10">
        <v>0</v>
      </c>
      <c r="G140" s="10"/>
      <c r="H140" s="10">
        <v>9</v>
      </c>
      <c r="I140" s="10"/>
      <c r="J140" s="10">
        <v>0</v>
      </c>
      <c r="K140" s="10"/>
      <c r="L140" s="10">
        <v>0</v>
      </c>
      <c r="M140" s="10"/>
      <c r="N140" s="10">
        <v>2</v>
      </c>
      <c r="O140" s="10"/>
      <c r="P140" s="10">
        <v>27</v>
      </c>
      <c r="Q140" s="10"/>
      <c r="R140" s="10">
        <v>1</v>
      </c>
      <c r="S140" s="10"/>
      <c r="T140" s="10">
        <v>0</v>
      </c>
      <c r="U140" s="41">
        <f t="shared" si="5"/>
        <v>56</v>
      </c>
      <c r="V140" s="1"/>
    </row>
    <row r="141" spans="1:22" x14ac:dyDescent="0.25">
      <c r="A141" s="4">
        <v>13</v>
      </c>
      <c r="B141" s="10">
        <v>12</v>
      </c>
      <c r="C141" s="10"/>
      <c r="D141" s="10">
        <v>0</v>
      </c>
      <c r="E141" s="10"/>
      <c r="F141" s="10">
        <v>0</v>
      </c>
      <c r="G141" s="10"/>
      <c r="H141" s="10">
        <v>24</v>
      </c>
      <c r="I141" s="10"/>
      <c r="J141" s="10">
        <v>6</v>
      </c>
      <c r="K141" s="10"/>
      <c r="L141" s="10">
        <v>0</v>
      </c>
      <c r="M141" s="10"/>
      <c r="N141" s="10">
        <v>2</v>
      </c>
      <c r="O141" s="10"/>
      <c r="P141" s="10">
        <v>9</v>
      </c>
      <c r="Q141" s="10"/>
      <c r="R141" s="10">
        <v>13</v>
      </c>
      <c r="S141" s="10"/>
      <c r="T141" s="10">
        <v>0</v>
      </c>
      <c r="U141" s="41">
        <f t="shared" si="5"/>
        <v>66</v>
      </c>
      <c r="V141" s="1"/>
    </row>
    <row r="142" spans="1:22" x14ac:dyDescent="0.25">
      <c r="A142" s="4">
        <v>14</v>
      </c>
      <c r="B142" s="10">
        <v>21</v>
      </c>
      <c r="C142" s="10"/>
      <c r="D142" s="10">
        <v>6</v>
      </c>
      <c r="E142" s="10"/>
      <c r="F142" s="10">
        <v>6</v>
      </c>
      <c r="G142" s="10"/>
      <c r="H142" s="10">
        <v>5</v>
      </c>
      <c r="I142" s="10"/>
      <c r="J142" s="10">
        <v>0</v>
      </c>
      <c r="K142" s="10"/>
      <c r="L142" s="10">
        <v>0</v>
      </c>
      <c r="M142" s="10"/>
      <c r="N142" s="10">
        <v>3</v>
      </c>
      <c r="O142" s="10"/>
      <c r="P142" s="10">
        <v>7</v>
      </c>
      <c r="Q142" s="10"/>
      <c r="R142" s="10">
        <v>1</v>
      </c>
      <c r="S142" s="10"/>
      <c r="T142" s="10">
        <v>0</v>
      </c>
      <c r="U142" s="41">
        <f t="shared" si="5"/>
        <v>49</v>
      </c>
      <c r="V142" s="1"/>
    </row>
    <row r="143" spans="1:22" x14ac:dyDescent="0.25">
      <c r="A143" s="4">
        <v>15</v>
      </c>
      <c r="B143" s="10">
        <v>6</v>
      </c>
      <c r="C143" s="10"/>
      <c r="D143" s="10">
        <v>6</v>
      </c>
      <c r="E143" s="10"/>
      <c r="F143" s="10">
        <v>0</v>
      </c>
      <c r="G143" s="10"/>
      <c r="H143" s="10">
        <v>9</v>
      </c>
      <c r="I143" s="10"/>
      <c r="J143" s="10">
        <v>0</v>
      </c>
      <c r="K143" s="10"/>
      <c r="L143" s="10">
        <v>0</v>
      </c>
      <c r="M143" s="10"/>
      <c r="N143" s="10">
        <v>5</v>
      </c>
      <c r="O143" s="10"/>
      <c r="P143" s="10">
        <v>4</v>
      </c>
      <c r="Q143" s="10"/>
      <c r="R143" s="10">
        <v>1</v>
      </c>
      <c r="S143" s="10"/>
      <c r="T143" s="10">
        <v>0</v>
      </c>
      <c r="U143" s="41">
        <f t="shared" si="5"/>
        <v>31</v>
      </c>
      <c r="V143" s="1"/>
    </row>
    <row r="144" spans="1:22" x14ac:dyDescent="0.25">
      <c r="A144" s="4">
        <v>16</v>
      </c>
      <c r="B144" s="10">
        <v>11</v>
      </c>
      <c r="C144" s="10"/>
      <c r="D144" s="10">
        <v>12</v>
      </c>
      <c r="E144" s="10"/>
      <c r="F144" s="10">
        <v>5</v>
      </c>
      <c r="G144" s="10"/>
      <c r="H144" s="10">
        <v>6</v>
      </c>
      <c r="I144" s="10"/>
      <c r="J144" s="10">
        <v>0</v>
      </c>
      <c r="K144" s="10"/>
      <c r="L144" s="10">
        <v>0</v>
      </c>
      <c r="M144" s="10"/>
      <c r="N144" s="10">
        <v>1</v>
      </c>
      <c r="O144" s="10"/>
      <c r="P144" s="10">
        <v>7</v>
      </c>
      <c r="Q144" s="10"/>
      <c r="R144" s="10">
        <v>1</v>
      </c>
      <c r="S144" s="10"/>
      <c r="T144" s="10">
        <v>0</v>
      </c>
      <c r="U144" s="41">
        <f t="shared" si="5"/>
        <v>43</v>
      </c>
      <c r="V144" s="1"/>
    </row>
    <row r="145" spans="1:22" x14ac:dyDescent="0.25">
      <c r="A145" s="4">
        <v>17</v>
      </c>
      <c r="B145" s="10">
        <v>0</v>
      </c>
      <c r="C145" s="10"/>
      <c r="D145" s="10">
        <v>10</v>
      </c>
      <c r="E145" s="10"/>
      <c r="F145" s="10">
        <v>0</v>
      </c>
      <c r="G145" s="10"/>
      <c r="H145" s="10">
        <v>0</v>
      </c>
      <c r="I145" s="10"/>
      <c r="J145" s="10">
        <v>0</v>
      </c>
      <c r="K145" s="10"/>
      <c r="L145" s="10">
        <v>0</v>
      </c>
      <c r="M145" s="10"/>
      <c r="N145" s="10">
        <v>12</v>
      </c>
      <c r="O145" s="10"/>
      <c r="P145" s="10">
        <v>8</v>
      </c>
      <c r="Q145" s="10"/>
      <c r="R145" s="10">
        <v>19</v>
      </c>
      <c r="S145" s="10"/>
      <c r="T145" s="10">
        <v>0</v>
      </c>
      <c r="U145" s="41">
        <f t="shared" si="5"/>
        <v>49</v>
      </c>
      <c r="V145" s="1"/>
    </row>
    <row r="146" spans="1:22" x14ac:dyDescent="0.25">
      <c r="A146" s="4">
        <v>18</v>
      </c>
      <c r="B146" s="10">
        <v>9</v>
      </c>
      <c r="C146" s="10"/>
      <c r="D146" s="10">
        <v>11</v>
      </c>
      <c r="E146" s="10"/>
      <c r="F146" s="10">
        <v>0</v>
      </c>
      <c r="G146" s="10"/>
      <c r="H146" s="10">
        <v>9</v>
      </c>
      <c r="I146" s="10"/>
      <c r="J146" s="10">
        <v>0</v>
      </c>
      <c r="K146" s="10"/>
      <c r="L146" s="10">
        <v>0</v>
      </c>
      <c r="M146" s="10"/>
      <c r="N146" s="10">
        <v>0</v>
      </c>
      <c r="O146" s="10"/>
      <c r="P146" s="10">
        <v>1</v>
      </c>
      <c r="Q146" s="10"/>
      <c r="R146" s="10">
        <v>0</v>
      </c>
      <c r="S146" s="10"/>
      <c r="T146" s="10">
        <v>0</v>
      </c>
      <c r="U146" s="41">
        <f t="shared" si="5"/>
        <v>30</v>
      </c>
      <c r="V146" s="1"/>
    </row>
    <row r="147" spans="1:22" x14ac:dyDescent="0.25">
      <c r="A147" s="4">
        <v>19</v>
      </c>
      <c r="B147" s="10">
        <v>29</v>
      </c>
      <c r="C147" s="10"/>
      <c r="D147" s="10">
        <v>0</v>
      </c>
      <c r="E147" s="10"/>
      <c r="F147" s="10">
        <v>0</v>
      </c>
      <c r="G147" s="10"/>
      <c r="H147" s="10">
        <v>0</v>
      </c>
      <c r="I147" s="10"/>
      <c r="J147" s="10">
        <v>0</v>
      </c>
      <c r="K147" s="10"/>
      <c r="L147" s="10">
        <v>0</v>
      </c>
      <c r="M147" s="10"/>
      <c r="N147" s="10">
        <v>0</v>
      </c>
      <c r="O147" s="10"/>
      <c r="P147" s="10">
        <v>0</v>
      </c>
      <c r="Q147" s="10"/>
      <c r="R147" s="10">
        <v>10</v>
      </c>
      <c r="S147" s="10"/>
      <c r="T147" s="10">
        <v>0</v>
      </c>
      <c r="U147" s="41">
        <f t="shared" si="5"/>
        <v>39</v>
      </c>
      <c r="V147" s="1"/>
    </row>
    <row r="148" spans="1:22" x14ac:dyDescent="0.25">
      <c r="A148" s="4">
        <v>20</v>
      </c>
      <c r="B148" s="10">
        <v>44</v>
      </c>
      <c r="C148" s="10"/>
      <c r="D148" s="10">
        <v>18</v>
      </c>
      <c r="E148" s="10"/>
      <c r="F148" s="10">
        <v>0</v>
      </c>
      <c r="G148" s="10"/>
      <c r="H148" s="10">
        <v>0</v>
      </c>
      <c r="I148" s="10"/>
      <c r="J148" s="10">
        <v>0</v>
      </c>
      <c r="K148" s="10"/>
      <c r="L148" s="10">
        <v>0</v>
      </c>
      <c r="M148" s="10"/>
      <c r="N148" s="10">
        <v>0</v>
      </c>
      <c r="O148" s="10"/>
      <c r="P148" s="10">
        <v>0</v>
      </c>
      <c r="Q148" s="10"/>
      <c r="R148" s="10">
        <v>33</v>
      </c>
      <c r="S148" s="10"/>
      <c r="T148" s="10">
        <v>0</v>
      </c>
      <c r="U148" s="41">
        <f t="shared" si="5"/>
        <v>95</v>
      </c>
      <c r="V148" s="1"/>
    </row>
    <row r="149" spans="1:22" x14ac:dyDescent="0.25">
      <c r="A149" s="4">
        <v>21</v>
      </c>
      <c r="B149" s="10">
        <v>0</v>
      </c>
      <c r="C149" s="10"/>
      <c r="D149" s="10">
        <v>0</v>
      </c>
      <c r="E149" s="10"/>
      <c r="F149" s="10">
        <v>0</v>
      </c>
      <c r="G149" s="7" t="s">
        <v>23</v>
      </c>
      <c r="H149" s="10">
        <v>12</v>
      </c>
      <c r="I149" s="10"/>
      <c r="J149" s="10">
        <v>0</v>
      </c>
      <c r="K149" s="10"/>
      <c r="L149" s="10">
        <v>0</v>
      </c>
      <c r="M149" s="7" t="s">
        <v>24</v>
      </c>
      <c r="N149" s="10">
        <v>0</v>
      </c>
      <c r="O149" s="10"/>
      <c r="P149" s="10">
        <v>0</v>
      </c>
      <c r="Q149" s="10"/>
      <c r="R149" s="10">
        <v>82</v>
      </c>
      <c r="S149" s="10"/>
      <c r="T149" s="10">
        <v>0</v>
      </c>
      <c r="U149" s="41">
        <f t="shared" si="5"/>
        <v>94</v>
      </c>
      <c r="V149" s="1"/>
    </row>
    <row r="150" spans="1:22" x14ac:dyDescent="0.25">
      <c r="A150" s="45" t="s">
        <v>12</v>
      </c>
      <c r="B150" s="43">
        <f>SUM(B129:B149)</f>
        <v>304</v>
      </c>
      <c r="C150" s="43"/>
      <c r="D150" s="43">
        <f>SUM(D129:D149)</f>
        <v>240</v>
      </c>
      <c r="E150" s="43"/>
      <c r="F150" s="43">
        <f>SUM(F129:F149)</f>
        <v>32</v>
      </c>
      <c r="G150" s="43">
        <f>D150+F150</f>
        <v>272</v>
      </c>
      <c r="H150" s="43">
        <f>SUM(H129:H149)</f>
        <v>183</v>
      </c>
      <c r="I150" s="43"/>
      <c r="J150" s="43">
        <f>SUM(J129:J149)</f>
        <v>23</v>
      </c>
      <c r="K150" s="43"/>
      <c r="L150" s="43">
        <f>SUM(L129:L149)</f>
        <v>0</v>
      </c>
      <c r="M150" s="43">
        <f>H150+J150+L150</f>
        <v>206</v>
      </c>
      <c r="N150" s="43">
        <f>SUM(N129:N149)</f>
        <v>80</v>
      </c>
      <c r="O150" s="43"/>
      <c r="P150" s="43">
        <f>SUM(P129:P149)</f>
        <v>151</v>
      </c>
      <c r="Q150" s="43"/>
      <c r="R150" s="43">
        <f>SUM(R129:R149)</f>
        <v>285</v>
      </c>
      <c r="S150" s="43"/>
      <c r="T150" s="43">
        <f>SUM(T129:T149)</f>
        <v>15</v>
      </c>
      <c r="U150" s="43">
        <f>SUM(U129:U149)</f>
        <v>1313</v>
      </c>
      <c r="V150" s="1"/>
    </row>
    <row r="151" spans="1:22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"/>
    </row>
    <row r="152" spans="1:22" x14ac:dyDescent="0.25">
      <c r="A152" s="46" t="s">
        <v>75</v>
      </c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1"/>
    </row>
    <row r="153" spans="1:22" x14ac:dyDescent="0.25">
      <c r="A153" s="39"/>
      <c r="B153" s="39" t="s">
        <v>2</v>
      </c>
      <c r="C153" s="39"/>
      <c r="D153" s="39" t="s">
        <v>3</v>
      </c>
      <c r="E153" s="39"/>
      <c r="F153" s="39" t="s">
        <v>4</v>
      </c>
      <c r="G153" s="40"/>
      <c r="H153" s="39" t="s">
        <v>5</v>
      </c>
      <c r="I153" s="39"/>
      <c r="J153" s="39" t="s">
        <v>6</v>
      </c>
      <c r="K153" s="39"/>
      <c r="L153" s="39" t="s">
        <v>7</v>
      </c>
      <c r="M153" s="39"/>
      <c r="N153" s="39" t="s">
        <v>8</v>
      </c>
      <c r="O153" s="39"/>
      <c r="P153" s="39" t="s">
        <v>9</v>
      </c>
      <c r="Q153" s="39"/>
      <c r="R153" s="39" t="s">
        <v>10</v>
      </c>
      <c r="S153" s="39"/>
      <c r="T153" s="39" t="s">
        <v>11</v>
      </c>
      <c r="U153" s="39" t="s">
        <v>22</v>
      </c>
      <c r="V153" s="1"/>
    </row>
    <row r="154" spans="1:22" x14ac:dyDescent="0.25">
      <c r="A154" s="4">
        <v>1</v>
      </c>
      <c r="B154" s="10">
        <v>15</v>
      </c>
      <c r="C154" s="10"/>
      <c r="D154" s="10">
        <v>35</v>
      </c>
      <c r="E154" s="10"/>
      <c r="F154" s="10">
        <v>17</v>
      </c>
      <c r="G154" s="10"/>
      <c r="H154" s="10">
        <v>14</v>
      </c>
      <c r="I154" s="10"/>
      <c r="J154" s="10">
        <v>7</v>
      </c>
      <c r="K154" s="10"/>
      <c r="L154" s="10">
        <v>0</v>
      </c>
      <c r="M154" s="10"/>
      <c r="N154" s="10">
        <v>3</v>
      </c>
      <c r="O154" s="10"/>
      <c r="P154" s="10">
        <v>13</v>
      </c>
      <c r="Q154" s="10"/>
      <c r="R154" s="10">
        <v>2</v>
      </c>
      <c r="S154" s="10"/>
      <c r="T154" s="10">
        <v>0</v>
      </c>
      <c r="U154" s="41">
        <f>SUM(B154:T154)</f>
        <v>106</v>
      </c>
      <c r="V154" s="1"/>
    </row>
    <row r="155" spans="1:22" x14ac:dyDescent="0.25">
      <c r="A155" s="4">
        <v>2</v>
      </c>
      <c r="B155" s="10">
        <v>9</v>
      </c>
      <c r="C155" s="10"/>
      <c r="D155" s="10">
        <v>23</v>
      </c>
      <c r="E155" s="10"/>
      <c r="F155" s="10">
        <v>0</v>
      </c>
      <c r="G155" s="10"/>
      <c r="H155" s="10">
        <v>9</v>
      </c>
      <c r="I155" s="10"/>
      <c r="J155" s="10">
        <v>0</v>
      </c>
      <c r="K155" s="10"/>
      <c r="L155" s="10">
        <v>0</v>
      </c>
      <c r="M155" s="10"/>
      <c r="N155" s="10">
        <v>5</v>
      </c>
      <c r="O155" s="10"/>
      <c r="P155" s="10">
        <v>6</v>
      </c>
      <c r="Q155" s="10"/>
      <c r="R155" s="10">
        <v>2</v>
      </c>
      <c r="S155" s="10"/>
      <c r="T155" s="10">
        <v>0</v>
      </c>
      <c r="U155" s="41">
        <f t="shared" ref="U155:U174" si="6">SUM(B155:T155)</f>
        <v>54</v>
      </c>
      <c r="V155" s="1"/>
    </row>
    <row r="156" spans="1:22" x14ac:dyDescent="0.25">
      <c r="A156" s="4">
        <v>3</v>
      </c>
      <c r="B156" s="10">
        <v>0</v>
      </c>
      <c r="C156" s="10"/>
      <c r="D156" s="10">
        <v>31</v>
      </c>
      <c r="E156" s="10"/>
      <c r="F156" s="10">
        <v>19</v>
      </c>
      <c r="G156" s="10"/>
      <c r="H156" s="10">
        <v>6</v>
      </c>
      <c r="I156" s="10"/>
      <c r="J156" s="10">
        <v>0</v>
      </c>
      <c r="K156" s="10"/>
      <c r="L156" s="10">
        <v>0</v>
      </c>
      <c r="M156" s="10"/>
      <c r="N156" s="10">
        <v>0</v>
      </c>
      <c r="O156" s="10"/>
      <c r="P156" s="10">
        <v>4</v>
      </c>
      <c r="Q156" s="10"/>
      <c r="R156" s="10">
        <v>19</v>
      </c>
      <c r="S156" s="10"/>
      <c r="T156" s="10">
        <v>10</v>
      </c>
      <c r="U156" s="41">
        <f t="shared" si="6"/>
        <v>89</v>
      </c>
      <c r="V156" s="1"/>
    </row>
    <row r="157" spans="1:22" x14ac:dyDescent="0.25">
      <c r="A157" s="4">
        <v>4</v>
      </c>
      <c r="B157" s="10">
        <v>0</v>
      </c>
      <c r="C157" s="10"/>
      <c r="D157" s="10">
        <v>9</v>
      </c>
      <c r="E157" s="10"/>
      <c r="F157" s="10">
        <v>6</v>
      </c>
      <c r="G157" s="10"/>
      <c r="H157" s="10">
        <v>11</v>
      </c>
      <c r="I157" s="10"/>
      <c r="J157" s="10">
        <v>0</v>
      </c>
      <c r="K157" s="10"/>
      <c r="L157" s="10">
        <v>0</v>
      </c>
      <c r="M157" s="10"/>
      <c r="N157" s="10">
        <v>14</v>
      </c>
      <c r="O157" s="10"/>
      <c r="P157" s="10">
        <v>7</v>
      </c>
      <c r="Q157" s="10"/>
      <c r="R157" s="10">
        <v>2</v>
      </c>
      <c r="S157" s="10"/>
      <c r="T157" s="10">
        <v>0</v>
      </c>
      <c r="U157" s="41">
        <f t="shared" si="6"/>
        <v>49</v>
      </c>
      <c r="V157" s="1"/>
    </row>
    <row r="158" spans="1:22" x14ac:dyDescent="0.25">
      <c r="A158" s="4">
        <v>5</v>
      </c>
      <c r="B158" s="10">
        <v>15</v>
      </c>
      <c r="C158" s="10"/>
      <c r="D158" s="10">
        <v>34</v>
      </c>
      <c r="E158" s="10"/>
      <c r="F158" s="10">
        <v>5</v>
      </c>
      <c r="G158" s="10"/>
      <c r="H158" s="10">
        <v>17</v>
      </c>
      <c r="I158" s="10"/>
      <c r="J158" s="10">
        <v>5</v>
      </c>
      <c r="K158" s="10"/>
      <c r="L158" s="10">
        <v>0</v>
      </c>
      <c r="M158" s="10"/>
      <c r="N158" s="10">
        <v>4</v>
      </c>
      <c r="O158" s="10"/>
      <c r="P158" s="10">
        <v>6</v>
      </c>
      <c r="Q158" s="10"/>
      <c r="R158" s="10">
        <v>21</v>
      </c>
      <c r="S158" s="10"/>
      <c r="T158" s="10">
        <v>0</v>
      </c>
      <c r="U158" s="41">
        <f t="shared" si="6"/>
        <v>107</v>
      </c>
      <c r="V158" s="1"/>
    </row>
    <row r="159" spans="1:22" x14ac:dyDescent="0.25">
      <c r="A159" s="4">
        <v>6</v>
      </c>
      <c r="B159" s="10">
        <v>11</v>
      </c>
      <c r="C159" s="10"/>
      <c r="D159" s="10">
        <v>15</v>
      </c>
      <c r="E159" s="10"/>
      <c r="F159" s="10">
        <v>6</v>
      </c>
      <c r="G159" s="10"/>
      <c r="H159" s="10">
        <v>9</v>
      </c>
      <c r="I159" s="10"/>
      <c r="J159" s="10">
        <v>0</v>
      </c>
      <c r="K159" s="10"/>
      <c r="L159" s="10">
        <v>0</v>
      </c>
      <c r="M159" s="10"/>
      <c r="N159" s="10">
        <v>3</v>
      </c>
      <c r="O159" s="10"/>
      <c r="P159" s="10">
        <v>32</v>
      </c>
      <c r="Q159" s="10"/>
      <c r="R159" s="10">
        <v>2</v>
      </c>
      <c r="S159" s="10"/>
      <c r="T159" s="10">
        <v>0</v>
      </c>
      <c r="U159" s="41">
        <f t="shared" si="6"/>
        <v>78</v>
      </c>
      <c r="V159" s="1"/>
    </row>
    <row r="160" spans="1:22" x14ac:dyDescent="0.25">
      <c r="A160" s="4">
        <v>7</v>
      </c>
      <c r="B160" s="10">
        <v>31</v>
      </c>
      <c r="C160" s="10"/>
      <c r="D160" s="10">
        <v>23</v>
      </c>
      <c r="E160" s="10"/>
      <c r="F160" s="10">
        <v>0</v>
      </c>
      <c r="G160" s="10"/>
      <c r="H160" s="10">
        <v>15</v>
      </c>
      <c r="I160" s="10"/>
      <c r="J160" s="10">
        <v>0</v>
      </c>
      <c r="K160" s="10"/>
      <c r="L160" s="10">
        <v>0</v>
      </c>
      <c r="M160" s="10"/>
      <c r="N160" s="10">
        <v>46</v>
      </c>
      <c r="O160" s="10"/>
      <c r="P160" s="10">
        <v>13</v>
      </c>
      <c r="Q160" s="10"/>
      <c r="R160" s="10">
        <v>0</v>
      </c>
      <c r="S160" s="10"/>
      <c r="T160" s="10">
        <v>0</v>
      </c>
      <c r="U160" s="41">
        <f t="shared" si="6"/>
        <v>128</v>
      </c>
      <c r="V160" s="1"/>
    </row>
    <row r="161" spans="1:22" x14ac:dyDescent="0.25">
      <c r="A161" s="4">
        <v>8</v>
      </c>
      <c r="B161" s="10">
        <v>6</v>
      </c>
      <c r="C161" s="10"/>
      <c r="D161" s="10">
        <v>6</v>
      </c>
      <c r="E161" s="10"/>
      <c r="F161" s="10">
        <v>5</v>
      </c>
      <c r="G161" s="10"/>
      <c r="H161" s="10">
        <v>9</v>
      </c>
      <c r="I161" s="10"/>
      <c r="J161" s="10">
        <v>5</v>
      </c>
      <c r="K161" s="10"/>
      <c r="L161" s="10">
        <v>5</v>
      </c>
      <c r="M161" s="10"/>
      <c r="N161" s="10">
        <v>8</v>
      </c>
      <c r="O161" s="10"/>
      <c r="P161" s="10">
        <v>6</v>
      </c>
      <c r="Q161" s="10"/>
      <c r="R161" s="10">
        <v>5</v>
      </c>
      <c r="S161" s="10"/>
      <c r="T161" s="10">
        <v>0</v>
      </c>
      <c r="U161" s="41">
        <f t="shared" si="6"/>
        <v>55</v>
      </c>
      <c r="V161" s="1"/>
    </row>
    <row r="162" spans="1:22" x14ac:dyDescent="0.25">
      <c r="A162" s="4">
        <v>9</v>
      </c>
      <c r="B162" s="10">
        <v>18</v>
      </c>
      <c r="C162" s="10"/>
      <c r="D162" s="10">
        <v>5</v>
      </c>
      <c r="E162" s="10"/>
      <c r="F162" s="10">
        <v>0</v>
      </c>
      <c r="G162" s="10"/>
      <c r="H162" s="10">
        <v>20</v>
      </c>
      <c r="I162" s="10"/>
      <c r="J162" s="10">
        <v>11</v>
      </c>
      <c r="K162" s="10"/>
      <c r="L162" s="10">
        <v>0</v>
      </c>
      <c r="M162" s="10"/>
      <c r="N162" s="10">
        <v>1</v>
      </c>
      <c r="O162" s="10"/>
      <c r="P162" s="10">
        <v>6</v>
      </c>
      <c r="Q162" s="10"/>
      <c r="R162" s="10">
        <v>38</v>
      </c>
      <c r="S162" s="10"/>
      <c r="T162" s="10">
        <v>0</v>
      </c>
      <c r="U162" s="41">
        <f t="shared" si="6"/>
        <v>99</v>
      </c>
      <c r="V162" s="1"/>
    </row>
    <row r="163" spans="1:22" x14ac:dyDescent="0.25">
      <c r="A163" s="4">
        <v>10</v>
      </c>
      <c r="B163" s="10">
        <v>0</v>
      </c>
      <c r="C163" s="10"/>
      <c r="D163" s="10">
        <v>9</v>
      </c>
      <c r="E163" s="10"/>
      <c r="F163" s="10">
        <v>0</v>
      </c>
      <c r="G163" s="10"/>
      <c r="H163" s="10">
        <v>5</v>
      </c>
      <c r="I163" s="10"/>
      <c r="J163" s="10">
        <v>0</v>
      </c>
      <c r="K163" s="10"/>
      <c r="L163" s="10">
        <v>0</v>
      </c>
      <c r="M163" s="10"/>
      <c r="N163" s="10">
        <v>1</v>
      </c>
      <c r="O163" s="10"/>
      <c r="P163" s="10">
        <v>4</v>
      </c>
      <c r="Q163" s="10"/>
      <c r="R163" s="10">
        <v>20</v>
      </c>
      <c r="S163" s="10"/>
      <c r="T163" s="10">
        <v>0</v>
      </c>
      <c r="U163" s="41">
        <f t="shared" si="6"/>
        <v>39</v>
      </c>
      <c r="V163" s="1"/>
    </row>
    <row r="164" spans="1:22" x14ac:dyDescent="0.25">
      <c r="A164" s="4">
        <v>11</v>
      </c>
      <c r="B164" s="10">
        <v>20</v>
      </c>
      <c r="C164" s="10"/>
      <c r="D164" s="10">
        <v>11</v>
      </c>
      <c r="E164" s="10"/>
      <c r="F164" s="10">
        <v>0</v>
      </c>
      <c r="G164" s="10"/>
      <c r="H164" s="10">
        <v>9</v>
      </c>
      <c r="I164" s="10"/>
      <c r="J164" s="10">
        <v>6</v>
      </c>
      <c r="K164" s="10"/>
      <c r="L164" s="10">
        <v>6</v>
      </c>
      <c r="M164" s="10"/>
      <c r="N164" s="10">
        <v>1</v>
      </c>
      <c r="O164" s="10"/>
      <c r="P164" s="10">
        <v>9</v>
      </c>
      <c r="Q164" s="10"/>
      <c r="R164" s="10">
        <v>3</v>
      </c>
      <c r="S164" s="10"/>
      <c r="T164" s="10">
        <v>0</v>
      </c>
      <c r="U164" s="41">
        <f t="shared" si="6"/>
        <v>65</v>
      </c>
      <c r="V164" s="1"/>
    </row>
    <row r="165" spans="1:22" x14ac:dyDescent="0.25">
      <c r="A165" s="4">
        <v>12</v>
      </c>
      <c r="B165" s="10">
        <v>21</v>
      </c>
      <c r="C165" s="10"/>
      <c r="D165" s="10">
        <v>56</v>
      </c>
      <c r="E165" s="10"/>
      <c r="F165" s="10">
        <v>20</v>
      </c>
      <c r="G165" s="10"/>
      <c r="H165" s="10">
        <v>2</v>
      </c>
      <c r="I165" s="10"/>
      <c r="J165" s="10">
        <v>0</v>
      </c>
      <c r="K165" s="10"/>
      <c r="L165" s="10">
        <v>0</v>
      </c>
      <c r="M165" s="10"/>
      <c r="N165" s="10">
        <v>3</v>
      </c>
      <c r="O165" s="10"/>
      <c r="P165" s="10">
        <v>2</v>
      </c>
      <c r="Q165" s="10"/>
      <c r="R165" s="10">
        <v>3</v>
      </c>
      <c r="S165" s="10"/>
      <c r="T165" s="10">
        <v>0</v>
      </c>
      <c r="U165" s="41">
        <f t="shared" si="6"/>
        <v>107</v>
      </c>
      <c r="V165" s="1"/>
    </row>
    <row r="166" spans="1:22" x14ac:dyDescent="0.25">
      <c r="A166" s="4">
        <v>13</v>
      </c>
      <c r="B166" s="10">
        <v>16</v>
      </c>
      <c r="C166" s="10"/>
      <c r="D166" s="10">
        <v>34</v>
      </c>
      <c r="E166" s="10"/>
      <c r="F166" s="10">
        <v>17</v>
      </c>
      <c r="G166" s="10"/>
      <c r="H166" s="10">
        <v>17</v>
      </c>
      <c r="I166" s="10"/>
      <c r="J166" s="10">
        <v>9</v>
      </c>
      <c r="K166" s="10"/>
      <c r="L166" s="10">
        <v>0</v>
      </c>
      <c r="M166" s="10"/>
      <c r="N166" s="10">
        <v>9</v>
      </c>
      <c r="O166" s="10"/>
      <c r="P166" s="10">
        <v>16</v>
      </c>
      <c r="Q166" s="10"/>
      <c r="R166" s="10">
        <v>5</v>
      </c>
      <c r="S166" s="10"/>
      <c r="T166" s="10">
        <v>0</v>
      </c>
      <c r="U166" s="41">
        <f t="shared" si="6"/>
        <v>123</v>
      </c>
      <c r="V166" s="1"/>
    </row>
    <row r="167" spans="1:22" x14ac:dyDescent="0.25">
      <c r="A167" s="4">
        <v>14</v>
      </c>
      <c r="B167" s="10">
        <v>5</v>
      </c>
      <c r="C167" s="10"/>
      <c r="D167" s="10">
        <v>31</v>
      </c>
      <c r="E167" s="10"/>
      <c r="F167" s="10">
        <v>17</v>
      </c>
      <c r="G167" s="10"/>
      <c r="H167" s="10">
        <v>15</v>
      </c>
      <c r="I167" s="10"/>
      <c r="J167" s="10">
        <v>5</v>
      </c>
      <c r="K167" s="10"/>
      <c r="L167" s="10">
        <v>0</v>
      </c>
      <c r="M167" s="10"/>
      <c r="N167" s="10">
        <v>5</v>
      </c>
      <c r="O167" s="10"/>
      <c r="P167" s="10">
        <v>7</v>
      </c>
      <c r="Q167" s="10"/>
      <c r="R167" s="10">
        <v>1</v>
      </c>
      <c r="S167" s="10"/>
      <c r="T167" s="10">
        <v>0</v>
      </c>
      <c r="U167" s="41">
        <f t="shared" si="6"/>
        <v>86</v>
      </c>
      <c r="V167" s="1"/>
    </row>
    <row r="168" spans="1:22" x14ac:dyDescent="0.25">
      <c r="A168" s="4">
        <v>15</v>
      </c>
      <c r="B168" s="10">
        <v>11</v>
      </c>
      <c r="C168" s="10"/>
      <c r="D168" s="10">
        <v>7</v>
      </c>
      <c r="E168" s="10"/>
      <c r="F168" s="10">
        <v>5</v>
      </c>
      <c r="G168" s="10"/>
      <c r="H168" s="10">
        <v>0</v>
      </c>
      <c r="I168" s="10"/>
      <c r="J168" s="10">
        <v>0</v>
      </c>
      <c r="K168" s="10"/>
      <c r="L168" s="10">
        <v>0</v>
      </c>
      <c r="M168" s="10"/>
      <c r="N168" s="10">
        <v>5</v>
      </c>
      <c r="O168" s="10"/>
      <c r="P168" s="10">
        <v>7</v>
      </c>
      <c r="Q168" s="10"/>
      <c r="R168" s="10">
        <v>1</v>
      </c>
      <c r="S168" s="10"/>
      <c r="T168" s="10">
        <v>0</v>
      </c>
      <c r="U168" s="41">
        <f t="shared" si="6"/>
        <v>36</v>
      </c>
      <c r="V168" s="1"/>
    </row>
    <row r="169" spans="1:22" x14ac:dyDescent="0.25">
      <c r="A169" s="4">
        <v>16</v>
      </c>
      <c r="B169" s="10">
        <v>0</v>
      </c>
      <c r="C169" s="10"/>
      <c r="D169" s="10">
        <v>6</v>
      </c>
      <c r="E169" s="10"/>
      <c r="F169" s="10">
        <v>0</v>
      </c>
      <c r="G169" s="10"/>
      <c r="H169" s="10">
        <v>0</v>
      </c>
      <c r="I169" s="10"/>
      <c r="J169" s="10">
        <v>0</v>
      </c>
      <c r="K169" s="10"/>
      <c r="L169" s="10">
        <v>0</v>
      </c>
      <c r="M169" s="10"/>
      <c r="N169" s="10">
        <v>12</v>
      </c>
      <c r="O169" s="10"/>
      <c r="P169" s="10">
        <v>4</v>
      </c>
      <c r="Q169" s="10"/>
      <c r="R169" s="10">
        <v>2</v>
      </c>
      <c r="S169" s="10"/>
      <c r="T169" s="10">
        <v>25</v>
      </c>
      <c r="U169" s="41">
        <f t="shared" si="6"/>
        <v>49</v>
      </c>
      <c r="V169" s="1"/>
    </row>
    <row r="170" spans="1:22" x14ac:dyDescent="0.25">
      <c r="A170" s="4">
        <v>17</v>
      </c>
      <c r="B170" s="10">
        <v>9</v>
      </c>
      <c r="C170" s="10"/>
      <c r="D170" s="10">
        <v>22</v>
      </c>
      <c r="E170" s="10"/>
      <c r="F170" s="10">
        <v>0</v>
      </c>
      <c r="G170" s="10"/>
      <c r="H170" s="10">
        <v>9</v>
      </c>
      <c r="I170" s="10"/>
      <c r="J170" s="10">
        <v>6</v>
      </c>
      <c r="K170" s="10"/>
      <c r="L170" s="10">
        <v>0</v>
      </c>
      <c r="M170" s="10"/>
      <c r="N170" s="10">
        <v>1</v>
      </c>
      <c r="O170" s="10"/>
      <c r="P170" s="10">
        <v>22</v>
      </c>
      <c r="Q170" s="10"/>
      <c r="R170" s="10">
        <v>2</v>
      </c>
      <c r="S170" s="10"/>
      <c r="T170" s="10">
        <v>0</v>
      </c>
      <c r="U170" s="41">
        <f t="shared" si="6"/>
        <v>71</v>
      </c>
      <c r="V170" s="1"/>
    </row>
    <row r="171" spans="1:22" x14ac:dyDescent="0.25">
      <c r="A171" s="4">
        <v>18</v>
      </c>
      <c r="B171" s="10">
        <v>24</v>
      </c>
      <c r="C171" s="10"/>
      <c r="D171" s="10">
        <v>0</v>
      </c>
      <c r="E171" s="10"/>
      <c r="F171" s="10">
        <v>0</v>
      </c>
      <c r="G171" s="10"/>
      <c r="H171" s="10">
        <v>0</v>
      </c>
      <c r="I171" s="10"/>
      <c r="J171" s="10">
        <v>0</v>
      </c>
      <c r="K171" s="10"/>
      <c r="L171" s="10">
        <v>0</v>
      </c>
      <c r="M171" s="10"/>
      <c r="N171" s="10">
        <v>0</v>
      </c>
      <c r="O171" s="10"/>
      <c r="P171" s="10">
        <v>0</v>
      </c>
      <c r="Q171" s="10"/>
      <c r="R171" s="10">
        <v>0</v>
      </c>
      <c r="S171" s="10"/>
      <c r="T171" s="10">
        <v>0</v>
      </c>
      <c r="U171" s="41">
        <f t="shared" si="6"/>
        <v>24</v>
      </c>
      <c r="V171" s="1"/>
    </row>
    <row r="172" spans="1:22" x14ac:dyDescent="0.25">
      <c r="A172" s="4">
        <v>19</v>
      </c>
      <c r="B172" s="10">
        <v>15</v>
      </c>
      <c r="C172" s="10"/>
      <c r="D172" s="10">
        <v>9</v>
      </c>
      <c r="E172" s="10"/>
      <c r="F172" s="10">
        <v>0</v>
      </c>
      <c r="G172" s="10"/>
      <c r="H172" s="10">
        <v>6</v>
      </c>
      <c r="I172" s="10"/>
      <c r="J172" s="10">
        <v>0</v>
      </c>
      <c r="K172" s="10"/>
      <c r="L172" s="10">
        <v>0</v>
      </c>
      <c r="M172" s="10"/>
      <c r="N172" s="10">
        <v>21</v>
      </c>
      <c r="O172" s="10"/>
      <c r="P172" s="10">
        <v>0</v>
      </c>
      <c r="Q172" s="10"/>
      <c r="R172" s="10">
        <v>0</v>
      </c>
      <c r="S172" s="10"/>
      <c r="T172" s="10">
        <v>0</v>
      </c>
      <c r="U172" s="41">
        <f t="shared" si="6"/>
        <v>51</v>
      </c>
      <c r="V172" s="1"/>
    </row>
    <row r="173" spans="1:22" x14ac:dyDescent="0.25">
      <c r="A173" s="4">
        <v>20</v>
      </c>
      <c r="B173" s="10">
        <v>33</v>
      </c>
      <c r="C173" s="10"/>
      <c r="D173" s="10">
        <v>9</v>
      </c>
      <c r="E173" s="10"/>
      <c r="F173" s="10">
        <v>0</v>
      </c>
      <c r="G173" s="10"/>
      <c r="H173" s="10">
        <v>6</v>
      </c>
      <c r="I173" s="10"/>
      <c r="J173" s="10">
        <v>0</v>
      </c>
      <c r="K173" s="10"/>
      <c r="L173" s="10">
        <v>0</v>
      </c>
      <c r="M173" s="10"/>
      <c r="N173" s="10">
        <v>4</v>
      </c>
      <c r="O173" s="10"/>
      <c r="P173" s="10">
        <v>0</v>
      </c>
      <c r="Q173" s="10"/>
      <c r="R173" s="10">
        <v>0</v>
      </c>
      <c r="S173" s="10"/>
      <c r="T173" s="10">
        <v>0</v>
      </c>
      <c r="U173" s="41">
        <f t="shared" si="6"/>
        <v>52</v>
      </c>
      <c r="V173" s="1"/>
    </row>
    <row r="174" spans="1:22" x14ac:dyDescent="0.25">
      <c r="A174" s="4">
        <v>21</v>
      </c>
      <c r="B174" s="10">
        <v>21</v>
      </c>
      <c r="C174" s="10"/>
      <c r="D174" s="10">
        <v>0</v>
      </c>
      <c r="E174" s="10"/>
      <c r="F174" s="10">
        <v>0</v>
      </c>
      <c r="G174" s="7" t="s">
        <v>23</v>
      </c>
      <c r="H174" s="10">
        <v>12</v>
      </c>
      <c r="I174" s="10"/>
      <c r="J174" s="10">
        <v>0</v>
      </c>
      <c r="K174" s="10"/>
      <c r="L174" s="10">
        <v>0</v>
      </c>
      <c r="M174" s="7" t="s">
        <v>24</v>
      </c>
      <c r="N174" s="10">
        <v>0</v>
      </c>
      <c r="O174" s="10"/>
      <c r="P174" s="10">
        <v>0</v>
      </c>
      <c r="Q174" s="10"/>
      <c r="R174" s="10">
        <v>0</v>
      </c>
      <c r="S174" s="10"/>
      <c r="T174" s="10">
        <v>15</v>
      </c>
      <c r="U174" s="41">
        <f t="shared" si="6"/>
        <v>48</v>
      </c>
      <c r="V174" s="1"/>
    </row>
    <row r="175" spans="1:22" x14ac:dyDescent="0.25">
      <c r="A175" s="45" t="s">
        <v>12</v>
      </c>
      <c r="B175" s="43">
        <f>SUM(B154:B174)</f>
        <v>280</v>
      </c>
      <c r="C175" s="43"/>
      <c r="D175" s="43">
        <f>SUM(D154:D174)</f>
        <v>375</v>
      </c>
      <c r="E175" s="43"/>
      <c r="F175" s="43">
        <f>SUM(F154:F174)</f>
        <v>117</v>
      </c>
      <c r="G175" s="43">
        <f>D175+F175</f>
        <v>492</v>
      </c>
      <c r="H175" s="43">
        <f>SUM(H154:H174)</f>
        <v>191</v>
      </c>
      <c r="I175" s="43"/>
      <c r="J175" s="43">
        <f>SUM(J154:J174)</f>
        <v>54</v>
      </c>
      <c r="K175" s="43"/>
      <c r="L175" s="43">
        <f>SUM(L154:L174)</f>
        <v>11</v>
      </c>
      <c r="M175" s="43">
        <f>H175+J175+L175</f>
        <v>256</v>
      </c>
      <c r="N175" s="43">
        <f>SUM(N154:N174)</f>
        <v>146</v>
      </c>
      <c r="O175" s="43"/>
      <c r="P175" s="43">
        <f>SUM(P154:P174)</f>
        <v>164</v>
      </c>
      <c r="Q175" s="43"/>
      <c r="R175" s="43">
        <f>SUM(R154:R174)</f>
        <v>128</v>
      </c>
      <c r="S175" s="43"/>
      <c r="T175" s="43">
        <f>SUM(T154:T174)</f>
        <v>50</v>
      </c>
      <c r="U175" s="43">
        <f>SUM(U154:U174)</f>
        <v>1516</v>
      </c>
      <c r="V175" s="1"/>
    </row>
    <row r="176" spans="1:22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"/>
    </row>
    <row r="177" spans="1:22" x14ac:dyDescent="0.25">
      <c r="A177" s="44" t="s">
        <v>76</v>
      </c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1"/>
    </row>
    <row r="178" spans="1:22" x14ac:dyDescent="0.25">
      <c r="A178" s="39"/>
      <c r="B178" s="39" t="s">
        <v>2</v>
      </c>
      <c r="C178" s="39"/>
      <c r="D178" s="39" t="s">
        <v>3</v>
      </c>
      <c r="E178" s="39"/>
      <c r="F178" s="39" t="s">
        <v>4</v>
      </c>
      <c r="G178" s="40"/>
      <c r="H178" s="39" t="s">
        <v>5</v>
      </c>
      <c r="I178" s="39"/>
      <c r="J178" s="39" t="s">
        <v>6</v>
      </c>
      <c r="K178" s="39"/>
      <c r="L178" s="39" t="s">
        <v>7</v>
      </c>
      <c r="M178" s="39"/>
      <c r="N178" s="39" t="s">
        <v>8</v>
      </c>
      <c r="O178" s="39"/>
      <c r="P178" s="39" t="s">
        <v>9</v>
      </c>
      <c r="Q178" s="39"/>
      <c r="R178" s="39" t="s">
        <v>10</v>
      </c>
      <c r="S178" s="39"/>
      <c r="T178" s="39" t="s">
        <v>11</v>
      </c>
      <c r="U178" s="39" t="s">
        <v>22</v>
      </c>
      <c r="V178" s="1"/>
    </row>
    <row r="179" spans="1:22" x14ac:dyDescent="0.25">
      <c r="A179" s="4">
        <v>1</v>
      </c>
      <c r="B179" s="10">
        <v>0</v>
      </c>
      <c r="C179" s="10"/>
      <c r="D179" s="10">
        <v>26</v>
      </c>
      <c r="E179" s="10"/>
      <c r="F179" s="10">
        <v>12</v>
      </c>
      <c r="G179" s="10"/>
      <c r="H179" s="10">
        <v>5</v>
      </c>
      <c r="I179" s="10"/>
      <c r="J179" s="10">
        <v>0</v>
      </c>
      <c r="K179" s="10"/>
      <c r="L179" s="10">
        <v>0</v>
      </c>
      <c r="M179" s="10"/>
      <c r="N179" s="10">
        <v>3</v>
      </c>
      <c r="O179" s="10"/>
      <c r="P179" s="10">
        <v>17</v>
      </c>
      <c r="Q179" s="10"/>
      <c r="R179" s="10">
        <v>1</v>
      </c>
      <c r="S179" s="10"/>
      <c r="T179" s="10">
        <v>0</v>
      </c>
      <c r="U179" s="41">
        <f>SUM(B179:T179)</f>
        <v>64</v>
      </c>
      <c r="V179" s="1"/>
    </row>
    <row r="180" spans="1:22" x14ac:dyDescent="0.25">
      <c r="A180" s="4">
        <v>2</v>
      </c>
      <c r="B180" s="10">
        <v>27</v>
      </c>
      <c r="C180" s="10"/>
      <c r="D180" s="10">
        <v>0</v>
      </c>
      <c r="E180" s="10"/>
      <c r="F180" s="10">
        <v>0</v>
      </c>
      <c r="G180" s="10"/>
      <c r="H180" s="10">
        <v>0</v>
      </c>
      <c r="I180" s="10"/>
      <c r="J180" s="10">
        <v>0</v>
      </c>
      <c r="K180" s="10"/>
      <c r="L180" s="10">
        <v>0</v>
      </c>
      <c r="M180" s="10"/>
      <c r="N180" s="10">
        <v>13</v>
      </c>
      <c r="O180" s="10"/>
      <c r="P180" s="10">
        <v>6</v>
      </c>
      <c r="Q180" s="10"/>
      <c r="R180" s="10">
        <v>8</v>
      </c>
      <c r="S180" s="10"/>
      <c r="T180" s="10">
        <v>0</v>
      </c>
      <c r="U180" s="41">
        <f t="shared" ref="U180:U199" si="7">SUM(B180:T180)</f>
        <v>54</v>
      </c>
      <c r="V180" s="1"/>
    </row>
    <row r="181" spans="1:22" x14ac:dyDescent="0.25">
      <c r="A181" s="4">
        <v>3</v>
      </c>
      <c r="B181" s="10">
        <v>44</v>
      </c>
      <c r="C181" s="10"/>
      <c r="D181" s="10">
        <v>6</v>
      </c>
      <c r="E181" s="10"/>
      <c r="F181" s="10">
        <v>0</v>
      </c>
      <c r="G181" s="10"/>
      <c r="H181" s="10">
        <v>5</v>
      </c>
      <c r="I181" s="10"/>
      <c r="J181" s="10">
        <v>0</v>
      </c>
      <c r="K181" s="10"/>
      <c r="L181" s="10">
        <v>0</v>
      </c>
      <c r="M181" s="10"/>
      <c r="N181" s="10">
        <v>4</v>
      </c>
      <c r="O181" s="10"/>
      <c r="P181" s="10">
        <v>3</v>
      </c>
      <c r="Q181" s="10"/>
      <c r="R181" s="10">
        <v>0</v>
      </c>
      <c r="S181" s="10"/>
      <c r="T181" s="10">
        <v>0</v>
      </c>
      <c r="U181" s="41">
        <f t="shared" si="7"/>
        <v>62</v>
      </c>
      <c r="V181" s="1"/>
    </row>
    <row r="182" spans="1:22" x14ac:dyDescent="0.25">
      <c r="A182" s="4">
        <v>4</v>
      </c>
      <c r="B182" s="10">
        <v>11</v>
      </c>
      <c r="C182" s="10"/>
      <c r="D182" s="10">
        <v>6</v>
      </c>
      <c r="E182" s="10"/>
      <c r="F182" s="10">
        <v>0</v>
      </c>
      <c r="G182" s="10"/>
      <c r="H182" s="10">
        <v>14</v>
      </c>
      <c r="I182" s="10"/>
      <c r="J182" s="10">
        <v>9</v>
      </c>
      <c r="K182" s="10"/>
      <c r="L182" s="10">
        <v>0</v>
      </c>
      <c r="M182" s="10"/>
      <c r="N182" s="10">
        <v>4</v>
      </c>
      <c r="O182" s="10"/>
      <c r="P182" s="10">
        <v>3</v>
      </c>
      <c r="Q182" s="10"/>
      <c r="R182" s="10">
        <v>2</v>
      </c>
      <c r="S182" s="10"/>
      <c r="T182" s="10">
        <v>0</v>
      </c>
      <c r="U182" s="41">
        <f t="shared" si="7"/>
        <v>49</v>
      </c>
      <c r="V182" s="1"/>
    </row>
    <row r="183" spans="1:22" x14ac:dyDescent="0.25">
      <c r="A183" s="4">
        <v>5</v>
      </c>
      <c r="B183" s="10">
        <v>34</v>
      </c>
      <c r="C183" s="10"/>
      <c r="D183" s="10">
        <v>14</v>
      </c>
      <c r="E183" s="10"/>
      <c r="F183" s="10">
        <v>0</v>
      </c>
      <c r="G183" s="10"/>
      <c r="H183" s="10">
        <v>12</v>
      </c>
      <c r="I183" s="10"/>
      <c r="J183" s="10">
        <v>6</v>
      </c>
      <c r="K183" s="10"/>
      <c r="L183" s="10">
        <v>0</v>
      </c>
      <c r="M183" s="10"/>
      <c r="N183" s="10">
        <v>1</v>
      </c>
      <c r="O183" s="10"/>
      <c r="P183" s="10">
        <v>3</v>
      </c>
      <c r="Q183" s="10"/>
      <c r="R183" s="10">
        <v>1</v>
      </c>
      <c r="S183" s="10"/>
      <c r="T183" s="10">
        <v>0</v>
      </c>
      <c r="U183" s="41">
        <f t="shared" si="7"/>
        <v>71</v>
      </c>
      <c r="V183" s="1"/>
    </row>
    <row r="184" spans="1:22" x14ac:dyDescent="0.25">
      <c r="A184" s="4">
        <v>6</v>
      </c>
      <c r="B184" s="10">
        <v>24</v>
      </c>
      <c r="C184" s="10"/>
      <c r="D184" s="10">
        <v>23</v>
      </c>
      <c r="E184" s="10"/>
      <c r="F184" s="10">
        <v>2</v>
      </c>
      <c r="G184" s="10"/>
      <c r="H184" s="10">
        <v>23</v>
      </c>
      <c r="I184" s="10"/>
      <c r="J184" s="10">
        <v>6</v>
      </c>
      <c r="K184" s="10"/>
      <c r="L184" s="10">
        <v>5</v>
      </c>
      <c r="M184" s="10"/>
      <c r="N184" s="10">
        <v>1</v>
      </c>
      <c r="O184" s="10"/>
      <c r="P184" s="10">
        <v>5</v>
      </c>
      <c r="Q184" s="10"/>
      <c r="R184" s="10">
        <v>2</v>
      </c>
      <c r="S184" s="10"/>
      <c r="T184" s="10">
        <v>0</v>
      </c>
      <c r="U184" s="41">
        <f t="shared" si="7"/>
        <v>91</v>
      </c>
      <c r="V184" s="1"/>
    </row>
    <row r="185" spans="1:22" x14ac:dyDescent="0.25">
      <c r="A185" s="4">
        <v>7</v>
      </c>
      <c r="B185" s="10">
        <v>24</v>
      </c>
      <c r="C185" s="10"/>
      <c r="D185" s="10">
        <v>12</v>
      </c>
      <c r="E185" s="10"/>
      <c r="F185" s="10">
        <v>0</v>
      </c>
      <c r="G185" s="10"/>
      <c r="H185" s="10">
        <v>6</v>
      </c>
      <c r="I185" s="10"/>
      <c r="J185" s="10">
        <v>0</v>
      </c>
      <c r="K185" s="10"/>
      <c r="L185" s="10">
        <v>0</v>
      </c>
      <c r="M185" s="10"/>
      <c r="N185" s="10">
        <v>0</v>
      </c>
      <c r="O185" s="10"/>
      <c r="P185" s="10">
        <v>3</v>
      </c>
      <c r="Q185" s="10"/>
      <c r="R185" s="10">
        <v>1</v>
      </c>
      <c r="S185" s="10"/>
      <c r="T185" s="10">
        <v>0</v>
      </c>
      <c r="U185" s="41">
        <f t="shared" si="7"/>
        <v>46</v>
      </c>
      <c r="V185" s="1"/>
    </row>
    <row r="186" spans="1:22" x14ac:dyDescent="0.25">
      <c r="A186" s="4">
        <v>8</v>
      </c>
      <c r="B186" s="10">
        <v>36</v>
      </c>
      <c r="C186" s="10"/>
      <c r="D186" s="10">
        <v>5</v>
      </c>
      <c r="E186" s="10"/>
      <c r="F186" s="10">
        <v>0</v>
      </c>
      <c r="G186" s="10"/>
      <c r="H186" s="10">
        <v>0</v>
      </c>
      <c r="I186" s="10"/>
      <c r="J186" s="10">
        <v>0</v>
      </c>
      <c r="K186" s="10"/>
      <c r="L186" s="10">
        <v>0</v>
      </c>
      <c r="M186" s="10"/>
      <c r="N186" s="10">
        <v>1</v>
      </c>
      <c r="O186" s="10"/>
      <c r="P186" s="10">
        <v>15</v>
      </c>
      <c r="Q186" s="10"/>
      <c r="R186" s="10">
        <v>3</v>
      </c>
      <c r="S186" s="10"/>
      <c r="T186" s="10">
        <v>0</v>
      </c>
      <c r="U186" s="41">
        <f t="shared" si="7"/>
        <v>60</v>
      </c>
      <c r="V186" s="1"/>
    </row>
    <row r="187" spans="1:22" x14ac:dyDescent="0.25">
      <c r="A187" s="4">
        <v>9</v>
      </c>
      <c r="B187" s="10">
        <v>15</v>
      </c>
      <c r="C187" s="10"/>
      <c r="D187" s="10">
        <v>0</v>
      </c>
      <c r="E187" s="10"/>
      <c r="F187" s="10">
        <v>0</v>
      </c>
      <c r="G187" s="10"/>
      <c r="H187" s="10">
        <v>0</v>
      </c>
      <c r="I187" s="10"/>
      <c r="J187" s="10">
        <v>0</v>
      </c>
      <c r="K187" s="10"/>
      <c r="L187" s="10">
        <v>0</v>
      </c>
      <c r="M187" s="10"/>
      <c r="N187" s="10">
        <v>2</v>
      </c>
      <c r="O187" s="10"/>
      <c r="P187" s="10">
        <v>1</v>
      </c>
      <c r="Q187" s="10"/>
      <c r="R187" s="10">
        <v>0</v>
      </c>
      <c r="S187" s="10"/>
      <c r="T187" s="10">
        <v>0</v>
      </c>
      <c r="U187" s="41">
        <f t="shared" si="7"/>
        <v>18</v>
      </c>
      <c r="V187" s="1"/>
    </row>
    <row r="188" spans="1:22" x14ac:dyDescent="0.25">
      <c r="A188" s="4">
        <v>10</v>
      </c>
      <c r="B188" s="10">
        <v>11</v>
      </c>
      <c r="C188" s="10"/>
      <c r="D188" s="10">
        <v>17</v>
      </c>
      <c r="E188" s="10"/>
      <c r="F188" s="10">
        <v>0</v>
      </c>
      <c r="G188" s="10"/>
      <c r="H188" s="10">
        <v>31</v>
      </c>
      <c r="I188" s="10"/>
      <c r="J188" s="10">
        <v>9</v>
      </c>
      <c r="K188" s="10"/>
      <c r="L188" s="10">
        <v>0</v>
      </c>
      <c r="M188" s="10"/>
      <c r="N188" s="10">
        <v>3</v>
      </c>
      <c r="O188" s="10"/>
      <c r="P188" s="10">
        <v>8</v>
      </c>
      <c r="Q188" s="10"/>
      <c r="R188" s="10">
        <v>46</v>
      </c>
      <c r="S188" s="10"/>
      <c r="T188" s="10">
        <v>0</v>
      </c>
      <c r="U188" s="41">
        <f t="shared" si="7"/>
        <v>125</v>
      </c>
      <c r="V188" s="1"/>
    </row>
    <row r="189" spans="1:22" x14ac:dyDescent="0.25">
      <c r="A189" s="4">
        <v>11</v>
      </c>
      <c r="B189" s="10">
        <v>15</v>
      </c>
      <c r="C189" s="10"/>
      <c r="D189" s="10">
        <v>12</v>
      </c>
      <c r="E189" s="10"/>
      <c r="F189" s="10">
        <v>0</v>
      </c>
      <c r="G189" s="10"/>
      <c r="H189" s="10">
        <v>7</v>
      </c>
      <c r="I189" s="10"/>
      <c r="J189" s="10">
        <v>5</v>
      </c>
      <c r="K189" s="10"/>
      <c r="L189" s="10">
        <v>0</v>
      </c>
      <c r="M189" s="10"/>
      <c r="N189" s="10">
        <v>16</v>
      </c>
      <c r="O189" s="10"/>
      <c r="P189" s="10">
        <v>10</v>
      </c>
      <c r="Q189" s="10"/>
      <c r="R189" s="10">
        <v>1</v>
      </c>
      <c r="S189" s="10"/>
      <c r="T189" s="10">
        <v>0</v>
      </c>
      <c r="U189" s="41">
        <f t="shared" si="7"/>
        <v>66</v>
      </c>
      <c r="V189" s="1"/>
    </row>
    <row r="190" spans="1:22" x14ac:dyDescent="0.25">
      <c r="A190" s="4">
        <v>12</v>
      </c>
      <c r="B190" s="10">
        <v>9</v>
      </c>
      <c r="C190" s="10"/>
      <c r="D190" s="10">
        <v>24</v>
      </c>
      <c r="E190" s="10"/>
      <c r="F190" s="10">
        <v>0</v>
      </c>
      <c r="G190" s="10"/>
      <c r="H190" s="10">
        <v>0</v>
      </c>
      <c r="I190" s="10"/>
      <c r="J190" s="10">
        <v>0</v>
      </c>
      <c r="K190" s="10"/>
      <c r="L190" s="10">
        <v>0</v>
      </c>
      <c r="M190" s="10"/>
      <c r="N190" s="10">
        <v>4</v>
      </c>
      <c r="O190" s="10"/>
      <c r="P190" s="10">
        <v>3</v>
      </c>
      <c r="Q190" s="10"/>
      <c r="R190" s="10">
        <v>0</v>
      </c>
      <c r="S190" s="10"/>
      <c r="T190" s="10">
        <v>0</v>
      </c>
      <c r="U190" s="41">
        <f t="shared" si="7"/>
        <v>40</v>
      </c>
      <c r="V190" s="1"/>
    </row>
    <row r="191" spans="1:22" x14ac:dyDescent="0.25">
      <c r="A191" s="4">
        <v>13</v>
      </c>
      <c r="B191" s="10">
        <v>15</v>
      </c>
      <c r="C191" s="10"/>
      <c r="D191" s="10">
        <v>0</v>
      </c>
      <c r="E191" s="10"/>
      <c r="F191" s="10">
        <v>0</v>
      </c>
      <c r="G191" s="10"/>
      <c r="H191" s="10">
        <v>5</v>
      </c>
      <c r="I191" s="10"/>
      <c r="J191" s="10">
        <v>0</v>
      </c>
      <c r="K191" s="10"/>
      <c r="L191" s="10">
        <v>0</v>
      </c>
      <c r="M191" s="10"/>
      <c r="N191" s="10">
        <v>0</v>
      </c>
      <c r="O191" s="10"/>
      <c r="P191" s="10">
        <v>8</v>
      </c>
      <c r="Q191" s="10"/>
      <c r="R191" s="10">
        <v>24</v>
      </c>
      <c r="S191" s="10"/>
      <c r="T191" s="10">
        <v>0</v>
      </c>
      <c r="U191" s="41">
        <f t="shared" si="7"/>
        <v>52</v>
      </c>
      <c r="V191" s="1"/>
    </row>
    <row r="192" spans="1:22" x14ac:dyDescent="0.25">
      <c r="A192" s="4">
        <v>14</v>
      </c>
      <c r="B192" s="10">
        <v>5</v>
      </c>
      <c r="C192" s="10"/>
      <c r="D192" s="10">
        <v>0</v>
      </c>
      <c r="E192" s="10"/>
      <c r="F192" s="10">
        <v>0</v>
      </c>
      <c r="G192" s="10"/>
      <c r="H192" s="10">
        <v>9</v>
      </c>
      <c r="I192" s="10"/>
      <c r="J192" s="10">
        <v>6</v>
      </c>
      <c r="K192" s="10"/>
      <c r="L192" s="10">
        <v>0</v>
      </c>
      <c r="M192" s="10"/>
      <c r="N192" s="10">
        <v>10</v>
      </c>
      <c r="O192" s="10"/>
      <c r="P192" s="10">
        <v>1</v>
      </c>
      <c r="Q192" s="10"/>
      <c r="R192" s="10">
        <v>0</v>
      </c>
      <c r="S192" s="10"/>
      <c r="T192" s="10">
        <v>40</v>
      </c>
      <c r="U192" s="41">
        <f t="shared" si="7"/>
        <v>71</v>
      </c>
      <c r="V192" s="1"/>
    </row>
    <row r="193" spans="1:22" x14ac:dyDescent="0.25">
      <c r="A193" s="4">
        <v>15</v>
      </c>
      <c r="B193" s="10">
        <v>20</v>
      </c>
      <c r="C193" s="10"/>
      <c r="D193" s="10">
        <v>6</v>
      </c>
      <c r="E193" s="10"/>
      <c r="F193" s="10">
        <v>5</v>
      </c>
      <c r="G193" s="10"/>
      <c r="H193" s="10">
        <v>0</v>
      </c>
      <c r="I193" s="10"/>
      <c r="J193" s="10">
        <v>0</v>
      </c>
      <c r="K193" s="10"/>
      <c r="L193" s="10">
        <v>0</v>
      </c>
      <c r="M193" s="10"/>
      <c r="N193" s="10">
        <v>3</v>
      </c>
      <c r="O193" s="10"/>
      <c r="P193" s="10">
        <v>6</v>
      </c>
      <c r="Q193" s="10"/>
      <c r="R193" s="10">
        <v>3</v>
      </c>
      <c r="S193" s="10"/>
      <c r="T193" s="10">
        <v>0</v>
      </c>
      <c r="U193" s="41">
        <f t="shared" si="7"/>
        <v>43</v>
      </c>
      <c r="V193" s="1"/>
    </row>
    <row r="194" spans="1:22" x14ac:dyDescent="0.25">
      <c r="A194" s="4">
        <v>16</v>
      </c>
      <c r="B194" s="10">
        <v>12</v>
      </c>
      <c r="C194" s="10"/>
      <c r="D194" s="10">
        <v>12</v>
      </c>
      <c r="E194" s="10"/>
      <c r="F194" s="10">
        <v>0</v>
      </c>
      <c r="G194" s="10"/>
      <c r="H194" s="10">
        <v>43</v>
      </c>
      <c r="I194" s="10"/>
      <c r="J194" s="10">
        <v>0</v>
      </c>
      <c r="K194" s="10"/>
      <c r="L194" s="10">
        <v>0</v>
      </c>
      <c r="M194" s="10"/>
      <c r="N194" s="10">
        <v>12</v>
      </c>
      <c r="O194" s="10"/>
      <c r="P194" s="10">
        <v>18</v>
      </c>
      <c r="Q194" s="10"/>
      <c r="R194" s="10">
        <v>1</v>
      </c>
      <c r="S194" s="10"/>
      <c r="T194" s="10">
        <v>0</v>
      </c>
      <c r="U194" s="41">
        <f t="shared" si="7"/>
        <v>98</v>
      </c>
      <c r="V194" s="1"/>
    </row>
    <row r="195" spans="1:22" x14ac:dyDescent="0.25">
      <c r="A195" s="4">
        <v>17</v>
      </c>
      <c r="B195" s="10">
        <v>17</v>
      </c>
      <c r="C195" s="10"/>
      <c r="D195" s="10">
        <v>11</v>
      </c>
      <c r="E195" s="10"/>
      <c r="F195" s="10">
        <v>0</v>
      </c>
      <c r="G195" s="10"/>
      <c r="H195" s="10">
        <v>5</v>
      </c>
      <c r="I195" s="10"/>
      <c r="J195" s="10">
        <v>0</v>
      </c>
      <c r="K195" s="10"/>
      <c r="L195" s="10">
        <v>0</v>
      </c>
      <c r="M195" s="10"/>
      <c r="N195" s="10">
        <v>21</v>
      </c>
      <c r="O195" s="10"/>
      <c r="P195" s="10">
        <v>14</v>
      </c>
      <c r="Q195" s="10"/>
      <c r="R195" s="10">
        <v>1</v>
      </c>
      <c r="S195" s="10"/>
      <c r="T195" s="10">
        <v>0</v>
      </c>
      <c r="U195" s="41">
        <f t="shared" si="7"/>
        <v>69</v>
      </c>
      <c r="V195" s="1"/>
    </row>
    <row r="196" spans="1:22" x14ac:dyDescent="0.25">
      <c r="A196" s="4">
        <v>18</v>
      </c>
      <c r="B196" s="10">
        <v>25</v>
      </c>
      <c r="C196" s="10"/>
      <c r="D196" s="10">
        <v>0</v>
      </c>
      <c r="E196" s="10"/>
      <c r="F196" s="10">
        <v>0</v>
      </c>
      <c r="G196" s="10"/>
      <c r="H196" s="10">
        <v>29</v>
      </c>
      <c r="I196" s="10"/>
      <c r="J196" s="10">
        <v>0</v>
      </c>
      <c r="K196" s="10"/>
      <c r="L196" s="10">
        <v>0</v>
      </c>
      <c r="M196" s="10"/>
      <c r="N196" s="10">
        <v>13</v>
      </c>
      <c r="O196" s="10"/>
      <c r="P196" s="10">
        <v>9</v>
      </c>
      <c r="Q196" s="10"/>
      <c r="R196" s="10">
        <v>0</v>
      </c>
      <c r="S196" s="10"/>
      <c r="T196" s="10">
        <v>0</v>
      </c>
      <c r="U196" s="41">
        <f t="shared" si="7"/>
        <v>76</v>
      </c>
      <c r="V196" s="1"/>
    </row>
    <row r="197" spans="1:22" x14ac:dyDescent="0.25">
      <c r="A197" s="4">
        <v>19</v>
      </c>
      <c r="B197" s="10">
        <v>15</v>
      </c>
      <c r="C197" s="10"/>
      <c r="D197" s="10">
        <v>12</v>
      </c>
      <c r="E197" s="10"/>
      <c r="F197" s="10">
        <v>6</v>
      </c>
      <c r="G197" s="10"/>
      <c r="H197" s="10">
        <v>0</v>
      </c>
      <c r="I197" s="10"/>
      <c r="J197" s="10">
        <v>0</v>
      </c>
      <c r="K197" s="10"/>
      <c r="L197" s="10">
        <v>0</v>
      </c>
      <c r="M197" s="10"/>
      <c r="N197" s="10">
        <v>0</v>
      </c>
      <c r="O197" s="10"/>
      <c r="P197" s="10">
        <v>13</v>
      </c>
      <c r="Q197" s="10"/>
      <c r="R197" s="10">
        <v>0</v>
      </c>
      <c r="S197" s="10"/>
      <c r="T197" s="10">
        <v>0</v>
      </c>
      <c r="U197" s="41">
        <f t="shared" si="7"/>
        <v>46</v>
      </c>
      <c r="V197" s="1"/>
    </row>
    <row r="198" spans="1:22" x14ac:dyDescent="0.25">
      <c r="A198" s="4">
        <v>20</v>
      </c>
      <c r="B198" s="10">
        <v>0</v>
      </c>
      <c r="C198" s="10"/>
      <c r="D198" s="10">
        <v>6</v>
      </c>
      <c r="E198" s="10"/>
      <c r="F198" s="10">
        <v>0</v>
      </c>
      <c r="G198" s="10"/>
      <c r="H198" s="10">
        <v>0</v>
      </c>
      <c r="I198" s="10"/>
      <c r="J198" s="10">
        <v>0</v>
      </c>
      <c r="K198" s="10"/>
      <c r="L198" s="10">
        <v>0</v>
      </c>
      <c r="M198" s="10"/>
      <c r="N198" s="10">
        <v>0</v>
      </c>
      <c r="O198" s="10"/>
      <c r="P198" s="10">
        <v>0</v>
      </c>
      <c r="Q198" s="10"/>
      <c r="R198" s="10">
        <v>0</v>
      </c>
      <c r="S198" s="10"/>
      <c r="T198" s="10">
        <v>0</v>
      </c>
      <c r="U198" s="41">
        <f t="shared" si="7"/>
        <v>6</v>
      </c>
      <c r="V198" s="1"/>
    </row>
    <row r="199" spans="1:22" x14ac:dyDescent="0.25">
      <c r="A199" s="4">
        <v>21</v>
      </c>
      <c r="B199" s="10">
        <v>0</v>
      </c>
      <c r="C199" s="10"/>
      <c r="D199" s="10">
        <v>6</v>
      </c>
      <c r="E199" s="10"/>
      <c r="F199" s="10">
        <v>5</v>
      </c>
      <c r="G199" s="7" t="s">
        <v>23</v>
      </c>
      <c r="H199" s="10">
        <v>0</v>
      </c>
      <c r="I199" s="10"/>
      <c r="J199" s="10">
        <v>0</v>
      </c>
      <c r="K199" s="10"/>
      <c r="L199" s="10">
        <v>0</v>
      </c>
      <c r="M199" s="7" t="s">
        <v>24</v>
      </c>
      <c r="N199" s="10">
        <v>0</v>
      </c>
      <c r="O199" s="10"/>
      <c r="P199" s="10">
        <v>0</v>
      </c>
      <c r="Q199" s="10"/>
      <c r="R199" s="10">
        <v>0</v>
      </c>
      <c r="S199" s="10"/>
      <c r="T199" s="10">
        <v>0</v>
      </c>
      <c r="U199" s="41">
        <f t="shared" si="7"/>
        <v>11</v>
      </c>
      <c r="V199" s="1"/>
    </row>
    <row r="200" spans="1:22" x14ac:dyDescent="0.25">
      <c r="A200" s="45" t="s">
        <v>12</v>
      </c>
      <c r="B200" s="43">
        <f>SUM(B179:B199)</f>
        <v>359</v>
      </c>
      <c r="C200" s="43"/>
      <c r="D200" s="43">
        <f>SUM(D179:D199)</f>
        <v>198</v>
      </c>
      <c r="E200" s="43"/>
      <c r="F200" s="43">
        <f>SUM(F179:F199)</f>
        <v>30</v>
      </c>
      <c r="G200" s="43">
        <f>D200+F200</f>
        <v>228</v>
      </c>
      <c r="H200" s="43">
        <f>SUM(H179:H199)</f>
        <v>194</v>
      </c>
      <c r="I200" s="43"/>
      <c r="J200" s="43">
        <f>SUM(J179:J199)</f>
        <v>41</v>
      </c>
      <c r="K200" s="43"/>
      <c r="L200" s="43">
        <f>SUM(L179:L199)</f>
        <v>5</v>
      </c>
      <c r="M200" s="43">
        <f>H200+J200+L200</f>
        <v>240</v>
      </c>
      <c r="N200" s="43">
        <f>SUM(N179:N199)</f>
        <v>111</v>
      </c>
      <c r="O200" s="43"/>
      <c r="P200" s="43">
        <f>SUM(P179:P199)</f>
        <v>146</v>
      </c>
      <c r="Q200" s="43"/>
      <c r="R200" s="43">
        <f>SUM(R179:R199)</f>
        <v>94</v>
      </c>
      <c r="S200" s="43"/>
      <c r="T200" s="43">
        <f>SUM(T179:T199)</f>
        <v>40</v>
      </c>
      <c r="U200" s="43">
        <f>SUM(U179:U199)</f>
        <v>1218</v>
      </c>
      <c r="V200" s="1"/>
    </row>
    <row r="201" spans="1:22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"/>
    </row>
    <row r="202" spans="1:22" x14ac:dyDescent="0.25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1"/>
    </row>
    <row r="203" spans="1:22" x14ac:dyDescent="0.25">
      <c r="A203" s="52"/>
      <c r="B203" s="52"/>
      <c r="C203" s="52"/>
      <c r="D203" s="52"/>
      <c r="E203" s="52"/>
      <c r="F203" s="52"/>
      <c r="G203" s="53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1"/>
    </row>
    <row r="204" spans="1:22" x14ac:dyDescent="0.25">
      <c r="A204" s="4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54"/>
      <c r="V204" s="1"/>
    </row>
    <row r="205" spans="1:22" x14ac:dyDescent="0.25">
      <c r="A205" s="4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54"/>
      <c r="V205" s="1"/>
    </row>
    <row r="206" spans="1:22" x14ac:dyDescent="0.25">
      <c r="A206" s="4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54"/>
      <c r="V206" s="1"/>
    </row>
    <row r="207" spans="1:22" x14ac:dyDescent="0.25">
      <c r="A207" s="4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54"/>
      <c r="V207" s="1"/>
    </row>
    <row r="208" spans="1:22" x14ac:dyDescent="0.25">
      <c r="A208" s="4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54"/>
      <c r="V208" s="1"/>
    </row>
    <row r="209" spans="1:22" x14ac:dyDescent="0.25">
      <c r="A209" s="4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54"/>
      <c r="V209" s="1"/>
    </row>
    <row r="210" spans="1:22" x14ac:dyDescent="0.25">
      <c r="A210" s="4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54"/>
      <c r="V210" s="1"/>
    </row>
    <row r="211" spans="1:22" x14ac:dyDescent="0.25">
      <c r="A211" s="4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54"/>
      <c r="V211" s="1"/>
    </row>
    <row r="212" spans="1:22" x14ac:dyDescent="0.25">
      <c r="A212" s="4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54"/>
      <c r="V212" s="1"/>
    </row>
    <row r="213" spans="1:22" x14ac:dyDescent="0.25">
      <c r="A213" s="4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54"/>
      <c r="V213" s="1"/>
    </row>
    <row r="214" spans="1:22" x14ac:dyDescent="0.25">
      <c r="A214" s="4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54"/>
      <c r="V214" s="1"/>
    </row>
    <row r="215" spans="1:22" x14ac:dyDescent="0.25">
      <c r="A215" s="4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54"/>
      <c r="V215" s="1"/>
    </row>
    <row r="216" spans="1:22" x14ac:dyDescent="0.25">
      <c r="A216" s="4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54"/>
      <c r="V216" s="1"/>
    </row>
    <row r="217" spans="1:22" x14ac:dyDescent="0.25">
      <c r="A217" s="4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54"/>
      <c r="V217" s="1"/>
    </row>
    <row r="218" spans="1:22" x14ac:dyDescent="0.25">
      <c r="A218" s="4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54"/>
      <c r="V218" s="1"/>
    </row>
    <row r="219" spans="1:22" x14ac:dyDescent="0.25">
      <c r="A219" s="4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54"/>
      <c r="V219" s="1"/>
    </row>
    <row r="220" spans="1:22" x14ac:dyDescent="0.25">
      <c r="A220" s="4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54"/>
      <c r="V220" s="1"/>
    </row>
    <row r="221" spans="1:22" x14ac:dyDescent="0.25">
      <c r="A221" s="4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54"/>
      <c r="V221" s="1"/>
    </row>
    <row r="222" spans="1:22" x14ac:dyDescent="0.25">
      <c r="A222" s="4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54"/>
      <c r="V222" s="1"/>
    </row>
    <row r="223" spans="1:22" x14ac:dyDescent="0.25">
      <c r="A223" s="4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54"/>
      <c r="V223" s="1"/>
    </row>
    <row r="224" spans="1:22" x14ac:dyDescent="0.25">
      <c r="A224" s="4"/>
      <c r="B224" s="10"/>
      <c r="C224" s="10"/>
      <c r="D224" s="10"/>
      <c r="E224" s="10"/>
      <c r="F224" s="10"/>
      <c r="G224" s="7"/>
      <c r="H224" s="10"/>
      <c r="I224" s="10"/>
      <c r="J224" s="10"/>
      <c r="K224" s="10"/>
      <c r="L224" s="10"/>
      <c r="M224" s="7"/>
      <c r="N224" s="10"/>
      <c r="O224" s="10"/>
      <c r="P224" s="10"/>
      <c r="Q224" s="10"/>
      <c r="R224" s="10"/>
      <c r="S224" s="10"/>
      <c r="T224" s="10"/>
      <c r="U224" s="54"/>
      <c r="V224" s="1"/>
    </row>
    <row r="225" spans="1:22" x14ac:dyDescent="0.25">
      <c r="A225" s="55"/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1"/>
    </row>
    <row r="226" spans="1:22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"/>
    </row>
    <row r="227" spans="1:22" x14ac:dyDescent="0.25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1"/>
    </row>
    <row r="228" spans="1:22" x14ac:dyDescent="0.25">
      <c r="A228" s="52"/>
      <c r="B228" s="52"/>
      <c r="C228" s="52"/>
      <c r="D228" s="52"/>
      <c r="E228" s="52"/>
      <c r="F228" s="52"/>
      <c r="G228" s="53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1"/>
    </row>
    <row r="229" spans="1:22" x14ac:dyDescent="0.25">
      <c r="A229" s="4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54"/>
      <c r="V229" s="1"/>
    </row>
    <row r="230" spans="1:22" x14ac:dyDescent="0.25">
      <c r="A230" s="4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54"/>
      <c r="V230" s="1"/>
    </row>
    <row r="231" spans="1:22" x14ac:dyDescent="0.25">
      <c r="A231" s="4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54"/>
      <c r="V231" s="1"/>
    </row>
    <row r="232" spans="1:22" x14ac:dyDescent="0.25">
      <c r="A232" s="4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54"/>
      <c r="V232" s="1"/>
    </row>
    <row r="233" spans="1:22" x14ac:dyDescent="0.25">
      <c r="A233" s="4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54"/>
      <c r="V233" s="1"/>
    </row>
    <row r="234" spans="1:22" x14ac:dyDescent="0.25">
      <c r="A234" s="4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54"/>
      <c r="V234" s="1"/>
    </row>
    <row r="235" spans="1:22" x14ac:dyDescent="0.25">
      <c r="A235" s="4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54"/>
      <c r="V235" s="1"/>
    </row>
    <row r="236" spans="1:22" x14ac:dyDescent="0.25">
      <c r="A236" s="4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54"/>
      <c r="V236" s="1"/>
    </row>
    <row r="237" spans="1:22" x14ac:dyDescent="0.25">
      <c r="A237" s="4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54"/>
      <c r="V237" s="1"/>
    </row>
    <row r="238" spans="1:22" x14ac:dyDescent="0.25">
      <c r="A238" s="4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54"/>
      <c r="V238" s="1"/>
    </row>
    <row r="239" spans="1:22" x14ac:dyDescent="0.25">
      <c r="A239" s="4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54"/>
      <c r="V239" s="1"/>
    </row>
    <row r="240" spans="1:22" x14ac:dyDescent="0.25">
      <c r="A240" s="4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54"/>
      <c r="V240" s="1"/>
    </row>
    <row r="241" spans="1:22" x14ac:dyDescent="0.25">
      <c r="A241" s="4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54"/>
      <c r="V241" s="1"/>
    </row>
    <row r="242" spans="1:22" x14ac:dyDescent="0.25">
      <c r="A242" s="4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54"/>
      <c r="V242" s="1"/>
    </row>
    <row r="243" spans="1:22" x14ac:dyDescent="0.25">
      <c r="A243" s="4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54"/>
      <c r="V243" s="1"/>
    </row>
    <row r="244" spans="1:22" x14ac:dyDescent="0.25">
      <c r="A244" s="4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54"/>
      <c r="V244" s="1"/>
    </row>
    <row r="245" spans="1:22" x14ac:dyDescent="0.25">
      <c r="A245" s="4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54"/>
      <c r="V245" s="1"/>
    </row>
    <row r="246" spans="1:22" x14ac:dyDescent="0.25">
      <c r="A246" s="4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54"/>
      <c r="V246" s="1"/>
    </row>
    <row r="247" spans="1:22" x14ac:dyDescent="0.25">
      <c r="A247" s="4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54"/>
      <c r="V247" s="1"/>
    </row>
    <row r="248" spans="1:22" x14ac:dyDescent="0.25">
      <c r="A248" s="4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54"/>
      <c r="V248" s="1"/>
    </row>
    <row r="249" spans="1:22" x14ac:dyDescent="0.25">
      <c r="A249" s="4"/>
      <c r="B249" s="10"/>
      <c r="C249" s="10"/>
      <c r="D249" s="10"/>
      <c r="E249" s="10"/>
      <c r="F249" s="10"/>
      <c r="G249" s="7"/>
      <c r="H249" s="10"/>
      <c r="I249" s="10"/>
      <c r="J249" s="10"/>
      <c r="K249" s="10"/>
      <c r="L249" s="10"/>
      <c r="M249" s="7"/>
      <c r="N249" s="10"/>
      <c r="O249" s="10"/>
      <c r="P249" s="10"/>
      <c r="Q249" s="10"/>
      <c r="R249" s="10"/>
      <c r="S249" s="10"/>
      <c r="T249" s="10"/>
      <c r="U249" s="54"/>
      <c r="V249" s="1"/>
    </row>
    <row r="250" spans="1:22" x14ac:dyDescent="0.25">
      <c r="A250" s="55"/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1"/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V260"/>
  <sheetViews>
    <sheetView workbookViewId="0">
      <selection activeCell="B4" sqref="B4"/>
    </sheetView>
  </sheetViews>
  <sheetFormatPr defaultRowHeight="13.2" x14ac:dyDescent="0.25"/>
  <cols>
    <col min="1" max="1" width="3.77734375" style="12" bestFit="1" customWidth="1"/>
    <col min="2" max="2" width="4" style="12" bestFit="1" customWidth="1"/>
    <col min="3" max="3" width="3.77734375" style="12" customWidth="1"/>
    <col min="4" max="4" width="4.44140625" style="12" bestFit="1" customWidth="1"/>
    <col min="5" max="5" width="3.77734375" style="12" customWidth="1"/>
    <col min="6" max="6" width="4.44140625" style="12" bestFit="1" customWidth="1"/>
    <col min="7" max="7" width="7.77734375" style="12" bestFit="1" customWidth="1"/>
    <col min="8" max="8" width="5.44140625" style="12" bestFit="1" customWidth="1"/>
    <col min="9" max="9" width="3.77734375" style="12" customWidth="1"/>
    <col min="10" max="10" width="5.44140625" style="12" bestFit="1" customWidth="1"/>
    <col min="11" max="11" width="3.77734375" style="12" customWidth="1"/>
    <col min="12" max="12" width="5.44140625" style="12" bestFit="1" customWidth="1"/>
    <col min="13" max="13" width="8.21875" style="12" bestFit="1" customWidth="1"/>
    <col min="14" max="14" width="4" style="12" bestFit="1" customWidth="1"/>
    <col min="15" max="15" width="3.77734375" style="12" customWidth="1"/>
    <col min="16" max="16" width="3" style="12" bestFit="1" customWidth="1"/>
    <col min="17" max="17" width="3.77734375" style="12" customWidth="1"/>
    <col min="18" max="18" width="4.44140625" style="12" bestFit="1" customWidth="1"/>
    <col min="19" max="19" width="3.77734375" style="12" customWidth="1"/>
    <col min="20" max="20" width="4.109375" style="12" bestFit="1" customWidth="1"/>
    <col min="21" max="21" width="4.33203125" style="12" bestFit="1" customWidth="1"/>
  </cols>
  <sheetData>
    <row r="1" spans="1:22" x14ac:dyDescent="0.25">
      <c r="A1" s="3" t="s">
        <v>78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1"/>
    </row>
    <row r="2" spans="1:22" x14ac:dyDescent="0.25">
      <c r="A2" s="46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1"/>
    </row>
    <row r="3" spans="1:22" x14ac:dyDescent="0.25">
      <c r="A3" s="39"/>
      <c r="B3" s="39" t="s">
        <v>2</v>
      </c>
      <c r="C3" s="39"/>
      <c r="D3" s="39" t="s">
        <v>3</v>
      </c>
      <c r="E3" s="39"/>
      <c r="F3" s="39" t="s">
        <v>4</v>
      </c>
      <c r="G3" s="40"/>
      <c r="H3" s="39" t="s">
        <v>5</v>
      </c>
      <c r="I3" s="39"/>
      <c r="J3" s="39" t="s">
        <v>6</v>
      </c>
      <c r="K3" s="39"/>
      <c r="L3" s="39" t="s">
        <v>7</v>
      </c>
      <c r="M3" s="39"/>
      <c r="N3" s="39" t="s">
        <v>8</v>
      </c>
      <c r="O3" s="39"/>
      <c r="P3" s="39" t="s">
        <v>9</v>
      </c>
      <c r="Q3" s="39"/>
      <c r="R3" s="39" t="s">
        <v>10</v>
      </c>
      <c r="S3" s="39"/>
      <c r="T3" s="39" t="s">
        <v>11</v>
      </c>
      <c r="U3" s="39" t="s">
        <v>22</v>
      </c>
      <c r="V3" s="1"/>
    </row>
    <row r="4" spans="1:22" x14ac:dyDescent="0.25">
      <c r="A4" s="4">
        <v>1</v>
      </c>
      <c r="B4" s="10">
        <f>'[1]2024'!$C$4</f>
        <v>0</v>
      </c>
      <c r="C4" s="10"/>
      <c r="D4" s="10">
        <f>'[1]2024'!$C$5</f>
        <v>0</v>
      </c>
      <c r="E4" s="10"/>
      <c r="F4" s="10">
        <f>'[1]2024'!$C$6</f>
        <v>0</v>
      </c>
      <c r="G4" s="10"/>
      <c r="H4" s="10">
        <f>'[1]2024'!$C$7</f>
        <v>0</v>
      </c>
      <c r="I4" s="10"/>
      <c r="J4" s="10">
        <f>'[1]2024'!$C$8</f>
        <v>0</v>
      </c>
      <c r="K4" s="10"/>
      <c r="L4" s="10">
        <f>'[1]2024'!$C$9</f>
        <v>0</v>
      </c>
      <c r="M4" s="10"/>
      <c r="N4" s="10">
        <f>'[1]2024'!$C$10</f>
        <v>0</v>
      </c>
      <c r="O4" s="10"/>
      <c r="P4" s="10">
        <f>'[1]2024'!$C$11</f>
        <v>0</v>
      </c>
      <c r="Q4" s="10"/>
      <c r="R4" s="10">
        <f>'[1]2024'!$C$12</f>
        <v>0</v>
      </c>
      <c r="S4" s="10"/>
      <c r="T4" s="10">
        <f>'[1]2024'!$C$13</f>
        <v>0</v>
      </c>
      <c r="U4" s="41">
        <f>SUM(B4:T4)</f>
        <v>0</v>
      </c>
      <c r="V4" s="1"/>
    </row>
    <row r="5" spans="1:22" x14ac:dyDescent="0.25">
      <c r="A5" s="4">
        <v>2</v>
      </c>
      <c r="B5" s="10">
        <f>'[1]2024'!$C$56</f>
        <v>0</v>
      </c>
      <c r="C5" s="10"/>
      <c r="D5" s="10">
        <f>'[1]2024'!$C$57</f>
        <v>0</v>
      </c>
      <c r="E5" s="10"/>
      <c r="F5" s="10">
        <f>'[1]2024'!$C$58</f>
        <v>0</v>
      </c>
      <c r="G5" s="10"/>
      <c r="H5" s="10">
        <f>'[1]2024'!$C$59</f>
        <v>0</v>
      </c>
      <c r="I5" s="10"/>
      <c r="J5" s="10">
        <f>'[1]2024'!$C$60</f>
        <v>0</v>
      </c>
      <c r="K5" s="10"/>
      <c r="L5" s="10">
        <f>'[1]2024'!$C$61</f>
        <v>0</v>
      </c>
      <c r="M5" s="10"/>
      <c r="N5" s="10">
        <f>'[1]2024'!$C$62</f>
        <v>0</v>
      </c>
      <c r="O5" s="10"/>
      <c r="P5" s="10">
        <f>'[1]2024'!$C$63</f>
        <v>0</v>
      </c>
      <c r="Q5" s="10"/>
      <c r="R5" s="10">
        <f>'[1]2024'!$C$64</f>
        <v>0</v>
      </c>
      <c r="S5" s="10"/>
      <c r="T5" s="10">
        <f>'[1]2024'!$C$65</f>
        <v>0</v>
      </c>
      <c r="U5" s="41">
        <f t="shared" ref="U5:U25" si="0">SUM(B5:T5)</f>
        <v>0</v>
      </c>
      <c r="V5" s="1"/>
    </row>
    <row r="6" spans="1:22" x14ac:dyDescent="0.25">
      <c r="A6" s="4">
        <v>3</v>
      </c>
      <c r="B6" s="10">
        <f>'[1]2024'!$C$109</f>
        <v>0</v>
      </c>
      <c r="C6" s="10"/>
      <c r="D6" s="10">
        <f>'[1]2024'!$C$110</f>
        <v>0</v>
      </c>
      <c r="E6" s="10"/>
      <c r="F6" s="10">
        <f>'[1]2024'!$C$111</f>
        <v>0</v>
      </c>
      <c r="G6" s="10"/>
      <c r="H6" s="10">
        <f>'[1]2024'!$C$112</f>
        <v>0</v>
      </c>
      <c r="I6" s="10"/>
      <c r="J6" s="10">
        <f>'[1]2024'!$C$113</f>
        <v>0</v>
      </c>
      <c r="K6" s="10"/>
      <c r="L6" s="10">
        <f>'[1]2024'!$C$114</f>
        <v>0</v>
      </c>
      <c r="M6" s="10"/>
      <c r="N6" s="10">
        <f>'[1]2024'!$C$115</f>
        <v>0</v>
      </c>
      <c r="O6" s="10"/>
      <c r="P6" s="10">
        <f>'[1]2024'!$C$116</f>
        <v>0</v>
      </c>
      <c r="Q6" s="10"/>
      <c r="R6" s="10">
        <f>'[1]2024'!$C$117</f>
        <v>0</v>
      </c>
      <c r="S6" s="10"/>
      <c r="T6" s="10">
        <f>'[1]2024'!$C$118</f>
        <v>0</v>
      </c>
      <c r="U6" s="41">
        <f t="shared" si="0"/>
        <v>0</v>
      </c>
      <c r="V6" s="1"/>
    </row>
    <row r="7" spans="1:22" x14ac:dyDescent="0.25">
      <c r="A7" s="4">
        <v>4</v>
      </c>
      <c r="B7" s="10">
        <f>'[1]2024'!$C$162</f>
        <v>0</v>
      </c>
      <c r="C7" s="10"/>
      <c r="D7" s="10">
        <f>'[1]2024'!$C$163</f>
        <v>0</v>
      </c>
      <c r="E7" s="10"/>
      <c r="F7" s="10">
        <f>'[1]2024'!$C$164</f>
        <v>0</v>
      </c>
      <c r="G7" s="10"/>
      <c r="H7" s="10">
        <f>'[1]2024'!$C$165</f>
        <v>0</v>
      </c>
      <c r="I7" s="10"/>
      <c r="J7" s="10">
        <f>'[1]2024'!$C$166</f>
        <v>0</v>
      </c>
      <c r="K7" s="10"/>
      <c r="L7" s="10">
        <f>'[1]2024'!$C$167</f>
        <v>0</v>
      </c>
      <c r="M7" s="10"/>
      <c r="N7" s="10">
        <f>'[1]2024'!$C$168</f>
        <v>0</v>
      </c>
      <c r="O7" s="10"/>
      <c r="P7" s="10">
        <f>'[1]2024'!$C$169</f>
        <v>0</v>
      </c>
      <c r="Q7" s="10"/>
      <c r="R7" s="10">
        <f>'[1]2024'!$C$170</f>
        <v>0</v>
      </c>
      <c r="S7" s="10"/>
      <c r="T7" s="10">
        <f>'[1]2024'!$C$171</f>
        <v>0</v>
      </c>
      <c r="U7" s="41">
        <f t="shared" si="0"/>
        <v>0</v>
      </c>
      <c r="V7" s="1"/>
    </row>
    <row r="8" spans="1:22" x14ac:dyDescent="0.25">
      <c r="A8" s="4">
        <v>5</v>
      </c>
      <c r="B8" s="10">
        <f>'[1]2024'!$C$215</f>
        <v>0</v>
      </c>
      <c r="C8" s="10"/>
      <c r="D8" s="10">
        <f>'[1]2024'!$C$216</f>
        <v>0</v>
      </c>
      <c r="E8" s="10"/>
      <c r="F8" s="10">
        <f>'[1]2024'!$C$217</f>
        <v>0</v>
      </c>
      <c r="G8" s="10"/>
      <c r="H8" s="10">
        <f>'[1]2024'!$C$218</f>
        <v>0</v>
      </c>
      <c r="I8" s="10"/>
      <c r="J8" s="10">
        <f>'[1]2024'!$C$219</f>
        <v>0</v>
      </c>
      <c r="K8" s="10"/>
      <c r="L8" s="10">
        <f>'[1]2024'!$C$220</f>
        <v>0</v>
      </c>
      <c r="M8" s="10"/>
      <c r="N8" s="10">
        <f>'[1]2024'!$C$221</f>
        <v>0</v>
      </c>
      <c r="O8" s="10"/>
      <c r="P8" s="10">
        <f>'[1]2024'!$C$222</f>
        <v>0</v>
      </c>
      <c r="Q8" s="10"/>
      <c r="R8" s="10">
        <f>'[1]2024'!$C$223</f>
        <v>0</v>
      </c>
      <c r="S8" s="10"/>
      <c r="T8" s="10">
        <f>'[1]2024'!$C$224</f>
        <v>0</v>
      </c>
      <c r="U8" s="41">
        <f t="shared" si="0"/>
        <v>0</v>
      </c>
      <c r="V8" s="1"/>
    </row>
    <row r="9" spans="1:22" x14ac:dyDescent="0.25">
      <c r="A9" s="4">
        <v>6</v>
      </c>
      <c r="B9" s="10">
        <f>'[1]2024'!$C$268</f>
        <v>0</v>
      </c>
      <c r="C9" s="10"/>
      <c r="D9" s="10">
        <f>'[1]2024'!$C$269</f>
        <v>0</v>
      </c>
      <c r="E9" s="10"/>
      <c r="F9" s="10">
        <f>'[1]2024'!$C$270</f>
        <v>0</v>
      </c>
      <c r="G9" s="10"/>
      <c r="H9" s="10">
        <f>'[1]2024'!$C$271</f>
        <v>0</v>
      </c>
      <c r="I9" s="10"/>
      <c r="J9" s="10">
        <f>'[1]2024'!$C$272</f>
        <v>0</v>
      </c>
      <c r="K9" s="10"/>
      <c r="L9" s="10">
        <f>'[1]2024'!$C$273</f>
        <v>0</v>
      </c>
      <c r="M9" s="10"/>
      <c r="N9" s="10">
        <f>'[1]2024'!$C$274</f>
        <v>0</v>
      </c>
      <c r="O9" s="10"/>
      <c r="P9" s="10">
        <f>'[1]2024'!$C$275</f>
        <v>0</v>
      </c>
      <c r="Q9" s="10"/>
      <c r="R9" s="10">
        <f>'[1]2024'!$C$276</f>
        <v>0</v>
      </c>
      <c r="S9" s="10"/>
      <c r="T9" s="10">
        <f>'[1]2024'!$C$277</f>
        <v>0</v>
      </c>
      <c r="U9" s="41">
        <f t="shared" si="0"/>
        <v>0</v>
      </c>
      <c r="V9" s="1"/>
    </row>
    <row r="10" spans="1:22" x14ac:dyDescent="0.25">
      <c r="A10" s="4">
        <v>7</v>
      </c>
      <c r="B10" s="10">
        <f>'[1]2024'!$C$321</f>
        <v>0</v>
      </c>
      <c r="C10" s="10"/>
      <c r="D10" s="10">
        <f>'[1]2024'!$C$322</f>
        <v>0</v>
      </c>
      <c r="E10" s="10"/>
      <c r="F10" s="10">
        <f>'[1]2024'!$C$323</f>
        <v>0</v>
      </c>
      <c r="G10" s="10"/>
      <c r="H10" s="10">
        <f>'[1]2024'!$C$324</f>
        <v>0</v>
      </c>
      <c r="I10" s="10"/>
      <c r="J10" s="10">
        <f>'[1]2024'!$C$325</f>
        <v>0</v>
      </c>
      <c r="K10" s="10"/>
      <c r="L10" s="10">
        <f>'[1]2024'!$C$326</f>
        <v>0</v>
      </c>
      <c r="M10" s="10"/>
      <c r="N10" s="10">
        <f>'[1]2024'!$C$327</f>
        <v>0</v>
      </c>
      <c r="O10" s="10"/>
      <c r="P10" s="10">
        <f>'[1]2024'!$C$328</f>
        <v>0</v>
      </c>
      <c r="Q10" s="10"/>
      <c r="R10" s="10">
        <f>'[1]2024'!$C$329</f>
        <v>0</v>
      </c>
      <c r="S10" s="10"/>
      <c r="T10" s="10">
        <f>'[1]2024'!$C$330</f>
        <v>0</v>
      </c>
      <c r="U10" s="41">
        <f t="shared" si="0"/>
        <v>0</v>
      </c>
      <c r="V10" s="1"/>
    </row>
    <row r="11" spans="1:22" x14ac:dyDescent="0.25">
      <c r="A11" s="4">
        <v>8</v>
      </c>
      <c r="B11" s="10">
        <f>'[1]2024'!$C$374</f>
        <v>0</v>
      </c>
      <c r="C11" s="10"/>
      <c r="D11" s="10">
        <f>'[1]2024'!$C$375</f>
        <v>0</v>
      </c>
      <c r="E11" s="10"/>
      <c r="F11" s="10">
        <f>'[1]2024'!$C$376</f>
        <v>0</v>
      </c>
      <c r="G11" s="10"/>
      <c r="H11" s="10">
        <f>'[1]2024'!$C$377</f>
        <v>0</v>
      </c>
      <c r="I11" s="10"/>
      <c r="J11" s="10">
        <f>'[1]2024'!$C$378</f>
        <v>0</v>
      </c>
      <c r="K11" s="10"/>
      <c r="L11" s="10">
        <f>'[1]2024'!$C$379</f>
        <v>0</v>
      </c>
      <c r="M11" s="10"/>
      <c r="N11" s="10">
        <f>'[1]2024'!$C$380</f>
        <v>0</v>
      </c>
      <c r="O11" s="10"/>
      <c r="P11" s="10">
        <f>'[1]2024'!$C$381</f>
        <v>0</v>
      </c>
      <c r="Q11" s="10"/>
      <c r="R11" s="10">
        <f>'[1]2024'!$C$382</f>
        <v>0</v>
      </c>
      <c r="S11" s="10"/>
      <c r="T11" s="10">
        <f>'[1]2024'!$C$383</f>
        <v>0</v>
      </c>
      <c r="U11" s="41">
        <f t="shared" si="0"/>
        <v>0</v>
      </c>
      <c r="V11" s="1"/>
    </row>
    <row r="12" spans="1:22" x14ac:dyDescent="0.25">
      <c r="A12" s="4">
        <v>9</v>
      </c>
      <c r="B12" s="10">
        <f>'[1]2024'!$C$427</f>
        <v>0</v>
      </c>
      <c r="C12" s="10"/>
      <c r="D12" s="10">
        <f>'[1]2024'!$C$428</f>
        <v>0</v>
      </c>
      <c r="E12" s="10"/>
      <c r="F12" s="10">
        <f>'[1]2024'!$C$429</f>
        <v>0</v>
      </c>
      <c r="G12" s="10"/>
      <c r="H12" s="10">
        <f>'[1]2024'!$C$430</f>
        <v>0</v>
      </c>
      <c r="I12" s="10"/>
      <c r="J12" s="10">
        <f>'[1]2024'!$C$431</f>
        <v>0</v>
      </c>
      <c r="K12" s="10"/>
      <c r="L12" s="10">
        <f>'[1]2024'!$C$432</f>
        <v>0</v>
      </c>
      <c r="M12" s="10"/>
      <c r="N12" s="10">
        <f>'[1]2024'!$C$433</f>
        <v>0</v>
      </c>
      <c r="O12" s="10"/>
      <c r="P12" s="10">
        <f>'[1]2024'!$C$434</f>
        <v>0</v>
      </c>
      <c r="Q12" s="10"/>
      <c r="R12" s="10">
        <f>'[1]2024'!$C$435</f>
        <v>0</v>
      </c>
      <c r="S12" s="10"/>
      <c r="T12" s="10">
        <f>'[1]2024'!$C$436</f>
        <v>0</v>
      </c>
      <c r="U12" s="41">
        <f t="shared" si="0"/>
        <v>0</v>
      </c>
      <c r="V12" s="1"/>
    </row>
    <row r="13" spans="1:22" x14ac:dyDescent="0.25">
      <c r="A13" s="4">
        <v>10</v>
      </c>
      <c r="B13" s="10">
        <f>'[1]2024'!$C$480</f>
        <v>0</v>
      </c>
      <c r="C13" s="10"/>
      <c r="D13" s="10">
        <f>'[1]2024'!$C$481</f>
        <v>0</v>
      </c>
      <c r="E13" s="10"/>
      <c r="F13" s="10">
        <f>'[1]2024'!$C$482</f>
        <v>0</v>
      </c>
      <c r="G13" s="10"/>
      <c r="H13" s="10">
        <f>'[1]2024'!$C$483</f>
        <v>0</v>
      </c>
      <c r="I13" s="10"/>
      <c r="J13" s="10">
        <f>'[1]2024'!$C$484</f>
        <v>0</v>
      </c>
      <c r="K13" s="10"/>
      <c r="L13" s="10">
        <f>'[1]2024'!$C$485</f>
        <v>0</v>
      </c>
      <c r="M13" s="10"/>
      <c r="N13" s="10">
        <f>'[1]2024'!$C$486</f>
        <v>0</v>
      </c>
      <c r="O13" s="10"/>
      <c r="P13" s="10">
        <f>'[1]2024'!$C$487</f>
        <v>0</v>
      </c>
      <c r="Q13" s="10"/>
      <c r="R13" s="10">
        <f>'[1]2024'!$C$488</f>
        <v>0</v>
      </c>
      <c r="S13" s="10"/>
      <c r="T13" s="10">
        <f>'[1]2024'!$C$489</f>
        <v>0</v>
      </c>
      <c r="U13" s="41">
        <f t="shared" si="0"/>
        <v>0</v>
      </c>
      <c r="V13" s="1"/>
    </row>
    <row r="14" spans="1:22" x14ac:dyDescent="0.25">
      <c r="A14" s="4">
        <v>11</v>
      </c>
      <c r="B14" s="10">
        <f>'[1]2024'!$C$533</f>
        <v>0</v>
      </c>
      <c r="C14" s="10"/>
      <c r="D14" s="10">
        <f>'[1]2024'!$C$534</f>
        <v>0</v>
      </c>
      <c r="E14" s="10"/>
      <c r="F14" s="10">
        <f>'[1]2024'!$C$535</f>
        <v>0</v>
      </c>
      <c r="G14" s="10"/>
      <c r="H14" s="10">
        <f>'[1]2024'!$C$536</f>
        <v>0</v>
      </c>
      <c r="I14" s="10"/>
      <c r="J14" s="10">
        <f>'[1]2024'!$C$537</f>
        <v>0</v>
      </c>
      <c r="K14" s="10"/>
      <c r="L14" s="10">
        <f>'[1]2024'!$C$538</f>
        <v>0</v>
      </c>
      <c r="M14" s="10"/>
      <c r="N14" s="10">
        <f>'[1]2024'!$C$539</f>
        <v>0</v>
      </c>
      <c r="O14" s="10"/>
      <c r="P14" s="10">
        <f>'[1]2024'!$C$540</f>
        <v>0</v>
      </c>
      <c r="Q14" s="10"/>
      <c r="R14" s="10">
        <f>'[1]2024'!$C$541</f>
        <v>0</v>
      </c>
      <c r="S14" s="10"/>
      <c r="T14" s="10">
        <f>'[1]2024'!$C$542</f>
        <v>0</v>
      </c>
      <c r="U14" s="41">
        <f t="shared" si="0"/>
        <v>0</v>
      </c>
      <c r="V14" s="1"/>
    </row>
    <row r="15" spans="1:22" x14ac:dyDescent="0.25">
      <c r="A15" s="4">
        <v>12</v>
      </c>
      <c r="B15" s="10">
        <f>'[1]2024'!$C$586</f>
        <v>0</v>
      </c>
      <c r="C15" s="10"/>
      <c r="D15" s="10">
        <f>'[1]2024'!$C$587</f>
        <v>0</v>
      </c>
      <c r="E15" s="10"/>
      <c r="F15" s="10">
        <f>'[1]2024'!$C$588</f>
        <v>0</v>
      </c>
      <c r="G15" s="10"/>
      <c r="H15" s="10">
        <f>'[1]2024'!$C$589</f>
        <v>0</v>
      </c>
      <c r="I15" s="10"/>
      <c r="J15" s="10">
        <f>'[1]2024'!$C$590</f>
        <v>0</v>
      </c>
      <c r="K15" s="10"/>
      <c r="L15" s="10">
        <f>'[1]2024'!$C$591</f>
        <v>0</v>
      </c>
      <c r="M15" s="10"/>
      <c r="N15" s="10">
        <f>'[1]2024'!$C$592</f>
        <v>0</v>
      </c>
      <c r="O15" s="10"/>
      <c r="P15" s="10">
        <f>'[1]2024'!$C$593</f>
        <v>0</v>
      </c>
      <c r="Q15" s="10"/>
      <c r="R15" s="10">
        <f>'[1]2024'!$C$594</f>
        <v>0</v>
      </c>
      <c r="S15" s="10"/>
      <c r="T15" s="10">
        <f>'[1]2024'!$C$595</f>
        <v>0</v>
      </c>
      <c r="U15" s="41">
        <f t="shared" si="0"/>
        <v>0</v>
      </c>
      <c r="V15" s="1"/>
    </row>
    <row r="16" spans="1:22" x14ac:dyDescent="0.25">
      <c r="A16" s="4">
        <v>13</v>
      </c>
      <c r="B16" s="10">
        <f>'[1]2024'!$C$639</f>
        <v>0</v>
      </c>
      <c r="C16" s="10"/>
      <c r="D16" s="10">
        <f>'[1]2024'!$C$640</f>
        <v>0</v>
      </c>
      <c r="E16" s="10"/>
      <c r="F16" s="10">
        <f>'[1]2024'!$C$641</f>
        <v>0</v>
      </c>
      <c r="G16" s="10"/>
      <c r="H16" s="10">
        <f>'[1]2024'!$C$642</f>
        <v>0</v>
      </c>
      <c r="I16" s="10"/>
      <c r="J16" s="10">
        <f>'[1]2024'!$C$643</f>
        <v>0</v>
      </c>
      <c r="K16" s="10"/>
      <c r="L16" s="10">
        <f>'[1]2024'!$C$644</f>
        <v>0</v>
      </c>
      <c r="M16" s="10"/>
      <c r="N16" s="10">
        <f>'[1]2024'!$C$645</f>
        <v>0</v>
      </c>
      <c r="O16" s="10"/>
      <c r="P16" s="10">
        <f>'[1]2024'!$C$646</f>
        <v>0</v>
      </c>
      <c r="Q16" s="10"/>
      <c r="R16" s="10">
        <f>'[1]2024'!$C$647</f>
        <v>0</v>
      </c>
      <c r="S16" s="10"/>
      <c r="T16" s="10">
        <f>'[1]2024'!$C$648</f>
        <v>0</v>
      </c>
      <c r="U16" s="41">
        <f t="shared" si="0"/>
        <v>0</v>
      </c>
      <c r="V16" s="1"/>
    </row>
    <row r="17" spans="1:22" x14ac:dyDescent="0.25">
      <c r="A17" s="4">
        <v>14</v>
      </c>
      <c r="B17" s="10">
        <f>'[1]2024'!$C$692</f>
        <v>0</v>
      </c>
      <c r="C17" s="10"/>
      <c r="D17" s="10">
        <f>'[1]2024'!$C$693</f>
        <v>0</v>
      </c>
      <c r="E17" s="10"/>
      <c r="F17" s="10">
        <f>'[1]2024'!$C$694</f>
        <v>0</v>
      </c>
      <c r="G17" s="10"/>
      <c r="H17" s="10">
        <f>'[1]2024'!$C$695</f>
        <v>0</v>
      </c>
      <c r="I17" s="10"/>
      <c r="J17" s="10">
        <f>'[1]2024'!$C$696</f>
        <v>0</v>
      </c>
      <c r="K17" s="10"/>
      <c r="L17" s="10">
        <f>'[1]2024'!$C$697</f>
        <v>0</v>
      </c>
      <c r="M17" s="10"/>
      <c r="N17" s="10">
        <f>'[1]2024'!$C$698</f>
        <v>0</v>
      </c>
      <c r="O17" s="10"/>
      <c r="P17" s="10">
        <f>'[1]2024'!$C$699</f>
        <v>0</v>
      </c>
      <c r="Q17" s="10"/>
      <c r="R17" s="10">
        <f>'[1]2024'!$C$700</f>
        <v>0</v>
      </c>
      <c r="S17" s="10"/>
      <c r="T17" s="10">
        <f>'[1]2024'!$C$701</f>
        <v>0</v>
      </c>
      <c r="U17" s="41">
        <f t="shared" si="0"/>
        <v>0</v>
      </c>
      <c r="V17" s="1"/>
    </row>
    <row r="18" spans="1:22" x14ac:dyDescent="0.25">
      <c r="A18" s="4">
        <v>15</v>
      </c>
      <c r="B18" s="10">
        <f>'[1]2024'!$C$745</f>
        <v>0</v>
      </c>
      <c r="C18" s="10"/>
      <c r="D18" s="10">
        <f>'[1]2024'!$C$746</f>
        <v>0</v>
      </c>
      <c r="E18" s="10"/>
      <c r="F18" s="10">
        <f>'[1]2024'!$C$747</f>
        <v>0</v>
      </c>
      <c r="G18" s="10"/>
      <c r="H18" s="10">
        <f>'[1]2024'!$C$748</f>
        <v>0</v>
      </c>
      <c r="I18" s="10"/>
      <c r="J18" s="10">
        <f>'[1]2024'!$C$749</f>
        <v>0</v>
      </c>
      <c r="K18" s="10"/>
      <c r="L18" s="10">
        <f>'[1]2024'!$C$750</f>
        <v>0</v>
      </c>
      <c r="M18" s="10"/>
      <c r="N18" s="10">
        <f>'[1]2024'!$C$751</f>
        <v>0</v>
      </c>
      <c r="O18" s="10"/>
      <c r="P18" s="10">
        <f>'[1]2024'!$C$752</f>
        <v>0</v>
      </c>
      <c r="Q18" s="10"/>
      <c r="R18" s="10">
        <f>'[1]2024'!$C$753</f>
        <v>0</v>
      </c>
      <c r="S18" s="10"/>
      <c r="T18" s="10">
        <f>'[1]2024'!$C$754</f>
        <v>0</v>
      </c>
      <c r="U18" s="41">
        <f t="shared" si="0"/>
        <v>0</v>
      </c>
      <c r="V18" s="1"/>
    </row>
    <row r="19" spans="1:22" x14ac:dyDescent="0.25">
      <c r="A19" s="4">
        <v>16</v>
      </c>
      <c r="B19" s="10">
        <f>'[1]2024'!$C$798</f>
        <v>0</v>
      </c>
      <c r="C19" s="10"/>
      <c r="D19" s="10">
        <f>'[1]2024'!$C$799</f>
        <v>0</v>
      </c>
      <c r="E19" s="10"/>
      <c r="F19" s="10">
        <f>'[1]2024'!$C$800</f>
        <v>0</v>
      </c>
      <c r="G19" s="10"/>
      <c r="H19" s="10">
        <f>'[1]2024'!$C$801</f>
        <v>0</v>
      </c>
      <c r="I19" s="10"/>
      <c r="J19" s="10">
        <f>'[1]2024'!$C$802</f>
        <v>0</v>
      </c>
      <c r="K19" s="10"/>
      <c r="L19" s="10">
        <f>'[1]2024'!$C$803</f>
        <v>0</v>
      </c>
      <c r="M19" s="10"/>
      <c r="N19" s="10">
        <f>'[1]2024'!$C$804</f>
        <v>0</v>
      </c>
      <c r="O19" s="10"/>
      <c r="P19" s="10">
        <f>'[1]2024'!$C$805</f>
        <v>0</v>
      </c>
      <c r="Q19" s="10"/>
      <c r="R19" s="10">
        <f>'[1]2024'!$C$806</f>
        <v>0</v>
      </c>
      <c r="S19" s="10"/>
      <c r="T19" s="10">
        <f>'[1]2024'!$C$807</f>
        <v>0</v>
      </c>
      <c r="U19" s="41">
        <f t="shared" si="0"/>
        <v>0</v>
      </c>
      <c r="V19" s="1"/>
    </row>
    <row r="20" spans="1:22" x14ac:dyDescent="0.25">
      <c r="A20" s="4">
        <v>17</v>
      </c>
      <c r="B20" s="10">
        <f>'[1]2024'!$C$851</f>
        <v>0</v>
      </c>
      <c r="C20" s="10"/>
      <c r="D20" s="10">
        <f>'[1]2024'!$C$852</f>
        <v>0</v>
      </c>
      <c r="E20" s="10"/>
      <c r="F20" s="10">
        <f>'[1]2024'!$C$853</f>
        <v>0</v>
      </c>
      <c r="G20" s="10"/>
      <c r="H20" s="10">
        <f>'[1]2024'!$C$854</f>
        <v>0</v>
      </c>
      <c r="I20" s="10"/>
      <c r="J20" s="10">
        <f>'[1]2024'!$C$855</f>
        <v>0</v>
      </c>
      <c r="K20" s="10"/>
      <c r="L20" s="10">
        <f>'[1]2024'!$C$856</f>
        <v>0</v>
      </c>
      <c r="M20" s="10"/>
      <c r="N20" s="10">
        <f>'[1]2024'!$C$857</f>
        <v>0</v>
      </c>
      <c r="O20" s="10"/>
      <c r="P20" s="10">
        <f>'[1]2024'!$C$858</f>
        <v>0</v>
      </c>
      <c r="Q20" s="10"/>
      <c r="R20" s="10">
        <f>'[1]2024'!$C$859</f>
        <v>0</v>
      </c>
      <c r="S20" s="10"/>
      <c r="T20" s="10">
        <f>'[1]2024'!$C$860</f>
        <v>0</v>
      </c>
      <c r="U20" s="41">
        <f t="shared" si="0"/>
        <v>0</v>
      </c>
      <c r="V20" s="1"/>
    </row>
    <row r="21" spans="1:22" x14ac:dyDescent="0.25">
      <c r="A21" s="4">
        <v>18</v>
      </c>
      <c r="B21" s="10">
        <f>'[1]2024'!$C$904</f>
        <v>0</v>
      </c>
      <c r="C21" s="10"/>
      <c r="D21" s="10">
        <f>'[1]2024'!$C$905</f>
        <v>0</v>
      </c>
      <c r="E21" s="10"/>
      <c r="F21" s="10">
        <f>'[1]2024'!$C$906</f>
        <v>0</v>
      </c>
      <c r="G21" s="10"/>
      <c r="H21" s="10">
        <f>'[1]2024'!$C$907</f>
        <v>0</v>
      </c>
      <c r="I21" s="10"/>
      <c r="J21" s="10">
        <f>'[1]2024'!$C$909</f>
        <v>0</v>
      </c>
      <c r="K21" s="10"/>
      <c r="L21" s="10">
        <f>'[1]2024'!$C$909</f>
        <v>0</v>
      </c>
      <c r="M21" s="10"/>
      <c r="N21" s="10">
        <f>'[1]2024'!$C$910</f>
        <v>0</v>
      </c>
      <c r="O21" s="10"/>
      <c r="P21" s="10">
        <f>'[1]2024'!$C$911</f>
        <v>0</v>
      </c>
      <c r="Q21" s="10"/>
      <c r="R21" s="10">
        <f>'[1]2024'!$C$912</f>
        <v>0</v>
      </c>
      <c r="S21" s="10"/>
      <c r="T21" s="10">
        <f>'[1]2024'!$C$913</f>
        <v>0</v>
      </c>
      <c r="U21" s="41">
        <f t="shared" si="0"/>
        <v>0</v>
      </c>
      <c r="V21" s="1"/>
    </row>
    <row r="22" spans="1:22" x14ac:dyDescent="0.25">
      <c r="A22" s="4">
        <v>19</v>
      </c>
      <c r="B22" s="10">
        <f>'[1]2024'!$C$957</f>
        <v>0</v>
      </c>
      <c r="C22" s="10"/>
      <c r="D22" s="10">
        <f>'[1]2024'!$C$958</f>
        <v>0</v>
      </c>
      <c r="E22" s="10"/>
      <c r="F22" s="10">
        <f>'[1]2024'!$C$959</f>
        <v>0</v>
      </c>
      <c r="G22" s="10"/>
      <c r="H22" s="10">
        <f>'[1]2024'!$C$960</f>
        <v>0</v>
      </c>
      <c r="I22" s="10"/>
      <c r="J22" s="10">
        <f>'[1]2024'!$C$961</f>
        <v>0</v>
      </c>
      <c r="K22" s="10"/>
      <c r="L22" s="10">
        <f>'[1]2024'!$C$962</f>
        <v>0</v>
      </c>
      <c r="M22" s="10"/>
      <c r="N22" s="10">
        <f>'[1]2024'!$C$963</f>
        <v>0</v>
      </c>
      <c r="O22" s="10"/>
      <c r="P22" s="10">
        <f>'[1]2024'!$C$964</f>
        <v>0</v>
      </c>
      <c r="Q22" s="10"/>
      <c r="R22" s="10">
        <f>'[1]2024'!$C$965</f>
        <v>0</v>
      </c>
      <c r="S22" s="10"/>
      <c r="T22" s="10">
        <f>'[1]2024'!$C$966</f>
        <v>0</v>
      </c>
      <c r="U22" s="41">
        <f t="shared" si="0"/>
        <v>0</v>
      </c>
      <c r="V22" s="1"/>
    </row>
    <row r="23" spans="1:22" x14ac:dyDescent="0.25">
      <c r="A23" s="4">
        <v>20</v>
      </c>
      <c r="B23" s="10">
        <f>'[1]2024'!$C$1010</f>
        <v>0</v>
      </c>
      <c r="C23" s="10"/>
      <c r="D23" s="10">
        <f>'[1]2024'!$C$1011</f>
        <v>0</v>
      </c>
      <c r="E23" s="10"/>
      <c r="F23" s="10">
        <f>'[1]2024'!$C$1012</f>
        <v>0</v>
      </c>
      <c r="G23" s="10"/>
      <c r="H23" s="10">
        <f>'[1]2024'!$C$1013</f>
        <v>0</v>
      </c>
      <c r="I23" s="10"/>
      <c r="J23" s="10">
        <f>'[1]2024'!$C$1014</f>
        <v>0</v>
      </c>
      <c r="K23" s="10"/>
      <c r="L23" s="10">
        <f>'[1]2024'!$C$1015</f>
        <v>0</v>
      </c>
      <c r="M23" s="10"/>
      <c r="N23" s="10">
        <f>'[1]2024'!$C$1016</f>
        <v>0</v>
      </c>
      <c r="O23" s="10"/>
      <c r="P23" s="10">
        <f>'[1]2024'!$C$1017</f>
        <v>0</v>
      </c>
      <c r="Q23" s="10"/>
      <c r="R23" s="10">
        <f>'[1]2024'!$C$1018</f>
        <v>0</v>
      </c>
      <c r="S23" s="10"/>
      <c r="T23" s="10">
        <f>'[1]2024'!$C$1019</f>
        <v>0</v>
      </c>
      <c r="U23" s="41">
        <f t="shared" si="0"/>
        <v>0</v>
      </c>
      <c r="V23" s="1"/>
    </row>
    <row r="24" spans="1:22" x14ac:dyDescent="0.25">
      <c r="A24" s="4">
        <v>21</v>
      </c>
      <c r="B24" s="10">
        <f>'[1]2024'!$C$1063</f>
        <v>0</v>
      </c>
      <c r="C24" s="10"/>
      <c r="D24" s="10">
        <f>'[1]2024'!$C$1064</f>
        <v>0</v>
      </c>
      <c r="E24" s="10"/>
      <c r="F24" s="10">
        <f>'[1]2024'!$C$1064</f>
        <v>0</v>
      </c>
      <c r="G24" s="10"/>
      <c r="H24" s="10">
        <f>'[1]2024'!$C$1066</f>
        <v>0</v>
      </c>
      <c r="I24" s="10"/>
      <c r="J24" s="10">
        <f>'[1]2024'!$C$1067</f>
        <v>0</v>
      </c>
      <c r="K24" s="10"/>
      <c r="L24" s="10">
        <f>'[1]2024'!$C$1068</f>
        <v>0</v>
      </c>
      <c r="M24" s="10"/>
      <c r="N24" s="10">
        <f>'[1]2024'!$C$1069</f>
        <v>0</v>
      </c>
      <c r="O24" s="10"/>
      <c r="P24" s="10">
        <f>'[1]2024'!$C$1070</f>
        <v>0</v>
      </c>
      <c r="Q24" s="10"/>
      <c r="R24" s="10">
        <f>'[1]2024'!$C$1071</f>
        <v>0</v>
      </c>
      <c r="S24" s="10"/>
      <c r="T24" s="10">
        <f>'[1]2024'!$C$1072</f>
        <v>0</v>
      </c>
      <c r="U24" s="41">
        <f t="shared" si="0"/>
        <v>0</v>
      </c>
      <c r="V24" s="1"/>
    </row>
    <row r="25" spans="1:22" x14ac:dyDescent="0.25">
      <c r="A25" s="4">
        <v>22</v>
      </c>
      <c r="B25" s="10">
        <f>'[1]2024'!$C$1116</f>
        <v>0</v>
      </c>
      <c r="C25" s="10"/>
      <c r="D25" s="10">
        <f>'[1]2024'!$C$1117</f>
        <v>0</v>
      </c>
      <c r="E25" s="10"/>
      <c r="F25" s="10">
        <f>'[1]2024'!$C$1118</f>
        <v>0</v>
      </c>
      <c r="G25" s="7" t="s">
        <v>23</v>
      </c>
      <c r="H25" s="10">
        <f>'[1]2024'!$C$1119</f>
        <v>0</v>
      </c>
      <c r="I25" s="10"/>
      <c r="J25" s="10">
        <f>'[1]2024'!$C$1120</f>
        <v>0</v>
      </c>
      <c r="K25" s="10"/>
      <c r="L25" s="10">
        <f>'[1]2024'!$C$1121</f>
        <v>0</v>
      </c>
      <c r="M25" s="7" t="s">
        <v>24</v>
      </c>
      <c r="N25" s="10">
        <f>'[1]2024'!$C$1122</f>
        <v>0</v>
      </c>
      <c r="O25" s="10"/>
      <c r="P25" s="10">
        <f>'[1]2024'!$C$1123</f>
        <v>0</v>
      </c>
      <c r="Q25" s="10"/>
      <c r="R25" s="10">
        <f>'[1]2024'!$C$1124</f>
        <v>0</v>
      </c>
      <c r="S25" s="10"/>
      <c r="T25" s="10">
        <f>'[1]2024'!$C$1125</f>
        <v>0</v>
      </c>
      <c r="U25" s="41">
        <f t="shared" si="0"/>
        <v>0</v>
      </c>
      <c r="V25" s="1"/>
    </row>
    <row r="26" spans="1:22" x14ac:dyDescent="0.25">
      <c r="A26" s="45" t="s">
        <v>12</v>
      </c>
      <c r="B26" s="43">
        <f>SUM(B4:B24)</f>
        <v>0</v>
      </c>
      <c r="C26" s="43"/>
      <c r="D26" s="43">
        <f>SUM(D4:D24)</f>
        <v>0</v>
      </c>
      <c r="E26" s="43"/>
      <c r="F26" s="43">
        <f>SUM(F4:F24)</f>
        <v>0</v>
      </c>
      <c r="G26" s="43">
        <f>D26+F26</f>
        <v>0</v>
      </c>
      <c r="H26" s="43">
        <f>SUM(H4:H24)</f>
        <v>0</v>
      </c>
      <c r="I26" s="43"/>
      <c r="J26" s="43">
        <f>SUM(J4:J24)</f>
        <v>0</v>
      </c>
      <c r="K26" s="43"/>
      <c r="L26" s="43">
        <f>SUM(L4:L24)</f>
        <v>0</v>
      </c>
      <c r="M26" s="43">
        <f>H26+J26+L26</f>
        <v>0</v>
      </c>
      <c r="N26" s="43">
        <f>SUM(N4:N24)</f>
        <v>0</v>
      </c>
      <c r="O26" s="43"/>
      <c r="P26" s="43">
        <f>SUM(P4:P24)</f>
        <v>0</v>
      </c>
      <c r="Q26" s="43"/>
      <c r="R26" s="43">
        <f>SUM(R4:R24)</f>
        <v>0</v>
      </c>
      <c r="S26" s="43"/>
      <c r="T26" s="43">
        <f>SUM(T4:T24)</f>
        <v>0</v>
      </c>
      <c r="U26" s="43">
        <f>SUM(U4:U24)</f>
        <v>0</v>
      </c>
      <c r="V26" s="1"/>
    </row>
    <row r="27" spans="1:22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"/>
    </row>
    <row r="28" spans="1:22" x14ac:dyDescent="0.25">
      <c r="A28" s="46" t="s">
        <v>13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1"/>
    </row>
    <row r="29" spans="1:22" x14ac:dyDescent="0.25">
      <c r="A29" s="39"/>
      <c r="B29" s="39" t="s">
        <v>2</v>
      </c>
      <c r="C29" s="39"/>
      <c r="D29" s="39" t="s">
        <v>3</v>
      </c>
      <c r="E29" s="39"/>
      <c r="F29" s="39" t="s">
        <v>4</v>
      </c>
      <c r="G29" s="40"/>
      <c r="H29" s="39" t="s">
        <v>5</v>
      </c>
      <c r="I29" s="39"/>
      <c r="J29" s="39" t="s">
        <v>6</v>
      </c>
      <c r="K29" s="39"/>
      <c r="L29" s="39" t="s">
        <v>7</v>
      </c>
      <c r="M29" s="39"/>
      <c r="N29" s="39" t="s">
        <v>8</v>
      </c>
      <c r="O29" s="39"/>
      <c r="P29" s="39" t="s">
        <v>9</v>
      </c>
      <c r="Q29" s="39"/>
      <c r="R29" s="39" t="s">
        <v>10</v>
      </c>
      <c r="S29" s="39"/>
      <c r="T29" s="39" t="s">
        <v>11</v>
      </c>
      <c r="U29" s="39" t="s">
        <v>22</v>
      </c>
      <c r="V29" s="1"/>
    </row>
    <row r="30" spans="1:22" x14ac:dyDescent="0.25">
      <c r="A30" s="4">
        <v>1</v>
      </c>
      <c r="B30" s="10">
        <f>'[1]2024'!$F$4</f>
        <v>0</v>
      </c>
      <c r="C30" s="10"/>
      <c r="D30" s="10">
        <f>'[1]2024'!$F$5</f>
        <v>0</v>
      </c>
      <c r="E30" s="10"/>
      <c r="F30" s="10">
        <f>'[1]2024'!$F$6</f>
        <v>0</v>
      </c>
      <c r="G30" s="10"/>
      <c r="H30" s="10">
        <f>'[1]2024'!$F$7</f>
        <v>0</v>
      </c>
      <c r="I30" s="10"/>
      <c r="J30" s="10">
        <f>'[1]2024'!$F$8</f>
        <v>0</v>
      </c>
      <c r="K30" s="10"/>
      <c r="L30" s="10">
        <f>'[1]2024'!$F$9</f>
        <v>0</v>
      </c>
      <c r="M30" s="10"/>
      <c r="N30" s="10">
        <f>'[1]2024'!$F$10</f>
        <v>0</v>
      </c>
      <c r="O30" s="10"/>
      <c r="P30" s="10">
        <f>'[1]2024'!$F$11</f>
        <v>0</v>
      </c>
      <c r="Q30" s="10"/>
      <c r="R30" s="10">
        <f>'[1]2024'!$F$12</f>
        <v>0</v>
      </c>
      <c r="S30" s="10"/>
      <c r="T30" s="10">
        <f>'[1]2024'!$F$13</f>
        <v>0</v>
      </c>
      <c r="U30" s="41">
        <f>SUM(B30:T30)</f>
        <v>0</v>
      </c>
      <c r="V30" s="1"/>
    </row>
    <row r="31" spans="1:22" x14ac:dyDescent="0.25">
      <c r="A31" s="4">
        <v>2</v>
      </c>
      <c r="B31" s="10">
        <f>'[1]2024'!$F$56</f>
        <v>0</v>
      </c>
      <c r="C31" s="10"/>
      <c r="D31" s="10">
        <f>'[1]2024'!$F$57</f>
        <v>0</v>
      </c>
      <c r="E31" s="10"/>
      <c r="F31" s="10">
        <f>'[1]2024'!$F$58</f>
        <v>0</v>
      </c>
      <c r="G31" s="10"/>
      <c r="H31" s="10">
        <f>'[1]2024'!$F$59</f>
        <v>0</v>
      </c>
      <c r="I31" s="10"/>
      <c r="J31" s="10">
        <f>'[1]2024'!$F$60</f>
        <v>0</v>
      </c>
      <c r="K31" s="10"/>
      <c r="L31" s="10">
        <f>'[1]2024'!$F$61</f>
        <v>0</v>
      </c>
      <c r="M31" s="10"/>
      <c r="N31" s="10">
        <f>'[1]2024'!$F$62</f>
        <v>0</v>
      </c>
      <c r="O31" s="10"/>
      <c r="P31" s="10">
        <f>'[1]2024'!$F$63</f>
        <v>0</v>
      </c>
      <c r="Q31" s="10"/>
      <c r="R31" s="10">
        <f>'[1]2024'!$F$64</f>
        <v>0</v>
      </c>
      <c r="S31" s="10"/>
      <c r="T31" s="10">
        <f>'[1]2024'!$F$65</f>
        <v>0</v>
      </c>
      <c r="U31" s="41">
        <f t="shared" ref="U31:U51" si="1">SUM(B31:T31)</f>
        <v>0</v>
      </c>
      <c r="V31" s="1"/>
    </row>
    <row r="32" spans="1:22" x14ac:dyDescent="0.25">
      <c r="A32" s="4">
        <v>3</v>
      </c>
      <c r="B32" s="10">
        <f>'[1]2024'!$F$109</f>
        <v>0</v>
      </c>
      <c r="C32" s="10"/>
      <c r="D32" s="10">
        <f>'[1]2024'!$F$110</f>
        <v>0</v>
      </c>
      <c r="E32" s="10"/>
      <c r="F32" s="10">
        <f>'[1]2024'!$F$111</f>
        <v>0</v>
      </c>
      <c r="G32" s="10"/>
      <c r="H32" s="10">
        <f>'[1]2024'!$F$112</f>
        <v>0</v>
      </c>
      <c r="I32" s="10"/>
      <c r="J32" s="10">
        <f>'[1]2024'!$F$113</f>
        <v>0</v>
      </c>
      <c r="K32" s="10"/>
      <c r="L32" s="10">
        <f>'[1]2024'!$F$114</f>
        <v>0</v>
      </c>
      <c r="M32" s="10"/>
      <c r="N32" s="10">
        <f>'[1]2024'!$F$115</f>
        <v>0</v>
      </c>
      <c r="O32" s="10"/>
      <c r="P32" s="10">
        <f>'[1]2024'!$F$116</f>
        <v>0</v>
      </c>
      <c r="Q32" s="10"/>
      <c r="R32" s="10">
        <f>'[1]2024'!$F$117</f>
        <v>0</v>
      </c>
      <c r="S32" s="10"/>
      <c r="T32" s="10">
        <f>'[1]2024'!$F$118</f>
        <v>0</v>
      </c>
      <c r="U32" s="41">
        <f t="shared" si="1"/>
        <v>0</v>
      </c>
      <c r="V32" s="1"/>
    </row>
    <row r="33" spans="1:22" x14ac:dyDescent="0.25">
      <c r="A33" s="4">
        <v>4</v>
      </c>
      <c r="B33" s="10">
        <f>'[1]2024'!$F$162</f>
        <v>0</v>
      </c>
      <c r="C33" s="10"/>
      <c r="D33" s="10">
        <f>'[1]2024'!$F$163</f>
        <v>0</v>
      </c>
      <c r="E33" s="10"/>
      <c r="F33" s="10">
        <f>'[1]2024'!$F$164</f>
        <v>0</v>
      </c>
      <c r="G33" s="10"/>
      <c r="H33" s="10">
        <f>'[1]2024'!$F$165</f>
        <v>0</v>
      </c>
      <c r="I33" s="10"/>
      <c r="J33" s="10">
        <f>'[1]2024'!$F$166</f>
        <v>0</v>
      </c>
      <c r="K33" s="10"/>
      <c r="L33" s="10">
        <f>'[1]2024'!$F$167</f>
        <v>0</v>
      </c>
      <c r="M33" s="10"/>
      <c r="N33" s="10">
        <f>'[1]2024'!$F$168</f>
        <v>0</v>
      </c>
      <c r="O33" s="10"/>
      <c r="P33" s="10">
        <f>'[1]2024'!$F$169</f>
        <v>0</v>
      </c>
      <c r="Q33" s="10"/>
      <c r="R33" s="10">
        <f>'[1]2024'!$F$170</f>
        <v>0</v>
      </c>
      <c r="S33" s="10"/>
      <c r="T33" s="10">
        <f>'[1]2024'!$F$171</f>
        <v>0</v>
      </c>
      <c r="U33" s="41">
        <f t="shared" si="1"/>
        <v>0</v>
      </c>
      <c r="V33" s="1"/>
    </row>
    <row r="34" spans="1:22" x14ac:dyDescent="0.25">
      <c r="A34" s="4">
        <v>5</v>
      </c>
      <c r="B34" s="10">
        <f>'[1]2024'!$F$215</f>
        <v>0</v>
      </c>
      <c r="C34" s="10"/>
      <c r="D34" s="10">
        <f>'[1]2024'!$F$216</f>
        <v>0</v>
      </c>
      <c r="E34" s="10"/>
      <c r="F34" s="10">
        <f>'[1]2024'!$F$217</f>
        <v>0</v>
      </c>
      <c r="G34" s="10"/>
      <c r="H34" s="10">
        <f>'[1]2024'!$F$218</f>
        <v>0</v>
      </c>
      <c r="I34" s="10"/>
      <c r="J34" s="10">
        <f>'[1]2024'!$F$219</f>
        <v>0</v>
      </c>
      <c r="K34" s="10"/>
      <c r="L34" s="10">
        <f>'[1]2024'!$F$220</f>
        <v>0</v>
      </c>
      <c r="M34" s="10"/>
      <c r="N34" s="10">
        <f>'[1]2024'!$F$221</f>
        <v>0</v>
      </c>
      <c r="O34" s="10"/>
      <c r="P34" s="10">
        <f>'[1]2024'!$F$222</f>
        <v>0</v>
      </c>
      <c r="Q34" s="10"/>
      <c r="R34" s="10">
        <f>'[1]2024'!$F$223</f>
        <v>0</v>
      </c>
      <c r="S34" s="10"/>
      <c r="T34" s="10">
        <f>'[1]2024'!$F$224</f>
        <v>0</v>
      </c>
      <c r="U34" s="41">
        <f t="shared" si="1"/>
        <v>0</v>
      </c>
      <c r="V34" s="1"/>
    </row>
    <row r="35" spans="1:22" x14ac:dyDescent="0.25">
      <c r="A35" s="4">
        <v>6</v>
      </c>
      <c r="B35" s="10">
        <f>'[1]2024'!$F$268</f>
        <v>0</v>
      </c>
      <c r="C35" s="10"/>
      <c r="D35" s="10">
        <f>'[1]2024'!$F$269</f>
        <v>0</v>
      </c>
      <c r="E35" s="10"/>
      <c r="F35" s="10">
        <f>'[1]2024'!$F$270</f>
        <v>0</v>
      </c>
      <c r="G35" s="10"/>
      <c r="H35" s="10">
        <f>'[1]2024'!$F$271</f>
        <v>0</v>
      </c>
      <c r="I35" s="10"/>
      <c r="J35" s="10">
        <f>'[1]2024'!$F$272</f>
        <v>0</v>
      </c>
      <c r="K35" s="10"/>
      <c r="L35" s="10">
        <f>'[1]2024'!$F$273</f>
        <v>0</v>
      </c>
      <c r="M35" s="10"/>
      <c r="N35" s="10">
        <f>'[1]2024'!$F$274</f>
        <v>0</v>
      </c>
      <c r="O35" s="10"/>
      <c r="P35" s="10">
        <f>'[1]2024'!$F$275</f>
        <v>0</v>
      </c>
      <c r="Q35" s="10"/>
      <c r="R35" s="10">
        <f>'[1]2024'!$F$276</f>
        <v>0</v>
      </c>
      <c r="S35" s="10"/>
      <c r="T35" s="10">
        <f>'[1]2024'!$F$277</f>
        <v>0</v>
      </c>
      <c r="U35" s="41">
        <f t="shared" si="1"/>
        <v>0</v>
      </c>
      <c r="V35" s="1"/>
    </row>
    <row r="36" spans="1:22" x14ac:dyDescent="0.25">
      <c r="A36" s="4">
        <v>7</v>
      </c>
      <c r="B36" s="10">
        <f>'[1]2024'!$F$321</f>
        <v>0</v>
      </c>
      <c r="C36" s="10"/>
      <c r="D36" s="10">
        <f>'[1]2024'!$F$322</f>
        <v>0</v>
      </c>
      <c r="E36" s="10"/>
      <c r="F36" s="10">
        <f>'[1]2024'!$F$323</f>
        <v>0</v>
      </c>
      <c r="G36" s="10"/>
      <c r="H36" s="10">
        <f>'[1]2024'!$F$324</f>
        <v>0</v>
      </c>
      <c r="I36" s="10"/>
      <c r="J36" s="10">
        <f>'[1]2024'!$F$325</f>
        <v>0</v>
      </c>
      <c r="K36" s="10"/>
      <c r="L36" s="10">
        <f>'[1]2024'!$F$326</f>
        <v>0</v>
      </c>
      <c r="M36" s="10"/>
      <c r="N36" s="10">
        <f>'[1]2024'!$F$327</f>
        <v>0</v>
      </c>
      <c r="O36" s="10"/>
      <c r="P36" s="10">
        <f>'[1]2024'!$F$328</f>
        <v>0</v>
      </c>
      <c r="Q36" s="10"/>
      <c r="R36" s="10">
        <f>'[1]2024'!$F$329</f>
        <v>0</v>
      </c>
      <c r="S36" s="10"/>
      <c r="T36" s="10">
        <f>'[1]2024'!$F$330</f>
        <v>0</v>
      </c>
      <c r="U36" s="41">
        <f t="shared" si="1"/>
        <v>0</v>
      </c>
      <c r="V36" s="1"/>
    </row>
    <row r="37" spans="1:22" x14ac:dyDescent="0.25">
      <c r="A37" s="4">
        <v>8</v>
      </c>
      <c r="B37" s="10">
        <f>'[1]2024'!$F$374</f>
        <v>0</v>
      </c>
      <c r="C37" s="10"/>
      <c r="D37" s="10">
        <f>'[1]2024'!$F$375</f>
        <v>0</v>
      </c>
      <c r="E37" s="10"/>
      <c r="F37" s="10">
        <f>'[1]2024'!$F$376</f>
        <v>0</v>
      </c>
      <c r="G37" s="10"/>
      <c r="H37" s="10">
        <f>'[1]2024'!$F$377</f>
        <v>0</v>
      </c>
      <c r="I37" s="10"/>
      <c r="J37" s="10">
        <f>'[1]2024'!$F$378</f>
        <v>0</v>
      </c>
      <c r="K37" s="10"/>
      <c r="L37" s="10">
        <f>'[1]2024'!$F$379</f>
        <v>0</v>
      </c>
      <c r="M37" s="10"/>
      <c r="N37" s="10">
        <f>'[1]2024'!$F$380</f>
        <v>0</v>
      </c>
      <c r="O37" s="10"/>
      <c r="P37" s="10">
        <f>'[1]2024'!$F$381</f>
        <v>0</v>
      </c>
      <c r="Q37" s="10"/>
      <c r="R37" s="10">
        <f>'[1]2024'!$F$382</f>
        <v>0</v>
      </c>
      <c r="S37" s="10"/>
      <c r="T37" s="10">
        <f>'[1]2024'!$F$383</f>
        <v>0</v>
      </c>
      <c r="U37" s="41">
        <f t="shared" si="1"/>
        <v>0</v>
      </c>
      <c r="V37" s="1"/>
    </row>
    <row r="38" spans="1:22" x14ac:dyDescent="0.25">
      <c r="A38" s="4">
        <v>9</v>
      </c>
      <c r="B38" s="10">
        <f>'[1]2024'!$F$427</f>
        <v>0</v>
      </c>
      <c r="C38" s="10"/>
      <c r="D38" s="10">
        <f>'[1]2024'!$F$428</f>
        <v>0</v>
      </c>
      <c r="E38" s="10"/>
      <c r="F38" s="10">
        <f>'[1]2024'!$F$429</f>
        <v>0</v>
      </c>
      <c r="G38" s="10"/>
      <c r="H38" s="10">
        <f>'[1]2024'!$F$430</f>
        <v>0</v>
      </c>
      <c r="I38" s="10"/>
      <c r="J38" s="10">
        <f>'[1]2024'!$F$431</f>
        <v>0</v>
      </c>
      <c r="K38" s="10"/>
      <c r="L38" s="10">
        <f>'[1]2024'!$F$432</f>
        <v>0</v>
      </c>
      <c r="M38" s="10"/>
      <c r="N38" s="10">
        <f>'[1]2024'!$F$433</f>
        <v>0</v>
      </c>
      <c r="O38" s="10"/>
      <c r="P38" s="10">
        <f>'[1]2024'!$F$434</f>
        <v>0</v>
      </c>
      <c r="Q38" s="10"/>
      <c r="R38" s="10">
        <f>'[1]2024'!$F$435</f>
        <v>0</v>
      </c>
      <c r="S38" s="10"/>
      <c r="T38" s="10">
        <f>'[1]2024'!$F$436</f>
        <v>0</v>
      </c>
      <c r="U38" s="41">
        <f t="shared" si="1"/>
        <v>0</v>
      </c>
      <c r="V38" s="1"/>
    </row>
    <row r="39" spans="1:22" x14ac:dyDescent="0.25">
      <c r="A39" s="4">
        <v>10</v>
      </c>
      <c r="B39" s="10">
        <f>'[1]2024'!$F$480</f>
        <v>0</v>
      </c>
      <c r="C39" s="10"/>
      <c r="D39" s="10">
        <f>'[1]2024'!$F$481</f>
        <v>0</v>
      </c>
      <c r="E39" s="10"/>
      <c r="F39" s="10">
        <f>'[1]2024'!$F$482</f>
        <v>0</v>
      </c>
      <c r="G39" s="10"/>
      <c r="H39" s="10">
        <f>'[1]2024'!$F$483</f>
        <v>0</v>
      </c>
      <c r="I39" s="10"/>
      <c r="J39" s="10">
        <f>'[1]2024'!$F$484</f>
        <v>0</v>
      </c>
      <c r="K39" s="10"/>
      <c r="L39" s="10">
        <f>'[1]2024'!$F$485</f>
        <v>0</v>
      </c>
      <c r="M39" s="10"/>
      <c r="N39" s="10">
        <f>'[1]2024'!$F$486</f>
        <v>0</v>
      </c>
      <c r="O39" s="10"/>
      <c r="P39" s="10">
        <f>'[1]2024'!$F$487</f>
        <v>0</v>
      </c>
      <c r="Q39" s="10"/>
      <c r="R39" s="10">
        <f>'[1]2024'!$F$488</f>
        <v>0</v>
      </c>
      <c r="S39" s="10"/>
      <c r="T39" s="10">
        <f>'[1]2024'!$F$489</f>
        <v>0</v>
      </c>
      <c r="U39" s="41">
        <f t="shared" si="1"/>
        <v>0</v>
      </c>
      <c r="V39" s="1"/>
    </row>
    <row r="40" spans="1:22" x14ac:dyDescent="0.25">
      <c r="A40" s="4">
        <v>11</v>
      </c>
      <c r="B40" s="10">
        <f>'[1]2024'!$F$533</f>
        <v>0</v>
      </c>
      <c r="C40" s="10"/>
      <c r="D40" s="10">
        <f>'[1]2024'!$F$534</f>
        <v>0</v>
      </c>
      <c r="E40" s="10"/>
      <c r="F40" s="10">
        <f>'[1]2024'!$F$535</f>
        <v>0</v>
      </c>
      <c r="G40" s="10"/>
      <c r="H40" s="10">
        <f>'[1]2024'!$F$536</f>
        <v>0</v>
      </c>
      <c r="I40" s="10"/>
      <c r="J40" s="10">
        <f>'[1]2024'!$F$537</f>
        <v>0</v>
      </c>
      <c r="K40" s="10"/>
      <c r="L40" s="10">
        <f>'[1]2024'!$F$538</f>
        <v>0</v>
      </c>
      <c r="M40" s="10"/>
      <c r="N40" s="10">
        <f>'[1]2024'!$F$539</f>
        <v>0</v>
      </c>
      <c r="O40" s="10"/>
      <c r="P40" s="10">
        <f>'[1]2024'!$F$540</f>
        <v>0</v>
      </c>
      <c r="Q40" s="10"/>
      <c r="R40" s="10">
        <f>'[1]2024'!$F$541</f>
        <v>0</v>
      </c>
      <c r="S40" s="10"/>
      <c r="T40" s="10">
        <f>'[1]2024'!$F$542</f>
        <v>0</v>
      </c>
      <c r="U40" s="41">
        <f t="shared" si="1"/>
        <v>0</v>
      </c>
      <c r="V40" s="1"/>
    </row>
    <row r="41" spans="1:22" x14ac:dyDescent="0.25">
      <c r="A41" s="4">
        <v>12</v>
      </c>
      <c r="B41" s="10">
        <f>'[1]2024'!$F$586</f>
        <v>0</v>
      </c>
      <c r="C41" s="10"/>
      <c r="D41" s="10">
        <f>'[1]2024'!$F$587</f>
        <v>0</v>
      </c>
      <c r="E41" s="10"/>
      <c r="F41" s="10">
        <f>'[1]2024'!$F$588</f>
        <v>0</v>
      </c>
      <c r="G41" s="10"/>
      <c r="H41" s="10">
        <f>'[1]2024'!$F$589</f>
        <v>0</v>
      </c>
      <c r="I41" s="10"/>
      <c r="J41" s="10">
        <f>'[1]2024'!$F$590</f>
        <v>0</v>
      </c>
      <c r="K41" s="10"/>
      <c r="L41" s="10">
        <f>'[1]2024'!$F$591</f>
        <v>0</v>
      </c>
      <c r="M41" s="10"/>
      <c r="N41" s="10">
        <f>'[1]2024'!$F$592</f>
        <v>0</v>
      </c>
      <c r="O41" s="10"/>
      <c r="P41" s="10">
        <f>'[1]2024'!$F$593</f>
        <v>0</v>
      </c>
      <c r="Q41" s="10"/>
      <c r="R41" s="10">
        <f>'[1]2024'!$F$594</f>
        <v>0</v>
      </c>
      <c r="S41" s="10"/>
      <c r="T41" s="10">
        <f>'[1]2024'!$F$595</f>
        <v>0</v>
      </c>
      <c r="U41" s="41">
        <f t="shared" si="1"/>
        <v>0</v>
      </c>
      <c r="V41" s="1"/>
    </row>
    <row r="42" spans="1:22" x14ac:dyDescent="0.25">
      <c r="A42" s="4">
        <v>13</v>
      </c>
      <c r="B42" s="10">
        <f>'[1]2024'!$F$639</f>
        <v>0</v>
      </c>
      <c r="C42" s="10"/>
      <c r="D42" s="10">
        <f>'[1]2024'!$F$640</f>
        <v>0</v>
      </c>
      <c r="E42" s="10"/>
      <c r="F42" s="10">
        <f>'[1]2024'!$F$641</f>
        <v>0</v>
      </c>
      <c r="G42" s="10"/>
      <c r="H42" s="10">
        <f>'[1]2024'!$F$642</f>
        <v>0</v>
      </c>
      <c r="I42" s="10"/>
      <c r="J42" s="10">
        <f>'[1]2024'!$F$643</f>
        <v>0</v>
      </c>
      <c r="K42" s="10"/>
      <c r="L42" s="10">
        <f>'[1]2024'!$F$644</f>
        <v>0</v>
      </c>
      <c r="M42" s="10"/>
      <c r="N42" s="10">
        <f>'[1]2024'!$F$645</f>
        <v>0</v>
      </c>
      <c r="O42" s="10"/>
      <c r="P42" s="10">
        <f>'[1]2024'!$F$646</f>
        <v>0</v>
      </c>
      <c r="Q42" s="10"/>
      <c r="R42" s="10">
        <f>'[1]2024'!$F$647</f>
        <v>0</v>
      </c>
      <c r="S42" s="10"/>
      <c r="T42" s="10">
        <f>'[1]2024'!$F$648</f>
        <v>0</v>
      </c>
      <c r="U42" s="41">
        <f t="shared" si="1"/>
        <v>0</v>
      </c>
      <c r="V42" s="1"/>
    </row>
    <row r="43" spans="1:22" x14ac:dyDescent="0.25">
      <c r="A43" s="4">
        <v>14</v>
      </c>
      <c r="B43" s="10">
        <f>'[1]2024'!$F$692</f>
        <v>0</v>
      </c>
      <c r="C43" s="10"/>
      <c r="D43" s="10">
        <f>'[1]2024'!$F$693</f>
        <v>0</v>
      </c>
      <c r="E43" s="10"/>
      <c r="F43" s="10">
        <f>'[1]2024'!$F$694</f>
        <v>0</v>
      </c>
      <c r="G43" s="10"/>
      <c r="H43" s="10">
        <f>'[1]2024'!$F$695</f>
        <v>0</v>
      </c>
      <c r="I43" s="10"/>
      <c r="J43" s="10">
        <f>'[1]2024'!$F$696</f>
        <v>0</v>
      </c>
      <c r="K43" s="10"/>
      <c r="L43" s="10">
        <f>'[1]2024'!$F$697</f>
        <v>0</v>
      </c>
      <c r="M43" s="10"/>
      <c r="N43" s="10">
        <f>'[1]2024'!$F$698</f>
        <v>0</v>
      </c>
      <c r="O43" s="10"/>
      <c r="P43" s="10">
        <f>'[1]2024'!$F$699</f>
        <v>0</v>
      </c>
      <c r="Q43" s="10"/>
      <c r="R43" s="10">
        <f>'[1]2024'!$F$700</f>
        <v>0</v>
      </c>
      <c r="S43" s="10"/>
      <c r="T43" s="10">
        <f>'[1]2024'!$F$701</f>
        <v>0</v>
      </c>
      <c r="U43" s="41">
        <f t="shared" si="1"/>
        <v>0</v>
      </c>
      <c r="V43" s="1"/>
    </row>
    <row r="44" spans="1:22" x14ac:dyDescent="0.25">
      <c r="A44" s="4">
        <v>15</v>
      </c>
      <c r="B44" s="10">
        <f>'[1]2024'!$F$745</f>
        <v>0</v>
      </c>
      <c r="C44" s="10"/>
      <c r="D44" s="10">
        <f>'[1]2024'!$F$746</f>
        <v>0</v>
      </c>
      <c r="E44" s="10"/>
      <c r="F44" s="10">
        <f>'[1]2024'!$F$747</f>
        <v>0</v>
      </c>
      <c r="G44" s="10"/>
      <c r="H44" s="10">
        <f>'[1]2024'!$F$748</f>
        <v>0</v>
      </c>
      <c r="I44" s="10"/>
      <c r="J44" s="10">
        <f>'[1]2024'!$F$750</f>
        <v>0</v>
      </c>
      <c r="K44" s="10"/>
      <c r="L44" s="10">
        <f>'[1]2024'!$F$750</f>
        <v>0</v>
      </c>
      <c r="M44" s="10"/>
      <c r="N44" s="10">
        <f>'[1]2024'!$F$751</f>
        <v>0</v>
      </c>
      <c r="O44" s="10"/>
      <c r="P44" s="10">
        <f>'[1]2024'!$F$752</f>
        <v>0</v>
      </c>
      <c r="Q44" s="10"/>
      <c r="R44" s="10">
        <f>'[1]2024'!$F$753</f>
        <v>0</v>
      </c>
      <c r="S44" s="10"/>
      <c r="T44" s="10">
        <f>'[1]2024'!$F$754</f>
        <v>0</v>
      </c>
      <c r="U44" s="41">
        <f t="shared" si="1"/>
        <v>0</v>
      </c>
      <c r="V44" s="1"/>
    </row>
    <row r="45" spans="1:22" x14ac:dyDescent="0.25">
      <c r="A45" s="4">
        <v>16</v>
      </c>
      <c r="B45" s="10">
        <f>'[1]2024'!$F$798</f>
        <v>0</v>
      </c>
      <c r="C45" s="10"/>
      <c r="D45" s="10">
        <f>'[1]2024'!$F$799</f>
        <v>0</v>
      </c>
      <c r="E45" s="10"/>
      <c r="F45" s="10">
        <f>'[1]2024'!$F$800</f>
        <v>0</v>
      </c>
      <c r="G45" s="10"/>
      <c r="H45" s="10">
        <f>'[1]2024'!$F$801</f>
        <v>0</v>
      </c>
      <c r="I45" s="10"/>
      <c r="J45" s="10">
        <f>'[1]2024'!$F$802</f>
        <v>0</v>
      </c>
      <c r="K45" s="10"/>
      <c r="L45" s="10">
        <f>'[1]2024'!$F$803</f>
        <v>0</v>
      </c>
      <c r="M45" s="10"/>
      <c r="N45" s="10">
        <f>'[1]2024'!$F$804</f>
        <v>0</v>
      </c>
      <c r="O45" s="10"/>
      <c r="P45" s="10">
        <f>'[1]2024'!$F$805</f>
        <v>0</v>
      </c>
      <c r="Q45" s="10"/>
      <c r="R45" s="10">
        <f>'[1]2024'!$F$806</f>
        <v>0</v>
      </c>
      <c r="S45" s="10"/>
      <c r="T45" s="10">
        <f>'[1]2024'!$F$807</f>
        <v>0</v>
      </c>
      <c r="U45" s="41">
        <f t="shared" si="1"/>
        <v>0</v>
      </c>
      <c r="V45" s="1"/>
    </row>
    <row r="46" spans="1:22" x14ac:dyDescent="0.25">
      <c r="A46" s="4">
        <v>17</v>
      </c>
      <c r="B46" s="10">
        <f>'[1]2024'!$F$851</f>
        <v>0</v>
      </c>
      <c r="C46" s="10"/>
      <c r="D46" s="10">
        <f>'[1]2024'!$F$852</f>
        <v>0</v>
      </c>
      <c r="E46" s="10"/>
      <c r="F46" s="10">
        <f>'[1]2024'!$F$853</f>
        <v>0</v>
      </c>
      <c r="G46" s="10"/>
      <c r="H46" s="10">
        <f>'[1]2024'!$F$854</f>
        <v>0</v>
      </c>
      <c r="I46" s="10"/>
      <c r="J46" s="10">
        <f>'[1]2024'!$F$855</f>
        <v>0</v>
      </c>
      <c r="K46" s="10"/>
      <c r="L46" s="10">
        <f>'[1]2024'!$F$856</f>
        <v>0</v>
      </c>
      <c r="M46" s="10"/>
      <c r="N46" s="10">
        <f>'[1]2024'!$F$857</f>
        <v>0</v>
      </c>
      <c r="O46" s="10"/>
      <c r="P46" s="10">
        <f>'[1]2024'!$F$858</f>
        <v>0</v>
      </c>
      <c r="Q46" s="10"/>
      <c r="R46" s="10">
        <f>'[1]2024'!$F$859</f>
        <v>0</v>
      </c>
      <c r="S46" s="10"/>
      <c r="T46" s="10">
        <f>'[1]2024'!$F$860</f>
        <v>0</v>
      </c>
      <c r="U46" s="41">
        <f t="shared" si="1"/>
        <v>0</v>
      </c>
      <c r="V46" s="1"/>
    </row>
    <row r="47" spans="1:22" x14ac:dyDescent="0.25">
      <c r="A47" s="4">
        <v>18</v>
      </c>
      <c r="B47" s="10">
        <f>'[1]2024'!$F$904</f>
        <v>0</v>
      </c>
      <c r="C47" s="10"/>
      <c r="D47" s="10">
        <f>'[1]2024'!$F$905</f>
        <v>0</v>
      </c>
      <c r="E47" s="10"/>
      <c r="F47" s="10">
        <f>'[1]2024'!$F$906</f>
        <v>0</v>
      </c>
      <c r="G47" s="10"/>
      <c r="H47" s="10">
        <f>'[1]2024'!$F$907</f>
        <v>0</v>
      </c>
      <c r="I47" s="10"/>
      <c r="J47" s="10">
        <f>'[1]2024'!$F$908</f>
        <v>0</v>
      </c>
      <c r="K47" s="10"/>
      <c r="L47" s="10">
        <f>'[1]2024'!$F$909</f>
        <v>0</v>
      </c>
      <c r="M47" s="10"/>
      <c r="N47" s="10">
        <f>'[1]2024'!$F$910</f>
        <v>0</v>
      </c>
      <c r="O47" s="10"/>
      <c r="P47" s="10">
        <f>'[1]2024'!$F$911</f>
        <v>0</v>
      </c>
      <c r="Q47" s="10"/>
      <c r="R47" s="10">
        <f>'[1]2024'!$F$912</f>
        <v>0</v>
      </c>
      <c r="S47" s="10"/>
      <c r="T47" s="10">
        <f>'[1]2024'!$F$913</f>
        <v>0</v>
      </c>
      <c r="U47" s="41">
        <f t="shared" si="1"/>
        <v>0</v>
      </c>
      <c r="V47" s="1"/>
    </row>
    <row r="48" spans="1:22" x14ac:dyDescent="0.25">
      <c r="A48" s="4">
        <v>19</v>
      </c>
      <c r="B48" s="10">
        <f>'[1]2024'!$F$957</f>
        <v>0</v>
      </c>
      <c r="C48" s="10"/>
      <c r="D48" s="10">
        <f>'[1]2024'!$F$958</f>
        <v>0</v>
      </c>
      <c r="E48" s="10"/>
      <c r="F48" s="10">
        <f>'[1]2024'!$F$959</f>
        <v>0</v>
      </c>
      <c r="G48" s="10"/>
      <c r="H48" s="10">
        <f>'[1]2024'!$F$960</f>
        <v>0</v>
      </c>
      <c r="I48" s="10"/>
      <c r="J48" s="10">
        <f>'[1]2024'!$F$961</f>
        <v>0</v>
      </c>
      <c r="K48" s="10"/>
      <c r="L48" s="10">
        <f>'[1]2024'!$F$962</f>
        <v>0</v>
      </c>
      <c r="M48" s="10"/>
      <c r="N48" s="10">
        <f>'[1]2024'!$F$963</f>
        <v>0</v>
      </c>
      <c r="O48" s="10"/>
      <c r="P48" s="10">
        <f>'[1]2024'!$F$964</f>
        <v>0</v>
      </c>
      <c r="Q48" s="10"/>
      <c r="R48" s="10">
        <f>'[1]2024'!$F$965</f>
        <v>0</v>
      </c>
      <c r="S48" s="10"/>
      <c r="T48" s="10">
        <f>'[1]2024'!$F$966</f>
        <v>0</v>
      </c>
      <c r="U48" s="41">
        <f t="shared" si="1"/>
        <v>0</v>
      </c>
      <c r="V48" s="1"/>
    </row>
    <row r="49" spans="1:22" x14ac:dyDescent="0.25">
      <c r="A49" s="4">
        <v>20</v>
      </c>
      <c r="B49" s="10">
        <f>'[1]2024'!$F$1010</f>
        <v>0</v>
      </c>
      <c r="C49" s="10"/>
      <c r="D49" s="10">
        <f>'[1]2024'!$F$1011</f>
        <v>0</v>
      </c>
      <c r="E49" s="10"/>
      <c r="F49" s="10">
        <f>'[1]2024'!$F$1012</f>
        <v>0</v>
      </c>
      <c r="G49" s="10"/>
      <c r="H49" s="10">
        <f>'[1]2024'!$F$1013</f>
        <v>0</v>
      </c>
      <c r="I49" s="10"/>
      <c r="J49" s="10">
        <f>'[1]2024'!$F$1014</f>
        <v>0</v>
      </c>
      <c r="K49" s="10"/>
      <c r="L49" s="10">
        <f>'[1]2024'!$F$1015</f>
        <v>0</v>
      </c>
      <c r="M49" s="10"/>
      <c r="N49" s="10">
        <f>'[1]2024'!$F$1016</f>
        <v>0</v>
      </c>
      <c r="O49" s="10"/>
      <c r="P49" s="10">
        <f>'[1]2024'!$F$1017</f>
        <v>0</v>
      </c>
      <c r="Q49" s="10"/>
      <c r="R49" s="10">
        <f>'[1]2024'!$F$1018</f>
        <v>0</v>
      </c>
      <c r="S49" s="10"/>
      <c r="T49" s="10">
        <f>'[1]2024'!$F$1019</f>
        <v>0</v>
      </c>
      <c r="U49" s="41">
        <f t="shared" si="1"/>
        <v>0</v>
      </c>
      <c r="V49" s="1"/>
    </row>
    <row r="50" spans="1:22" x14ac:dyDescent="0.25">
      <c r="A50" s="4">
        <v>21</v>
      </c>
      <c r="B50" s="10">
        <f>'[1]2024'!$F$1063</f>
        <v>0</v>
      </c>
      <c r="C50" s="10"/>
      <c r="D50" s="10">
        <f>'[1]2024'!$F$1064</f>
        <v>0</v>
      </c>
      <c r="E50" s="10"/>
      <c r="F50" s="10">
        <f>'[1]2024'!$F$1065</f>
        <v>0</v>
      </c>
      <c r="G50" s="10"/>
      <c r="H50" s="10">
        <f>'[1]2024'!$F$1066</f>
        <v>0</v>
      </c>
      <c r="I50" s="10"/>
      <c r="J50" s="10">
        <f>'[1]2024'!$F$1067</f>
        <v>0</v>
      </c>
      <c r="K50" s="10"/>
      <c r="L50" s="10">
        <f>'[1]2024'!$F$1068</f>
        <v>0</v>
      </c>
      <c r="M50" s="10"/>
      <c r="N50" s="10">
        <f>'[1]2024'!$F$1069</f>
        <v>0</v>
      </c>
      <c r="O50" s="10"/>
      <c r="P50" s="10">
        <f>'[1]2024'!$F$1070</f>
        <v>0</v>
      </c>
      <c r="Q50" s="10"/>
      <c r="R50" s="10">
        <f>'[1]2024'!$F$1071</f>
        <v>0</v>
      </c>
      <c r="S50" s="10"/>
      <c r="T50" s="10">
        <f>'[1]2024'!$F$1072</f>
        <v>0</v>
      </c>
      <c r="U50" s="41">
        <f t="shared" si="1"/>
        <v>0</v>
      </c>
      <c r="V50" s="1"/>
    </row>
    <row r="51" spans="1:22" x14ac:dyDescent="0.25">
      <c r="A51" s="4">
        <v>22</v>
      </c>
      <c r="B51" s="10">
        <f>'[1]2024'!$F$1116</f>
        <v>0</v>
      </c>
      <c r="C51" s="10"/>
      <c r="D51" s="10">
        <f>'[1]2024'!$F$1117</f>
        <v>0</v>
      </c>
      <c r="E51" s="10"/>
      <c r="F51" s="10">
        <f>'[1]2024'!$F$1118</f>
        <v>0</v>
      </c>
      <c r="G51" s="7" t="s">
        <v>23</v>
      </c>
      <c r="H51" s="10">
        <f>'[1]2024'!$F$1119</f>
        <v>0</v>
      </c>
      <c r="I51" s="10"/>
      <c r="J51" s="10">
        <f>'[1]2024'!$F$1120</f>
        <v>0</v>
      </c>
      <c r="K51" s="10"/>
      <c r="L51" s="10">
        <f>'[1]2024'!$F$1121</f>
        <v>0</v>
      </c>
      <c r="M51" s="7" t="s">
        <v>24</v>
      </c>
      <c r="N51" s="10">
        <f>'[1]2024'!$F$1122</f>
        <v>0</v>
      </c>
      <c r="O51" s="10"/>
      <c r="P51" s="10">
        <f>'[1]2024'!$F$1123</f>
        <v>0</v>
      </c>
      <c r="Q51" s="10"/>
      <c r="R51" s="10">
        <f>'[1]2024'!$F$1124</f>
        <v>0</v>
      </c>
      <c r="S51" s="10"/>
      <c r="T51" s="10">
        <f>'[1]2024'!$F$1125</f>
        <v>0</v>
      </c>
      <c r="U51" s="41">
        <f t="shared" si="1"/>
        <v>0</v>
      </c>
      <c r="V51" s="1"/>
    </row>
    <row r="52" spans="1:22" x14ac:dyDescent="0.25">
      <c r="A52" s="45" t="s">
        <v>12</v>
      </c>
      <c r="B52" s="43">
        <f>SUM(B30:B50)</f>
        <v>0</v>
      </c>
      <c r="C52" s="43"/>
      <c r="D52" s="43">
        <f>SUM(D30:D50)</f>
        <v>0</v>
      </c>
      <c r="E52" s="43"/>
      <c r="F52" s="43">
        <f>SUM(F30:F50)</f>
        <v>0</v>
      </c>
      <c r="G52" s="43">
        <f>D52+F52</f>
        <v>0</v>
      </c>
      <c r="H52" s="43">
        <f>SUM(H30:H50)</f>
        <v>0</v>
      </c>
      <c r="I52" s="43"/>
      <c r="J52" s="43">
        <f>SUM(J30:J50)</f>
        <v>0</v>
      </c>
      <c r="K52" s="43"/>
      <c r="L52" s="43">
        <f>SUM(L30:L50)</f>
        <v>0</v>
      </c>
      <c r="M52" s="43">
        <f>H52+J52+L52</f>
        <v>0</v>
      </c>
      <c r="N52" s="43">
        <f>SUM(N30:N50)</f>
        <v>0</v>
      </c>
      <c r="O52" s="43"/>
      <c r="P52" s="43">
        <f>SUM(P30:P50)</f>
        <v>0</v>
      </c>
      <c r="Q52" s="43"/>
      <c r="R52" s="43">
        <f>SUM(R30:R50)</f>
        <v>0</v>
      </c>
      <c r="S52" s="43"/>
      <c r="T52" s="43">
        <f>SUM(T30:T50)</f>
        <v>0</v>
      </c>
      <c r="U52" s="43">
        <f>SUM(U30:U50)</f>
        <v>0</v>
      </c>
      <c r="V52" s="1"/>
    </row>
    <row r="53" spans="1:22" x14ac:dyDescent="0.25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1"/>
    </row>
    <row r="54" spans="1:22" x14ac:dyDescent="0.25">
      <c r="A54" s="46" t="s">
        <v>14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1"/>
    </row>
    <row r="55" spans="1:22" x14ac:dyDescent="0.25">
      <c r="A55" s="39"/>
      <c r="B55" s="39" t="s">
        <v>2</v>
      </c>
      <c r="C55" s="39"/>
      <c r="D55" s="39" t="s">
        <v>3</v>
      </c>
      <c r="E55" s="39"/>
      <c r="F55" s="39" t="s">
        <v>4</v>
      </c>
      <c r="G55" s="40"/>
      <c r="H55" s="39" t="s">
        <v>5</v>
      </c>
      <c r="I55" s="39"/>
      <c r="J55" s="39" t="s">
        <v>6</v>
      </c>
      <c r="K55" s="39"/>
      <c r="L55" s="39" t="s">
        <v>7</v>
      </c>
      <c r="M55" s="39"/>
      <c r="N55" s="39" t="s">
        <v>8</v>
      </c>
      <c r="O55" s="39"/>
      <c r="P55" s="39" t="s">
        <v>9</v>
      </c>
      <c r="Q55" s="39"/>
      <c r="R55" s="39" t="s">
        <v>10</v>
      </c>
      <c r="S55" s="39"/>
      <c r="T55" s="39" t="s">
        <v>11</v>
      </c>
      <c r="U55" s="39" t="s">
        <v>22</v>
      </c>
      <c r="V55" s="1"/>
    </row>
    <row r="56" spans="1:22" x14ac:dyDescent="0.25">
      <c r="A56" s="4">
        <v>1</v>
      </c>
      <c r="B56" s="10">
        <f>'[1]2024'!$I$4</f>
        <v>0</v>
      </c>
      <c r="C56" s="10"/>
      <c r="D56" s="10">
        <f>'[1]2024'!$I$5</f>
        <v>0</v>
      </c>
      <c r="E56" s="10"/>
      <c r="F56" s="10">
        <f>'[1]2024'!$I$6</f>
        <v>0</v>
      </c>
      <c r="G56" s="10"/>
      <c r="H56" s="10">
        <f>'[1]2024'!$I$7</f>
        <v>0</v>
      </c>
      <c r="I56" s="10"/>
      <c r="J56" s="10">
        <f>'[1]2024'!$I$8</f>
        <v>0</v>
      </c>
      <c r="K56" s="10"/>
      <c r="L56" s="10">
        <f>'[1]2024'!$I$9</f>
        <v>0</v>
      </c>
      <c r="M56" s="10"/>
      <c r="N56" s="10">
        <f>'[1]2024'!$I$10</f>
        <v>0</v>
      </c>
      <c r="O56" s="10"/>
      <c r="P56" s="10">
        <f>'[1]2024'!$I$11</f>
        <v>0</v>
      </c>
      <c r="Q56" s="10"/>
      <c r="R56" s="10">
        <f>'[1]2024'!$I$12</f>
        <v>0</v>
      </c>
      <c r="S56" s="10"/>
      <c r="T56" s="10">
        <f>'[1]2024'!$I$13</f>
        <v>0</v>
      </c>
      <c r="U56" s="41">
        <f>SUM(B56:T56)</f>
        <v>0</v>
      </c>
      <c r="V56" s="1"/>
    </row>
    <row r="57" spans="1:22" x14ac:dyDescent="0.25">
      <c r="A57" s="4">
        <v>2</v>
      </c>
      <c r="B57" s="10">
        <f>'[1]2024'!$I$56</f>
        <v>0</v>
      </c>
      <c r="C57" s="10"/>
      <c r="D57" s="10">
        <f>'[1]2024'!$I$57</f>
        <v>0</v>
      </c>
      <c r="E57" s="10"/>
      <c r="F57" s="10">
        <f>'[1]2024'!$I$58</f>
        <v>0</v>
      </c>
      <c r="G57" s="10"/>
      <c r="H57" s="10">
        <f>'[1]2024'!$I$59</f>
        <v>0</v>
      </c>
      <c r="I57" s="10"/>
      <c r="J57" s="10">
        <f>'[1]2024'!$I$60</f>
        <v>0</v>
      </c>
      <c r="K57" s="10"/>
      <c r="L57" s="10">
        <f>'[1]2024'!$I$61</f>
        <v>0</v>
      </c>
      <c r="M57" s="10"/>
      <c r="N57" s="10">
        <f>'[1]2024'!$I$62</f>
        <v>0</v>
      </c>
      <c r="O57" s="10"/>
      <c r="P57" s="10">
        <f>'[1]2024'!$I$63</f>
        <v>0</v>
      </c>
      <c r="Q57" s="10"/>
      <c r="R57" s="10">
        <f>'[1]2024'!$I$64</f>
        <v>0</v>
      </c>
      <c r="S57" s="10"/>
      <c r="T57" s="10">
        <f>'[1]2024'!$I$65</f>
        <v>0</v>
      </c>
      <c r="U57" s="41">
        <f t="shared" ref="U57:U77" si="2">SUM(B57:T57)</f>
        <v>0</v>
      </c>
      <c r="V57" s="1"/>
    </row>
    <row r="58" spans="1:22" x14ac:dyDescent="0.25">
      <c r="A58" s="4">
        <v>3</v>
      </c>
      <c r="B58" s="10">
        <f>'[1]2024'!$I$109</f>
        <v>0</v>
      </c>
      <c r="C58" s="10"/>
      <c r="D58" s="10">
        <f>'[1]2024'!$I$110</f>
        <v>0</v>
      </c>
      <c r="E58" s="10"/>
      <c r="F58" s="10">
        <f>'[1]2024'!$I$111</f>
        <v>0</v>
      </c>
      <c r="G58" s="10"/>
      <c r="H58" s="10">
        <f>'[1]2024'!$I$112</f>
        <v>0</v>
      </c>
      <c r="I58" s="10"/>
      <c r="J58" s="10">
        <f>'[1]2024'!$I$113</f>
        <v>0</v>
      </c>
      <c r="K58" s="10"/>
      <c r="L58" s="10">
        <f>'[1]2024'!$I$114</f>
        <v>0</v>
      </c>
      <c r="M58" s="10"/>
      <c r="N58" s="10">
        <f>'[1]2024'!$I$115</f>
        <v>0</v>
      </c>
      <c r="O58" s="10"/>
      <c r="P58" s="10">
        <f>'[1]2024'!$I$116</f>
        <v>0</v>
      </c>
      <c r="Q58" s="10"/>
      <c r="R58" s="10">
        <f>'[1]2024'!$I$117</f>
        <v>0</v>
      </c>
      <c r="S58" s="10"/>
      <c r="T58" s="10">
        <f>'[1]2024'!$I$118</f>
        <v>0</v>
      </c>
      <c r="U58" s="41">
        <f t="shared" si="2"/>
        <v>0</v>
      </c>
      <c r="V58" s="1"/>
    </row>
    <row r="59" spans="1:22" x14ac:dyDescent="0.25">
      <c r="A59" s="4">
        <v>4</v>
      </c>
      <c r="B59" s="10">
        <f>'[1]2024'!$I$162</f>
        <v>0</v>
      </c>
      <c r="C59" s="10"/>
      <c r="D59" s="10">
        <f>'[1]2024'!$I$163</f>
        <v>0</v>
      </c>
      <c r="E59" s="10"/>
      <c r="F59" s="10">
        <f>'[1]2024'!$I$164</f>
        <v>0</v>
      </c>
      <c r="G59" s="10"/>
      <c r="H59" s="10">
        <f>'[1]2024'!$I$165</f>
        <v>0</v>
      </c>
      <c r="I59" s="10"/>
      <c r="J59" s="10">
        <f>'[1]2024'!$I$166</f>
        <v>0</v>
      </c>
      <c r="K59" s="10"/>
      <c r="L59" s="10">
        <f>'[1]2024'!$I$167</f>
        <v>0</v>
      </c>
      <c r="M59" s="10"/>
      <c r="N59" s="10">
        <f>'[1]2024'!$I$168</f>
        <v>0</v>
      </c>
      <c r="O59" s="10"/>
      <c r="P59" s="10">
        <f>'[1]2024'!$I$169</f>
        <v>0</v>
      </c>
      <c r="Q59" s="10"/>
      <c r="R59" s="10">
        <f>'[1]2024'!$I$170</f>
        <v>0</v>
      </c>
      <c r="S59" s="10"/>
      <c r="T59" s="10">
        <f>'[1]2024'!$I$171</f>
        <v>0</v>
      </c>
      <c r="U59" s="41">
        <f t="shared" si="2"/>
        <v>0</v>
      </c>
      <c r="V59" s="1"/>
    </row>
    <row r="60" spans="1:22" x14ac:dyDescent="0.25">
      <c r="A60" s="4">
        <v>5</v>
      </c>
      <c r="B60" s="10">
        <f>'[1]2024'!$I$215</f>
        <v>0</v>
      </c>
      <c r="C60" s="10"/>
      <c r="D60" s="10">
        <f>'[1]2024'!$I$216</f>
        <v>0</v>
      </c>
      <c r="E60" s="10"/>
      <c r="F60" s="10">
        <f>'[1]2024'!$I$217</f>
        <v>0</v>
      </c>
      <c r="G60" s="10"/>
      <c r="H60" s="10">
        <f>'[1]2024'!$I$218</f>
        <v>0</v>
      </c>
      <c r="I60" s="10"/>
      <c r="J60" s="10">
        <f>'[1]2024'!$I$219</f>
        <v>0</v>
      </c>
      <c r="K60" s="10"/>
      <c r="L60" s="10">
        <f>'[1]2024'!$I$220</f>
        <v>0</v>
      </c>
      <c r="M60" s="10"/>
      <c r="N60" s="10">
        <f>'[1]2024'!$I$221</f>
        <v>0</v>
      </c>
      <c r="O60" s="10"/>
      <c r="P60" s="10">
        <f>'[1]2024'!$I$222</f>
        <v>0</v>
      </c>
      <c r="Q60" s="10"/>
      <c r="R60" s="10">
        <f>'[1]2024'!$I$223</f>
        <v>0</v>
      </c>
      <c r="S60" s="10"/>
      <c r="T60" s="10">
        <f>'[1]2024'!$I$224</f>
        <v>0</v>
      </c>
      <c r="U60" s="41">
        <f t="shared" si="2"/>
        <v>0</v>
      </c>
      <c r="V60" s="1"/>
    </row>
    <row r="61" spans="1:22" x14ac:dyDescent="0.25">
      <c r="A61" s="4">
        <v>6</v>
      </c>
      <c r="B61" s="10">
        <f>'[1]2024'!$I$268</f>
        <v>0</v>
      </c>
      <c r="C61" s="10"/>
      <c r="D61" s="10">
        <f>'[1]2024'!$I$269</f>
        <v>0</v>
      </c>
      <c r="E61" s="10"/>
      <c r="F61" s="10">
        <f>'[1]2024'!$I$270</f>
        <v>0</v>
      </c>
      <c r="G61" s="10"/>
      <c r="H61" s="10">
        <f>'[1]2024'!$I$271</f>
        <v>0</v>
      </c>
      <c r="I61" s="10"/>
      <c r="J61" s="10">
        <f>'[1]2024'!$I$272</f>
        <v>0</v>
      </c>
      <c r="K61" s="10"/>
      <c r="L61" s="10">
        <f>'[1]2024'!$I$273</f>
        <v>0</v>
      </c>
      <c r="M61" s="10"/>
      <c r="N61" s="10">
        <f>'[1]2024'!$I$274</f>
        <v>0</v>
      </c>
      <c r="O61" s="10"/>
      <c r="P61" s="10">
        <f>'[1]2024'!$I$275</f>
        <v>0</v>
      </c>
      <c r="Q61" s="10"/>
      <c r="R61" s="10">
        <f>'[1]2024'!$I$276</f>
        <v>0</v>
      </c>
      <c r="S61" s="10"/>
      <c r="T61" s="10">
        <f>'[1]2024'!$I$277</f>
        <v>0</v>
      </c>
      <c r="U61" s="41">
        <f t="shared" si="2"/>
        <v>0</v>
      </c>
      <c r="V61" s="1"/>
    </row>
    <row r="62" spans="1:22" x14ac:dyDescent="0.25">
      <c r="A62" s="4">
        <v>7</v>
      </c>
      <c r="B62" s="10">
        <f>'[1]2024'!$I$321</f>
        <v>0</v>
      </c>
      <c r="C62" s="10"/>
      <c r="D62" s="10">
        <f>'[1]2024'!$F$322</f>
        <v>0</v>
      </c>
      <c r="E62" s="10"/>
      <c r="F62" s="10">
        <f>'[1]2024'!$F$323</f>
        <v>0</v>
      </c>
      <c r="G62" s="10"/>
      <c r="H62" s="10">
        <f>'[1]2024'!$F$324</f>
        <v>0</v>
      </c>
      <c r="I62" s="10"/>
      <c r="J62" s="10">
        <f>'[1]2024'!$F$325</f>
        <v>0</v>
      </c>
      <c r="K62" s="10"/>
      <c r="L62" s="10">
        <f>'[1]2024'!$F$326</f>
        <v>0</v>
      </c>
      <c r="M62" s="10"/>
      <c r="N62" s="10">
        <f>'[1]2024'!$F$327</f>
        <v>0</v>
      </c>
      <c r="O62" s="10"/>
      <c r="P62" s="10">
        <f>'[1]2024'!$F$328</f>
        <v>0</v>
      </c>
      <c r="Q62" s="10"/>
      <c r="R62" s="10">
        <f>'[1]2024'!$F$329</f>
        <v>0</v>
      </c>
      <c r="S62" s="10"/>
      <c r="T62" s="10">
        <f>'[1]2024'!$F$330</f>
        <v>0</v>
      </c>
      <c r="U62" s="41">
        <f t="shared" si="2"/>
        <v>0</v>
      </c>
      <c r="V62" s="1"/>
    </row>
    <row r="63" spans="1:22" x14ac:dyDescent="0.25">
      <c r="A63" s="4">
        <v>8</v>
      </c>
      <c r="B63" s="10">
        <f>'[1]2024'!$I$374</f>
        <v>0</v>
      </c>
      <c r="C63" s="10"/>
      <c r="D63" s="10">
        <f>'[1]2024'!$I$375</f>
        <v>0</v>
      </c>
      <c r="E63" s="10"/>
      <c r="F63" s="10">
        <f>'[1]2024'!$I$376</f>
        <v>0</v>
      </c>
      <c r="G63" s="10"/>
      <c r="H63" s="10">
        <f>'[1]2024'!$I$377</f>
        <v>0</v>
      </c>
      <c r="I63" s="10"/>
      <c r="J63" s="10">
        <f>'[1]2024'!$I$378</f>
        <v>0</v>
      </c>
      <c r="K63" s="10"/>
      <c r="L63" s="10">
        <f>'[1]2024'!$I$379</f>
        <v>0</v>
      </c>
      <c r="M63" s="10"/>
      <c r="N63" s="10">
        <f>'[1]2024'!$I$380</f>
        <v>0</v>
      </c>
      <c r="O63" s="10"/>
      <c r="P63" s="10">
        <f>'[1]2024'!$I$381</f>
        <v>0</v>
      </c>
      <c r="Q63" s="10"/>
      <c r="R63" s="10">
        <f>'[1]2024'!$I$382</f>
        <v>0</v>
      </c>
      <c r="S63" s="10"/>
      <c r="T63" s="10">
        <f>'[1]2024'!$I$383</f>
        <v>0</v>
      </c>
      <c r="U63" s="41">
        <f t="shared" si="2"/>
        <v>0</v>
      </c>
      <c r="V63" s="1"/>
    </row>
    <row r="64" spans="1:22" x14ac:dyDescent="0.25">
      <c r="A64" s="4">
        <v>9</v>
      </c>
      <c r="B64" s="10">
        <f>'[1]2024'!$I$427</f>
        <v>0</v>
      </c>
      <c r="C64" s="10"/>
      <c r="D64" s="10">
        <f>'[1]2024'!$I$428</f>
        <v>0</v>
      </c>
      <c r="E64" s="10"/>
      <c r="F64" s="10">
        <f>'[1]2024'!$I$429</f>
        <v>0</v>
      </c>
      <c r="G64" s="10"/>
      <c r="H64" s="10">
        <f>'[1]2024'!$I$430</f>
        <v>0</v>
      </c>
      <c r="I64" s="10"/>
      <c r="J64" s="10">
        <f>'[1]2024'!$I$431</f>
        <v>0</v>
      </c>
      <c r="K64" s="10"/>
      <c r="L64" s="10">
        <f>'[1]2024'!$I$432</f>
        <v>0</v>
      </c>
      <c r="M64" s="10"/>
      <c r="N64" s="10">
        <f>'[1]2024'!$I$433</f>
        <v>0</v>
      </c>
      <c r="O64" s="10"/>
      <c r="P64" s="10">
        <f>'[1]2024'!$I$434</f>
        <v>0</v>
      </c>
      <c r="Q64" s="10"/>
      <c r="R64" s="10">
        <f>'[1]2024'!$I$435</f>
        <v>0</v>
      </c>
      <c r="S64" s="10"/>
      <c r="T64" s="10">
        <f>'[1]2024'!$I$436</f>
        <v>0</v>
      </c>
      <c r="U64" s="41">
        <f t="shared" si="2"/>
        <v>0</v>
      </c>
      <c r="V64" s="1"/>
    </row>
    <row r="65" spans="1:22" x14ac:dyDescent="0.25">
      <c r="A65" s="4">
        <v>10</v>
      </c>
      <c r="B65" s="10">
        <f>'[1]2024'!$I$480</f>
        <v>0</v>
      </c>
      <c r="C65" s="10"/>
      <c r="D65" s="10">
        <f>'[1]2024'!$I$481</f>
        <v>0</v>
      </c>
      <c r="E65" s="10"/>
      <c r="F65" s="10">
        <f>'[1]2024'!$I$482</f>
        <v>0</v>
      </c>
      <c r="G65" s="10"/>
      <c r="H65" s="10">
        <f>'[1]2024'!$I$483</f>
        <v>0</v>
      </c>
      <c r="I65" s="10"/>
      <c r="J65" s="10">
        <f>'[1]2024'!$I$484</f>
        <v>0</v>
      </c>
      <c r="K65" s="10"/>
      <c r="L65" s="10">
        <f>'[1]2024'!$I$485</f>
        <v>0</v>
      </c>
      <c r="M65" s="10"/>
      <c r="N65" s="10">
        <f>'[1]2024'!$I$486</f>
        <v>0</v>
      </c>
      <c r="O65" s="10"/>
      <c r="P65" s="10">
        <f>'[1]2024'!$I$487</f>
        <v>0</v>
      </c>
      <c r="Q65" s="10"/>
      <c r="R65" s="10">
        <f>'[1]2024'!$I$488</f>
        <v>0</v>
      </c>
      <c r="S65" s="10"/>
      <c r="T65" s="10">
        <f>'[1]2024'!$I$489</f>
        <v>0</v>
      </c>
      <c r="U65" s="41">
        <f t="shared" si="2"/>
        <v>0</v>
      </c>
      <c r="V65" s="1"/>
    </row>
    <row r="66" spans="1:22" x14ac:dyDescent="0.25">
      <c r="A66" s="4">
        <v>11</v>
      </c>
      <c r="B66" s="10">
        <f>'[1]2024'!$I$533</f>
        <v>0</v>
      </c>
      <c r="C66" s="10"/>
      <c r="D66" s="10">
        <f>'[1]2024'!$I$534</f>
        <v>0</v>
      </c>
      <c r="E66" s="10"/>
      <c r="F66" s="10">
        <f>'[1]2024'!$I$535</f>
        <v>0</v>
      </c>
      <c r="G66" s="10"/>
      <c r="H66" s="10">
        <f>'[1]2024'!$I$536</f>
        <v>0</v>
      </c>
      <c r="I66" s="10"/>
      <c r="J66" s="10">
        <f>'[1]2024'!$I$537</f>
        <v>0</v>
      </c>
      <c r="K66" s="10"/>
      <c r="L66" s="10">
        <f>'[1]2024'!$I$538</f>
        <v>0</v>
      </c>
      <c r="M66" s="10"/>
      <c r="N66" s="10">
        <f>'[1]2024'!$I$539</f>
        <v>0</v>
      </c>
      <c r="O66" s="10"/>
      <c r="P66" s="10">
        <f>'[1]2024'!$I$539</f>
        <v>0</v>
      </c>
      <c r="Q66" s="10"/>
      <c r="R66" s="10">
        <f>'[1]2024'!$I$540</f>
        <v>0</v>
      </c>
      <c r="S66" s="10"/>
      <c r="T66" s="10">
        <f>'[1]2024'!$I$541</f>
        <v>0</v>
      </c>
      <c r="U66" s="41">
        <f t="shared" si="2"/>
        <v>0</v>
      </c>
      <c r="V66" s="1"/>
    </row>
    <row r="67" spans="1:22" x14ac:dyDescent="0.25">
      <c r="A67" s="4">
        <v>12</v>
      </c>
      <c r="B67" s="10">
        <f>'[1]2024'!$I$586</f>
        <v>0</v>
      </c>
      <c r="C67" s="10"/>
      <c r="D67" s="10">
        <f>'[1]2024'!$I$587</f>
        <v>0</v>
      </c>
      <c r="E67" s="10"/>
      <c r="F67" s="10">
        <f>'[1]2024'!$I$588</f>
        <v>0</v>
      </c>
      <c r="G67" s="10"/>
      <c r="H67" s="10">
        <f>'[1]2024'!$I$589</f>
        <v>0</v>
      </c>
      <c r="I67" s="10"/>
      <c r="J67" s="10">
        <f>'[1]2024'!$I$590</f>
        <v>0</v>
      </c>
      <c r="K67" s="10"/>
      <c r="L67" s="10">
        <f>'[1]2024'!$I$591</f>
        <v>0</v>
      </c>
      <c r="M67" s="10"/>
      <c r="N67" s="10">
        <f>'[1]2024'!$I$592</f>
        <v>0</v>
      </c>
      <c r="O67" s="10"/>
      <c r="P67" s="10">
        <f>'[1]2024'!$I$593</f>
        <v>0</v>
      </c>
      <c r="Q67" s="10"/>
      <c r="R67" s="10">
        <f>'[1]2024'!$I$594</f>
        <v>0</v>
      </c>
      <c r="S67" s="10"/>
      <c r="T67" s="10">
        <f>'[1]2024'!$I$595</f>
        <v>0</v>
      </c>
      <c r="U67" s="41">
        <f t="shared" si="2"/>
        <v>0</v>
      </c>
      <c r="V67" s="1"/>
    </row>
    <row r="68" spans="1:22" x14ac:dyDescent="0.25">
      <c r="A68" s="4">
        <v>13</v>
      </c>
      <c r="B68" s="10">
        <f>'[1]2024'!$I$639</f>
        <v>0</v>
      </c>
      <c r="C68" s="10"/>
      <c r="D68" s="10">
        <f>'[1]2024'!$I$640</f>
        <v>0</v>
      </c>
      <c r="E68" s="10"/>
      <c r="F68" s="10">
        <f>'[1]2024'!$I$641</f>
        <v>0</v>
      </c>
      <c r="G68" s="10"/>
      <c r="H68" s="10">
        <f>'[1]2024'!$I$642</f>
        <v>0</v>
      </c>
      <c r="I68" s="10"/>
      <c r="J68" s="10">
        <f>'[1]2024'!$I$643</f>
        <v>0</v>
      </c>
      <c r="K68" s="10"/>
      <c r="L68" s="10">
        <f>'[1]2024'!$I$644</f>
        <v>0</v>
      </c>
      <c r="M68" s="10"/>
      <c r="N68" s="10">
        <f>'[1]2024'!$I$645</f>
        <v>0</v>
      </c>
      <c r="O68" s="10"/>
      <c r="P68" s="10">
        <f>'[1]2024'!$I$646</f>
        <v>0</v>
      </c>
      <c r="Q68" s="10"/>
      <c r="R68" s="10">
        <f>'[1]2024'!$I$647</f>
        <v>0</v>
      </c>
      <c r="S68" s="10"/>
      <c r="T68" s="10">
        <f>'[1]2024'!$I$648</f>
        <v>0</v>
      </c>
      <c r="U68" s="41">
        <f t="shared" si="2"/>
        <v>0</v>
      </c>
      <c r="V68" s="1"/>
    </row>
    <row r="69" spans="1:22" x14ac:dyDescent="0.25">
      <c r="A69" s="4">
        <v>14</v>
      </c>
      <c r="B69" s="10">
        <f>'[1]2024'!$I$692</f>
        <v>0</v>
      </c>
      <c r="C69" s="10"/>
      <c r="D69" s="10">
        <f>'[1]2024'!$I$693</f>
        <v>0</v>
      </c>
      <c r="E69" s="10"/>
      <c r="F69" s="10">
        <f>'[1]2024'!$I$694</f>
        <v>0</v>
      </c>
      <c r="G69" s="10"/>
      <c r="H69" s="10">
        <f>'[1]2024'!$I$695</f>
        <v>0</v>
      </c>
      <c r="I69" s="10"/>
      <c r="J69" s="10">
        <f>'[1]2024'!$I$696</f>
        <v>0</v>
      </c>
      <c r="K69" s="10"/>
      <c r="L69" s="10">
        <f>'[1]2024'!$I$697</f>
        <v>0</v>
      </c>
      <c r="M69" s="10"/>
      <c r="N69" s="10">
        <f>'[1]2024'!$I$698</f>
        <v>0</v>
      </c>
      <c r="O69" s="10"/>
      <c r="P69" s="10">
        <f>'[1]2024'!$I$699</f>
        <v>0</v>
      </c>
      <c r="Q69" s="10"/>
      <c r="R69" s="10">
        <f>'[1]2024'!$I$700</f>
        <v>0</v>
      </c>
      <c r="S69" s="10"/>
      <c r="T69" s="10">
        <f>'[1]2024'!$I$701</f>
        <v>0</v>
      </c>
      <c r="U69" s="41">
        <f t="shared" si="2"/>
        <v>0</v>
      </c>
      <c r="V69" s="1"/>
    </row>
    <row r="70" spans="1:22" x14ac:dyDescent="0.25">
      <c r="A70" s="4">
        <v>15</v>
      </c>
      <c r="B70" s="10">
        <f>'[1]2024'!$I$745</f>
        <v>0</v>
      </c>
      <c r="C70" s="10"/>
      <c r="D70" s="10">
        <f>'[1]2024'!$I$746</f>
        <v>0</v>
      </c>
      <c r="E70" s="10"/>
      <c r="F70" s="10">
        <f>'[1]2024'!$I$747</f>
        <v>0</v>
      </c>
      <c r="G70" s="10"/>
      <c r="H70" s="10">
        <f>'[1]2024'!$I$748</f>
        <v>0</v>
      </c>
      <c r="I70" s="10"/>
      <c r="J70" s="10">
        <f>'[1]2024'!$I$749</f>
        <v>0</v>
      </c>
      <c r="K70" s="10"/>
      <c r="L70" s="10">
        <f>'[1]2024'!$I$750</f>
        <v>0</v>
      </c>
      <c r="M70" s="10"/>
      <c r="N70" s="10">
        <f>'[1]2024'!$I$751</f>
        <v>0</v>
      </c>
      <c r="O70" s="10"/>
      <c r="P70" s="10">
        <f>'[1]2024'!$I$752</f>
        <v>0</v>
      </c>
      <c r="Q70" s="10"/>
      <c r="R70" s="10">
        <f>'[1]2024'!$I$753</f>
        <v>0</v>
      </c>
      <c r="S70" s="10"/>
      <c r="T70" s="10">
        <f>'[1]2024'!$I$754</f>
        <v>0</v>
      </c>
      <c r="U70" s="41">
        <f t="shared" si="2"/>
        <v>0</v>
      </c>
      <c r="V70" s="1"/>
    </row>
    <row r="71" spans="1:22" x14ac:dyDescent="0.25">
      <c r="A71" s="4">
        <v>16</v>
      </c>
      <c r="B71" s="10">
        <f>'[1]2024'!$I$798</f>
        <v>0</v>
      </c>
      <c r="C71" s="10"/>
      <c r="D71" s="10">
        <f>'[1]2024'!$I$799</f>
        <v>0</v>
      </c>
      <c r="E71" s="10"/>
      <c r="F71" s="10">
        <f>'[1]2024'!$I$800</f>
        <v>0</v>
      </c>
      <c r="G71" s="10"/>
      <c r="H71" s="10">
        <f>'[1]2024'!$I$801</f>
        <v>0</v>
      </c>
      <c r="I71" s="10"/>
      <c r="J71" s="10">
        <f>'[1]2024'!$I$802</f>
        <v>0</v>
      </c>
      <c r="K71" s="10"/>
      <c r="L71" s="10">
        <f>'[1]2024'!$I$803</f>
        <v>0</v>
      </c>
      <c r="M71" s="10"/>
      <c r="N71" s="10">
        <f>'[1]2024'!$I$804</f>
        <v>0</v>
      </c>
      <c r="O71" s="10"/>
      <c r="P71" s="10">
        <f>'[1]2024'!$I$805</f>
        <v>0</v>
      </c>
      <c r="Q71" s="10"/>
      <c r="R71" s="10">
        <f>'[1]2024'!$I$806</f>
        <v>0</v>
      </c>
      <c r="S71" s="10"/>
      <c r="T71" s="10">
        <f>'[1]2024'!$I$807</f>
        <v>0</v>
      </c>
      <c r="U71" s="41">
        <f t="shared" si="2"/>
        <v>0</v>
      </c>
      <c r="V71" s="1"/>
    </row>
    <row r="72" spans="1:22" x14ac:dyDescent="0.25">
      <c r="A72" s="4">
        <v>17</v>
      </c>
      <c r="B72" s="10">
        <f>'[1]2024'!$I$851</f>
        <v>0</v>
      </c>
      <c r="C72" s="10"/>
      <c r="D72" s="10">
        <f>'[1]2024'!$I$852</f>
        <v>0</v>
      </c>
      <c r="E72" s="10"/>
      <c r="F72" s="10">
        <f>'[1]2024'!$I$853</f>
        <v>0</v>
      </c>
      <c r="G72" s="10"/>
      <c r="H72" s="10">
        <f>'[1]2024'!$I$854</f>
        <v>0</v>
      </c>
      <c r="I72" s="10"/>
      <c r="J72" s="10">
        <f>'[1]2024'!$I$855</f>
        <v>0</v>
      </c>
      <c r="K72" s="10"/>
      <c r="L72" s="10">
        <f>'[1]2024'!$I$856</f>
        <v>0</v>
      </c>
      <c r="M72" s="10"/>
      <c r="N72" s="10">
        <f>'[1]2024'!$I$857</f>
        <v>0</v>
      </c>
      <c r="O72" s="10"/>
      <c r="P72" s="10">
        <f>'[1]2024'!$I$858</f>
        <v>0</v>
      </c>
      <c r="Q72" s="10"/>
      <c r="R72" s="10">
        <f>'[1]2024'!$I$859</f>
        <v>0</v>
      </c>
      <c r="S72" s="10"/>
      <c r="T72" s="10">
        <f>'[1]2024'!$I$860</f>
        <v>0</v>
      </c>
      <c r="U72" s="41">
        <f t="shared" si="2"/>
        <v>0</v>
      </c>
      <c r="V72" s="1"/>
    </row>
    <row r="73" spans="1:22" x14ac:dyDescent="0.25">
      <c r="A73" s="4">
        <v>18</v>
      </c>
      <c r="B73" s="10">
        <f>'[1]2024'!$I$904</f>
        <v>0</v>
      </c>
      <c r="C73" s="10"/>
      <c r="D73" s="10">
        <f>'[1]2024'!$I$905</f>
        <v>0</v>
      </c>
      <c r="E73" s="10"/>
      <c r="F73" s="10">
        <f>'[1]2024'!$I$906</f>
        <v>0</v>
      </c>
      <c r="G73" s="10"/>
      <c r="H73" s="10">
        <f>'[1]2024'!$I$907</f>
        <v>0</v>
      </c>
      <c r="I73" s="10"/>
      <c r="J73" s="10">
        <f>'[1]2024'!$I$908</f>
        <v>0</v>
      </c>
      <c r="K73" s="10"/>
      <c r="L73" s="10">
        <f>'[1]2024'!$I$909</f>
        <v>0</v>
      </c>
      <c r="M73" s="10"/>
      <c r="N73" s="10">
        <f>'[1]2024'!$I$910</f>
        <v>0</v>
      </c>
      <c r="O73" s="10"/>
      <c r="P73" s="10">
        <f>'[1]2024'!$I$911</f>
        <v>0</v>
      </c>
      <c r="Q73" s="10"/>
      <c r="R73" s="10">
        <f>'[1]2024'!$I$912</f>
        <v>0</v>
      </c>
      <c r="S73" s="10"/>
      <c r="T73" s="10">
        <f>'[1]2024'!$I$913</f>
        <v>0</v>
      </c>
      <c r="U73" s="41">
        <f t="shared" si="2"/>
        <v>0</v>
      </c>
      <c r="V73" s="1"/>
    </row>
    <row r="74" spans="1:22" x14ac:dyDescent="0.25">
      <c r="A74" s="4">
        <v>19</v>
      </c>
      <c r="B74" s="10">
        <f>'[1]2024'!$I$957</f>
        <v>0</v>
      </c>
      <c r="C74" s="10"/>
      <c r="D74" s="10">
        <f>'[1]2024'!$I$958</f>
        <v>0</v>
      </c>
      <c r="E74" s="10"/>
      <c r="F74" s="10">
        <f>'[1]2024'!$I$958</f>
        <v>0</v>
      </c>
      <c r="G74" s="10"/>
      <c r="H74" s="10">
        <f>'[1]2024'!$I$960</f>
        <v>0</v>
      </c>
      <c r="I74" s="10"/>
      <c r="J74" s="10">
        <f>'[1]2024'!$I$961</f>
        <v>0</v>
      </c>
      <c r="K74" s="10"/>
      <c r="L74" s="10">
        <f>'[1]2024'!$I$962</f>
        <v>0</v>
      </c>
      <c r="M74" s="10"/>
      <c r="N74" s="10">
        <f>'[1]2024'!$I$963</f>
        <v>0</v>
      </c>
      <c r="O74" s="10"/>
      <c r="P74" s="10">
        <f>'[1]2024'!$I$964</f>
        <v>0</v>
      </c>
      <c r="Q74" s="10"/>
      <c r="R74" s="10">
        <f>'[1]2024'!$I$965</f>
        <v>0</v>
      </c>
      <c r="S74" s="10"/>
      <c r="T74" s="10">
        <f>'[1]2024'!$I$966</f>
        <v>0</v>
      </c>
      <c r="U74" s="41">
        <f t="shared" si="2"/>
        <v>0</v>
      </c>
      <c r="V74" s="1"/>
    </row>
    <row r="75" spans="1:22" x14ac:dyDescent="0.25">
      <c r="A75" s="4">
        <v>20</v>
      </c>
      <c r="B75" s="10">
        <f>'[1]2024'!$I$1010</f>
        <v>0</v>
      </c>
      <c r="C75" s="10"/>
      <c r="D75" s="10">
        <f>'[1]2024'!$I$1011</f>
        <v>0</v>
      </c>
      <c r="E75" s="10"/>
      <c r="F75" s="10">
        <f>'[1]2024'!$I$1012</f>
        <v>0</v>
      </c>
      <c r="G75" s="10"/>
      <c r="H75" s="10">
        <f>'[1]2024'!$I$1013</f>
        <v>0</v>
      </c>
      <c r="I75" s="10"/>
      <c r="J75" s="10">
        <f>'[1]2024'!$I$1014</f>
        <v>0</v>
      </c>
      <c r="K75" s="10"/>
      <c r="L75" s="10">
        <f>'[1]2024'!$I$1015</f>
        <v>0</v>
      </c>
      <c r="M75" s="10"/>
      <c r="N75" s="10">
        <f>'[1]2024'!$I$1016</f>
        <v>0</v>
      </c>
      <c r="O75" s="10"/>
      <c r="P75" s="10">
        <f>'[1]2024'!$I$1017</f>
        <v>0</v>
      </c>
      <c r="Q75" s="10"/>
      <c r="R75" s="10">
        <f>'[1]2024'!$I$1018</f>
        <v>0</v>
      </c>
      <c r="S75" s="10"/>
      <c r="T75" s="10">
        <f>'[1]2024'!$I$1019</f>
        <v>0</v>
      </c>
      <c r="U75" s="41">
        <f t="shared" si="2"/>
        <v>0</v>
      </c>
      <c r="V75" s="1"/>
    </row>
    <row r="76" spans="1:22" x14ac:dyDescent="0.25">
      <c r="A76" s="4">
        <v>21</v>
      </c>
      <c r="B76" s="10">
        <f>'[1]2024'!$I$1063</f>
        <v>0</v>
      </c>
      <c r="C76" s="10"/>
      <c r="D76" s="10">
        <f>'[1]2024'!$I$1064</f>
        <v>0</v>
      </c>
      <c r="E76" s="10"/>
      <c r="F76" s="10">
        <f>'[1]2024'!$I$1065</f>
        <v>0</v>
      </c>
      <c r="G76" s="10"/>
      <c r="H76" s="10">
        <f>'[1]2024'!$I$1066</f>
        <v>0</v>
      </c>
      <c r="I76" s="10"/>
      <c r="J76" s="10">
        <f>'[1]2024'!$I$1067</f>
        <v>0</v>
      </c>
      <c r="K76" s="10"/>
      <c r="L76" s="10">
        <f>'[1]2024'!$I$1068</f>
        <v>0</v>
      </c>
      <c r="M76" s="10"/>
      <c r="N76" s="10">
        <f>'[1]2024'!$I$1069</f>
        <v>0</v>
      </c>
      <c r="O76" s="10"/>
      <c r="P76" s="10">
        <f>'[1]2024'!$I$1070</f>
        <v>0</v>
      </c>
      <c r="Q76" s="10"/>
      <c r="R76" s="10">
        <f>'[1]2024'!$I$1071</f>
        <v>0</v>
      </c>
      <c r="S76" s="10"/>
      <c r="T76" s="10">
        <f>'[1]2024'!$I$1072</f>
        <v>0</v>
      </c>
      <c r="U76" s="41">
        <f t="shared" si="2"/>
        <v>0</v>
      </c>
      <c r="V76" s="1"/>
    </row>
    <row r="77" spans="1:22" x14ac:dyDescent="0.25">
      <c r="A77" s="4">
        <v>22</v>
      </c>
      <c r="B77" s="10">
        <f>'[1]2024'!$I$1116</f>
        <v>0</v>
      </c>
      <c r="C77" s="10"/>
      <c r="D77" s="10">
        <f>'[1]2024'!$I$1117</f>
        <v>0</v>
      </c>
      <c r="E77" s="10"/>
      <c r="F77" s="10">
        <f>'[1]2024'!$I$1118</f>
        <v>0</v>
      </c>
      <c r="G77" s="7" t="s">
        <v>23</v>
      </c>
      <c r="H77" s="10">
        <f>'[1]2024'!$I$1119</f>
        <v>0</v>
      </c>
      <c r="I77" s="10"/>
      <c r="J77" s="10">
        <f>'[1]2024'!$I$1120</f>
        <v>0</v>
      </c>
      <c r="K77" s="10"/>
      <c r="L77" s="10">
        <f>'[1]2024'!$I$1121</f>
        <v>0</v>
      </c>
      <c r="M77" s="7" t="s">
        <v>24</v>
      </c>
      <c r="N77" s="10">
        <f>'[1]2024'!$I$1122</f>
        <v>0</v>
      </c>
      <c r="O77" s="10"/>
      <c r="P77" s="10">
        <f>'[1]2024'!$I$1123</f>
        <v>0</v>
      </c>
      <c r="Q77" s="10"/>
      <c r="R77" s="10">
        <f>'[1]2024'!$I$1124</f>
        <v>0</v>
      </c>
      <c r="S77" s="10"/>
      <c r="T77" s="10">
        <f>'[1]2024'!$I$1125</f>
        <v>0</v>
      </c>
      <c r="U77" s="41">
        <f t="shared" si="2"/>
        <v>0</v>
      </c>
      <c r="V77" s="1"/>
    </row>
    <row r="78" spans="1:22" x14ac:dyDescent="0.25">
      <c r="A78" s="45" t="s">
        <v>12</v>
      </c>
      <c r="B78" s="43">
        <f>SUM(B56:B76)</f>
        <v>0</v>
      </c>
      <c r="C78" s="43"/>
      <c r="D78" s="43">
        <f>SUM(D56:D76)</f>
        <v>0</v>
      </c>
      <c r="E78" s="43"/>
      <c r="F78" s="43">
        <f>SUM(F56:F76)</f>
        <v>0</v>
      </c>
      <c r="G78" s="43">
        <f>D78+F78</f>
        <v>0</v>
      </c>
      <c r="H78" s="43">
        <f>SUM(H56:H76)</f>
        <v>0</v>
      </c>
      <c r="I78" s="43"/>
      <c r="J78" s="43">
        <f>SUM(J56:J76)</f>
        <v>0</v>
      </c>
      <c r="K78" s="43"/>
      <c r="L78" s="43">
        <f>SUM(L56:L76)</f>
        <v>0</v>
      </c>
      <c r="M78" s="43">
        <f>H78+J78+L78</f>
        <v>0</v>
      </c>
      <c r="N78" s="43">
        <f>SUM(N56:N76)</f>
        <v>0</v>
      </c>
      <c r="O78" s="43"/>
      <c r="P78" s="43">
        <f>SUM(P56:P76)</f>
        <v>0</v>
      </c>
      <c r="Q78" s="43"/>
      <c r="R78" s="43">
        <f>SUM(R56:R76)</f>
        <v>0</v>
      </c>
      <c r="S78" s="43"/>
      <c r="T78" s="43">
        <f>SUM(T56:T76)</f>
        <v>0</v>
      </c>
      <c r="U78" s="43">
        <f>SUM(U56:U76)</f>
        <v>0</v>
      </c>
      <c r="V78" s="1"/>
    </row>
    <row r="79" spans="1:22" x14ac:dyDescent="0.25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1"/>
    </row>
    <row r="80" spans="1:22" x14ac:dyDescent="0.25">
      <c r="A80" s="44" t="s">
        <v>15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1"/>
    </row>
    <row r="81" spans="1:22" x14ac:dyDescent="0.25">
      <c r="A81" s="39"/>
      <c r="B81" s="39" t="s">
        <v>2</v>
      </c>
      <c r="C81" s="39"/>
      <c r="D81" s="39" t="s">
        <v>3</v>
      </c>
      <c r="E81" s="39"/>
      <c r="F81" s="39" t="s">
        <v>4</v>
      </c>
      <c r="G81" s="40"/>
      <c r="H81" s="39" t="s">
        <v>5</v>
      </c>
      <c r="I81" s="39"/>
      <c r="J81" s="39" t="s">
        <v>6</v>
      </c>
      <c r="K81" s="39"/>
      <c r="L81" s="39" t="s">
        <v>7</v>
      </c>
      <c r="M81" s="39"/>
      <c r="N81" s="39" t="s">
        <v>8</v>
      </c>
      <c r="O81" s="39"/>
      <c r="P81" s="39" t="s">
        <v>9</v>
      </c>
      <c r="Q81" s="39"/>
      <c r="R81" s="39" t="s">
        <v>10</v>
      </c>
      <c r="S81" s="39"/>
      <c r="T81" s="39" t="s">
        <v>11</v>
      </c>
      <c r="U81" s="39" t="s">
        <v>22</v>
      </c>
      <c r="V81" s="1"/>
    </row>
    <row r="82" spans="1:22" x14ac:dyDescent="0.25">
      <c r="A82" s="4">
        <v>1</v>
      </c>
      <c r="B82" s="10">
        <f>'[1]2024'!$C$17</f>
        <v>0</v>
      </c>
      <c r="C82" s="10"/>
      <c r="D82" s="10">
        <f>'[1]2024'!$C$18</f>
        <v>0</v>
      </c>
      <c r="E82" s="10"/>
      <c r="F82" s="10">
        <f>'[1]2024'!$C$19</f>
        <v>0</v>
      </c>
      <c r="G82" s="10"/>
      <c r="H82" s="10">
        <f>'[1]2024'!$C$20</f>
        <v>0</v>
      </c>
      <c r="I82" s="10"/>
      <c r="J82" s="10">
        <f>'[1]2024'!$C$21</f>
        <v>0</v>
      </c>
      <c r="K82" s="10"/>
      <c r="L82" s="10">
        <f>'[1]2024'!$C$22</f>
        <v>0</v>
      </c>
      <c r="M82" s="10"/>
      <c r="N82" s="10">
        <f>'[1]2024'!$C$23</f>
        <v>0</v>
      </c>
      <c r="O82" s="10"/>
      <c r="P82" s="10">
        <f>'[1]2024'!$C$24</f>
        <v>0</v>
      </c>
      <c r="Q82" s="10"/>
      <c r="R82" s="10">
        <f>'[1]2024'!$C$25</f>
        <v>0</v>
      </c>
      <c r="S82" s="10"/>
      <c r="T82" s="10">
        <f>'[1]2024'!$C$26</f>
        <v>0</v>
      </c>
      <c r="U82" s="41">
        <f>SUM(B82:T82)</f>
        <v>0</v>
      </c>
      <c r="V82" s="1"/>
    </row>
    <row r="83" spans="1:22" x14ac:dyDescent="0.25">
      <c r="A83" s="4">
        <v>2</v>
      </c>
      <c r="B83" s="10">
        <f>'[1]2024'!$C$69</f>
        <v>0</v>
      </c>
      <c r="C83" s="10"/>
      <c r="D83" s="10">
        <f>'[1]2024'!$C$70</f>
        <v>0</v>
      </c>
      <c r="E83" s="10"/>
      <c r="F83" s="10">
        <f>'[1]2024'!$C$71</f>
        <v>0</v>
      </c>
      <c r="G83" s="10"/>
      <c r="H83" s="10">
        <f>'[1]2024'!$C$72</f>
        <v>0</v>
      </c>
      <c r="I83" s="10"/>
      <c r="J83" s="10">
        <f>'[1]2024'!$C$73</f>
        <v>0</v>
      </c>
      <c r="K83" s="10"/>
      <c r="L83" s="10">
        <f>'[1]2024'!$C$74</f>
        <v>0</v>
      </c>
      <c r="M83" s="10"/>
      <c r="N83" s="10">
        <f>'[1]2024'!$C$75</f>
        <v>0</v>
      </c>
      <c r="O83" s="10"/>
      <c r="P83" s="10">
        <f>'[1]2024'!$C$76</f>
        <v>0</v>
      </c>
      <c r="Q83" s="10"/>
      <c r="R83" s="10">
        <f>'[1]2024'!$C$77</f>
        <v>0</v>
      </c>
      <c r="S83" s="10"/>
      <c r="T83" s="10">
        <f>'[1]2024'!$C$78</f>
        <v>0</v>
      </c>
      <c r="U83" s="41">
        <f t="shared" ref="U83:U103" si="3">SUM(B83:T83)</f>
        <v>0</v>
      </c>
      <c r="V83" s="1"/>
    </row>
    <row r="84" spans="1:22" x14ac:dyDescent="0.25">
      <c r="A84" s="4">
        <v>3</v>
      </c>
      <c r="B84" s="10">
        <f>'[1]2024'!$C$122</f>
        <v>0</v>
      </c>
      <c r="C84" s="10"/>
      <c r="D84" s="10">
        <f>'[1]2024'!$C$123</f>
        <v>0</v>
      </c>
      <c r="E84" s="10"/>
      <c r="F84" s="10">
        <f>'[1]2024'!$C$124</f>
        <v>0</v>
      </c>
      <c r="G84" s="10"/>
      <c r="H84" s="10">
        <f>'[1]2024'!$C$125</f>
        <v>0</v>
      </c>
      <c r="I84" s="10"/>
      <c r="J84" s="10">
        <f>'[1]2024'!$C$126</f>
        <v>0</v>
      </c>
      <c r="K84" s="10"/>
      <c r="L84" s="10">
        <f>'[1]2024'!$C$127</f>
        <v>0</v>
      </c>
      <c r="M84" s="10"/>
      <c r="N84" s="10">
        <f>'[1]2024'!$C$128</f>
        <v>0</v>
      </c>
      <c r="O84" s="10"/>
      <c r="P84" s="10">
        <f>'[1]2024'!$C$129</f>
        <v>0</v>
      </c>
      <c r="Q84" s="10"/>
      <c r="R84" s="10">
        <f>'[1]2024'!$C$130</f>
        <v>0</v>
      </c>
      <c r="S84" s="10"/>
      <c r="T84" s="10">
        <f>'[1]2024'!$C$131</f>
        <v>0</v>
      </c>
      <c r="U84" s="41">
        <f t="shared" si="3"/>
        <v>0</v>
      </c>
      <c r="V84" s="1"/>
    </row>
    <row r="85" spans="1:22" x14ac:dyDescent="0.25">
      <c r="A85" s="4">
        <v>4</v>
      </c>
      <c r="B85" s="10">
        <f>'[1]2024'!$C$175</f>
        <v>0</v>
      </c>
      <c r="C85" s="10"/>
      <c r="D85" s="10">
        <f>'[1]2024'!$C$176</f>
        <v>0</v>
      </c>
      <c r="E85" s="10"/>
      <c r="F85" s="10">
        <f>'[1]2024'!$C$177</f>
        <v>0</v>
      </c>
      <c r="G85" s="10"/>
      <c r="H85" s="10">
        <f>'[1]2024'!$C$178</f>
        <v>0</v>
      </c>
      <c r="I85" s="10"/>
      <c r="J85" s="10">
        <f>'[1]2024'!$C$179</f>
        <v>0</v>
      </c>
      <c r="K85" s="10"/>
      <c r="L85" s="10">
        <f>'[1]2024'!$C$180</f>
        <v>0</v>
      </c>
      <c r="M85" s="10"/>
      <c r="N85" s="10">
        <f>'[1]2024'!$C$181</f>
        <v>0</v>
      </c>
      <c r="O85" s="10"/>
      <c r="P85" s="10">
        <f>'[1]2024'!$C$182</f>
        <v>0</v>
      </c>
      <c r="Q85" s="10"/>
      <c r="R85" s="10">
        <f>'[1]2024'!$C$183</f>
        <v>0</v>
      </c>
      <c r="S85" s="10"/>
      <c r="T85" s="10">
        <f>'[1]2024'!$C$184</f>
        <v>0</v>
      </c>
      <c r="U85" s="41">
        <f t="shared" si="3"/>
        <v>0</v>
      </c>
      <c r="V85" s="1"/>
    </row>
    <row r="86" spans="1:22" x14ac:dyDescent="0.25">
      <c r="A86" s="4">
        <v>5</v>
      </c>
      <c r="B86" s="10">
        <f>'[1]2024'!$C$228</f>
        <v>0</v>
      </c>
      <c r="C86" s="10"/>
      <c r="D86" s="10">
        <f>'[1]2024'!$C$229</f>
        <v>0</v>
      </c>
      <c r="E86" s="10"/>
      <c r="F86" s="10">
        <f>'[1]2024'!$C$230</f>
        <v>0</v>
      </c>
      <c r="G86" s="10"/>
      <c r="H86" s="10">
        <f>'[1]2024'!$C$231</f>
        <v>0</v>
      </c>
      <c r="I86" s="10"/>
      <c r="J86" s="10">
        <f>'[1]2024'!$C$232</f>
        <v>0</v>
      </c>
      <c r="K86" s="10"/>
      <c r="L86" s="10">
        <f>'[1]2024'!$C$233</f>
        <v>0</v>
      </c>
      <c r="M86" s="10"/>
      <c r="N86" s="10">
        <f>'[1]2024'!$C$234</f>
        <v>0</v>
      </c>
      <c r="O86" s="10"/>
      <c r="P86" s="10">
        <f>'[1]2024'!$C$235</f>
        <v>0</v>
      </c>
      <c r="Q86" s="10"/>
      <c r="R86" s="10">
        <f>'[1]2024'!$C$236</f>
        <v>0</v>
      </c>
      <c r="S86" s="10"/>
      <c r="T86" s="10">
        <f>'[1]2024'!$C$237</f>
        <v>0</v>
      </c>
      <c r="U86" s="41">
        <f t="shared" si="3"/>
        <v>0</v>
      </c>
      <c r="V86" s="1"/>
    </row>
    <row r="87" spans="1:22" x14ac:dyDescent="0.25">
      <c r="A87" s="4">
        <v>6</v>
      </c>
      <c r="B87" s="10">
        <f>'[1]2024'!$I$268</f>
        <v>0</v>
      </c>
      <c r="C87" s="10"/>
      <c r="D87" s="10">
        <f>'[1]2024'!$C$282</f>
        <v>0</v>
      </c>
      <c r="E87" s="10"/>
      <c r="F87" s="10">
        <f>'[1]2024'!$C$283</f>
        <v>0</v>
      </c>
      <c r="G87" s="10"/>
      <c r="H87" s="10">
        <f>'[1]2024'!$C$284</f>
        <v>0</v>
      </c>
      <c r="I87" s="10"/>
      <c r="J87" s="10">
        <f>'[1]2024'!$C$285</f>
        <v>0</v>
      </c>
      <c r="K87" s="10"/>
      <c r="L87" s="10">
        <f>'[1]2024'!$C$286</f>
        <v>0</v>
      </c>
      <c r="M87" s="10"/>
      <c r="N87" s="10">
        <f>'[1]2024'!$C$287</f>
        <v>0</v>
      </c>
      <c r="O87" s="10"/>
      <c r="P87" s="10">
        <f>'[1]2024'!$C$288</f>
        <v>0</v>
      </c>
      <c r="Q87" s="10"/>
      <c r="R87" s="10">
        <f>'[1]2024'!$C$289</f>
        <v>0</v>
      </c>
      <c r="S87" s="10"/>
      <c r="T87" s="10">
        <f>'[1]2024'!$C$290</f>
        <v>0</v>
      </c>
      <c r="U87" s="41">
        <f t="shared" si="3"/>
        <v>0</v>
      </c>
      <c r="V87" s="1"/>
    </row>
    <row r="88" spans="1:22" x14ac:dyDescent="0.25">
      <c r="A88" s="4">
        <v>7</v>
      </c>
      <c r="B88" s="10">
        <f>'[1]2024'!$C$334</f>
        <v>0</v>
      </c>
      <c r="C88" s="10"/>
      <c r="D88" s="10">
        <f>'[1]2024'!$C$335</f>
        <v>0</v>
      </c>
      <c r="E88" s="10"/>
      <c r="F88" s="10">
        <f>'[1]2024'!$C$336</f>
        <v>0</v>
      </c>
      <c r="G88" s="10"/>
      <c r="H88" s="10">
        <f>'[1]2024'!$C$337</f>
        <v>0</v>
      </c>
      <c r="I88" s="10"/>
      <c r="J88" s="10">
        <f>'[1]2024'!$C$338</f>
        <v>0</v>
      </c>
      <c r="K88" s="10"/>
      <c r="L88" s="10">
        <f>'[1]2024'!$C$339</f>
        <v>0</v>
      </c>
      <c r="M88" s="10"/>
      <c r="N88" s="10">
        <f>'[1]2024'!$C$340</f>
        <v>0</v>
      </c>
      <c r="O88" s="10"/>
      <c r="P88" s="10">
        <f>'[1]2024'!$C$341</f>
        <v>0</v>
      </c>
      <c r="Q88" s="10"/>
      <c r="R88" s="10">
        <f>'[1]2024'!$C$342</f>
        <v>0</v>
      </c>
      <c r="S88" s="10"/>
      <c r="T88" s="10">
        <f>'[1]2024'!$C$343</f>
        <v>0</v>
      </c>
      <c r="U88" s="41">
        <f t="shared" si="3"/>
        <v>0</v>
      </c>
      <c r="V88" s="1"/>
    </row>
    <row r="89" spans="1:22" x14ac:dyDescent="0.25">
      <c r="A89" s="4">
        <v>8</v>
      </c>
      <c r="B89" s="10">
        <f>'[1]2024'!$C$387</f>
        <v>0</v>
      </c>
      <c r="C89" s="10"/>
      <c r="D89" s="10">
        <f>'[1]2024'!$C$388</f>
        <v>0</v>
      </c>
      <c r="E89" s="10"/>
      <c r="F89" s="10">
        <f>'[1]2024'!$C$389</f>
        <v>0</v>
      </c>
      <c r="G89" s="10"/>
      <c r="H89" s="10">
        <f>'[1]2024'!$C$390</f>
        <v>0</v>
      </c>
      <c r="I89" s="10"/>
      <c r="J89" s="10">
        <f>'[1]2024'!$C$391</f>
        <v>0</v>
      </c>
      <c r="K89" s="10"/>
      <c r="L89" s="10">
        <f>'[1]2024'!$C$392</f>
        <v>0</v>
      </c>
      <c r="M89" s="10"/>
      <c r="N89" s="10">
        <f>'[1]2024'!$C$393</f>
        <v>0</v>
      </c>
      <c r="O89" s="10"/>
      <c r="P89" s="10">
        <f>'[1]2024'!$C$394</f>
        <v>0</v>
      </c>
      <c r="Q89" s="10"/>
      <c r="R89" s="10">
        <f>'[1]2024'!$C$395</f>
        <v>0</v>
      </c>
      <c r="S89" s="10"/>
      <c r="T89" s="10">
        <f>'[1]2024'!$C$396</f>
        <v>0</v>
      </c>
      <c r="U89" s="41">
        <f t="shared" si="3"/>
        <v>0</v>
      </c>
      <c r="V89" s="1"/>
    </row>
    <row r="90" spans="1:22" x14ac:dyDescent="0.25">
      <c r="A90" s="4">
        <v>9</v>
      </c>
      <c r="B90" s="10">
        <f>'[1]2024'!$C$440</f>
        <v>0</v>
      </c>
      <c r="C90" s="10"/>
      <c r="D90" s="10">
        <f>'[1]2024'!$C$441</f>
        <v>0</v>
      </c>
      <c r="E90" s="10"/>
      <c r="F90" s="10">
        <f>'[1]2024'!$C$442</f>
        <v>0</v>
      </c>
      <c r="G90" s="10"/>
      <c r="H90" s="10">
        <f>'[1]2024'!$C$443</f>
        <v>0</v>
      </c>
      <c r="I90" s="10"/>
      <c r="J90" s="10">
        <f>'[1]2024'!$C$444</f>
        <v>0</v>
      </c>
      <c r="K90" s="10"/>
      <c r="L90" s="10">
        <f>'[1]2024'!$C$445</f>
        <v>0</v>
      </c>
      <c r="M90" s="10"/>
      <c r="N90" s="10">
        <f>'[1]2024'!$C$446</f>
        <v>0</v>
      </c>
      <c r="O90" s="10"/>
      <c r="P90" s="10">
        <f>'[1]2024'!$C$447</f>
        <v>0</v>
      </c>
      <c r="Q90" s="10"/>
      <c r="R90" s="10">
        <f>'[1]2024'!$C$448</f>
        <v>0</v>
      </c>
      <c r="S90" s="10"/>
      <c r="T90" s="10">
        <f>'[1]2024'!$C$449</f>
        <v>0</v>
      </c>
      <c r="U90" s="41">
        <f t="shared" si="3"/>
        <v>0</v>
      </c>
      <c r="V90" s="1"/>
    </row>
    <row r="91" spans="1:22" x14ac:dyDescent="0.25">
      <c r="A91" s="4">
        <v>10</v>
      </c>
      <c r="B91" s="10">
        <f>'[1]2024'!$C$493</f>
        <v>0</v>
      </c>
      <c r="C91" s="10"/>
      <c r="D91" s="10">
        <f>'[1]2024'!$C$494</f>
        <v>0</v>
      </c>
      <c r="E91" s="10"/>
      <c r="F91" s="10">
        <f>'[1]2024'!$C$495</f>
        <v>0</v>
      </c>
      <c r="G91" s="10"/>
      <c r="H91" s="10">
        <f>'[1]2024'!$C$496</f>
        <v>0</v>
      </c>
      <c r="I91" s="10"/>
      <c r="J91" s="10">
        <f>'[1]2024'!$C$497</f>
        <v>0</v>
      </c>
      <c r="K91" s="10"/>
      <c r="L91" s="10">
        <f>'[1]2024'!$C$498</f>
        <v>0</v>
      </c>
      <c r="M91" s="10"/>
      <c r="N91" s="10">
        <f>'[1]2024'!$C$499</f>
        <v>0</v>
      </c>
      <c r="O91" s="10"/>
      <c r="P91" s="10">
        <f>'[1]2024'!$C$500</f>
        <v>0</v>
      </c>
      <c r="Q91" s="10"/>
      <c r="R91" s="10">
        <f>'[1]2024'!$C$501</f>
        <v>0</v>
      </c>
      <c r="S91" s="10"/>
      <c r="T91" s="10">
        <f>'[1]2024'!$C$502</f>
        <v>0</v>
      </c>
      <c r="U91" s="41">
        <f t="shared" si="3"/>
        <v>0</v>
      </c>
      <c r="V91" s="1"/>
    </row>
    <row r="92" spans="1:22" x14ac:dyDescent="0.25">
      <c r="A92" s="4">
        <v>11</v>
      </c>
      <c r="B92" s="10">
        <f>'[1]2024'!$C$546</f>
        <v>0</v>
      </c>
      <c r="C92" s="10"/>
      <c r="D92" s="10">
        <f>'[1]2024'!$C$547</f>
        <v>0</v>
      </c>
      <c r="E92" s="10"/>
      <c r="F92" s="10">
        <f>'[1]2024'!$C$548</f>
        <v>0</v>
      </c>
      <c r="G92" s="10"/>
      <c r="H92" s="10">
        <f>'[1]2024'!$C$549</f>
        <v>0</v>
      </c>
      <c r="I92" s="10"/>
      <c r="J92" s="10">
        <f>'[1]2024'!$C$550</f>
        <v>0</v>
      </c>
      <c r="K92" s="10"/>
      <c r="L92" s="10">
        <f>'[1]2024'!$C$551</f>
        <v>0</v>
      </c>
      <c r="M92" s="10"/>
      <c r="N92" s="10">
        <f>'[1]2024'!$C$552</f>
        <v>0</v>
      </c>
      <c r="O92" s="10"/>
      <c r="P92" s="10">
        <f>'[1]2024'!$C$553</f>
        <v>0</v>
      </c>
      <c r="Q92" s="10"/>
      <c r="R92" s="10">
        <f>'[1]2024'!$C$554</f>
        <v>0</v>
      </c>
      <c r="S92" s="10"/>
      <c r="T92" s="10">
        <f>'[1]2024'!$C$555</f>
        <v>0</v>
      </c>
      <c r="U92" s="41">
        <f t="shared" si="3"/>
        <v>0</v>
      </c>
      <c r="V92" s="1"/>
    </row>
    <row r="93" spans="1:22" x14ac:dyDescent="0.25">
      <c r="A93" s="4">
        <v>12</v>
      </c>
      <c r="B93" s="10">
        <f>'[1]2024'!$C$599</f>
        <v>0</v>
      </c>
      <c r="C93" s="10"/>
      <c r="D93" s="10">
        <f>'[1]2024'!$C$600</f>
        <v>0</v>
      </c>
      <c r="E93" s="10"/>
      <c r="F93" s="10">
        <f>'[1]2024'!$C$601</f>
        <v>0</v>
      </c>
      <c r="G93" s="10"/>
      <c r="H93" s="10">
        <f>'[1]2024'!$C$602</f>
        <v>0</v>
      </c>
      <c r="I93" s="10"/>
      <c r="J93" s="10">
        <f>'[1]2024'!$C$603</f>
        <v>0</v>
      </c>
      <c r="K93" s="10"/>
      <c r="L93" s="10">
        <f>'[1]2024'!$C$604</f>
        <v>0</v>
      </c>
      <c r="M93" s="10"/>
      <c r="N93" s="10">
        <f>'[1]2024'!$C$605</f>
        <v>0</v>
      </c>
      <c r="O93" s="10"/>
      <c r="P93" s="10">
        <f>'[1]2024'!$C$606</f>
        <v>0</v>
      </c>
      <c r="Q93" s="10"/>
      <c r="R93" s="10">
        <f>'[1]2024'!$C$607</f>
        <v>0</v>
      </c>
      <c r="S93" s="10"/>
      <c r="T93" s="10">
        <f>'[1]2024'!$C$608</f>
        <v>0</v>
      </c>
      <c r="U93" s="41">
        <f t="shared" si="3"/>
        <v>0</v>
      </c>
      <c r="V93" s="1"/>
    </row>
    <row r="94" spans="1:22" x14ac:dyDescent="0.25">
      <c r="A94" s="4">
        <v>13</v>
      </c>
      <c r="B94" s="10">
        <f>'[1]2024'!$C$652</f>
        <v>0</v>
      </c>
      <c r="C94" s="10"/>
      <c r="D94" s="10">
        <f>'[1]2024'!$C$653</f>
        <v>0</v>
      </c>
      <c r="E94" s="10"/>
      <c r="F94" s="10">
        <f>'[1]2024'!$C$654</f>
        <v>0</v>
      </c>
      <c r="G94" s="10"/>
      <c r="H94" s="10">
        <f>'[1]2024'!$C$655</f>
        <v>0</v>
      </c>
      <c r="I94" s="10"/>
      <c r="J94" s="10">
        <f>'[1]2024'!$C$656</f>
        <v>0</v>
      </c>
      <c r="K94" s="10"/>
      <c r="L94" s="10">
        <f>'[1]2024'!$C$657</f>
        <v>0</v>
      </c>
      <c r="M94" s="10"/>
      <c r="N94" s="10">
        <f>'[1]2024'!$C$658</f>
        <v>0</v>
      </c>
      <c r="O94" s="10"/>
      <c r="P94" s="10">
        <f>'[1]2024'!$C$659</f>
        <v>0</v>
      </c>
      <c r="Q94" s="10"/>
      <c r="R94" s="10">
        <f>'[1]2024'!$C$660</f>
        <v>0</v>
      </c>
      <c r="S94" s="10"/>
      <c r="T94" s="10">
        <f>'[1]2024'!$C$661</f>
        <v>0</v>
      </c>
      <c r="U94" s="41">
        <f t="shared" si="3"/>
        <v>0</v>
      </c>
      <c r="V94" s="1"/>
    </row>
    <row r="95" spans="1:22" x14ac:dyDescent="0.25">
      <c r="A95" s="4">
        <v>14</v>
      </c>
      <c r="B95" s="10">
        <f>'[1]2024'!$I$692</f>
        <v>0</v>
      </c>
      <c r="C95" s="10"/>
      <c r="D95" s="10">
        <f>'[1]2024'!$C$706</f>
        <v>0</v>
      </c>
      <c r="E95" s="10"/>
      <c r="F95" s="10">
        <f>'[1]2024'!$C$707</f>
        <v>0</v>
      </c>
      <c r="G95" s="10"/>
      <c r="H95" s="10">
        <f>'[1]2024'!$C$708</f>
        <v>0</v>
      </c>
      <c r="I95" s="10"/>
      <c r="J95" s="10">
        <f>'[1]2024'!$C$709</f>
        <v>0</v>
      </c>
      <c r="K95" s="10"/>
      <c r="L95" s="10">
        <f>'[1]2024'!$C$710</f>
        <v>0</v>
      </c>
      <c r="M95" s="10"/>
      <c r="N95" s="10">
        <f>'[1]2024'!$C$711</f>
        <v>0</v>
      </c>
      <c r="O95" s="10"/>
      <c r="P95" s="10">
        <f>'[1]2024'!$C$712</f>
        <v>0</v>
      </c>
      <c r="Q95" s="10"/>
      <c r="R95" s="10">
        <f>'[1]2024'!$C$713</f>
        <v>0</v>
      </c>
      <c r="S95" s="10"/>
      <c r="T95" s="10">
        <f>'[1]2024'!$C$714</f>
        <v>0</v>
      </c>
      <c r="U95" s="41">
        <f t="shared" si="3"/>
        <v>0</v>
      </c>
      <c r="V95" s="1"/>
    </row>
    <row r="96" spans="1:22" x14ac:dyDescent="0.25">
      <c r="A96" s="4">
        <v>15</v>
      </c>
      <c r="B96" s="10">
        <f>'[1]2024'!$I$745</f>
        <v>0</v>
      </c>
      <c r="C96" s="10"/>
      <c r="D96" s="10">
        <f>'[1]2024'!$C$759</f>
        <v>0</v>
      </c>
      <c r="E96" s="10"/>
      <c r="F96" s="10">
        <f>'[1]2024'!$C$760</f>
        <v>0</v>
      </c>
      <c r="G96" s="10"/>
      <c r="H96" s="10">
        <f>'[1]2024'!$C$761</f>
        <v>0</v>
      </c>
      <c r="I96" s="10"/>
      <c r="J96" s="10">
        <f>'[1]2024'!$C$762</f>
        <v>0</v>
      </c>
      <c r="K96" s="10"/>
      <c r="L96" s="10">
        <f>'[1]2024'!$C$763</f>
        <v>0</v>
      </c>
      <c r="M96" s="10"/>
      <c r="N96" s="10">
        <f>'[1]2024'!$C$764</f>
        <v>0</v>
      </c>
      <c r="O96" s="10"/>
      <c r="P96" s="10">
        <f>'[1]2024'!$C$765</f>
        <v>0</v>
      </c>
      <c r="Q96" s="10"/>
      <c r="R96" s="10">
        <f>'[1]2024'!$C$766</f>
        <v>0</v>
      </c>
      <c r="S96" s="10"/>
      <c r="T96" s="10">
        <f>'[1]2024'!$C$767</f>
        <v>0</v>
      </c>
      <c r="U96" s="41">
        <f t="shared" si="3"/>
        <v>0</v>
      </c>
      <c r="V96" s="1"/>
    </row>
    <row r="97" spans="1:22" x14ac:dyDescent="0.25">
      <c r="A97" s="4">
        <v>16</v>
      </c>
      <c r="B97" s="10">
        <f>'[1]2024'!$I$798</f>
        <v>0</v>
      </c>
      <c r="C97" s="10"/>
      <c r="D97" s="10">
        <f>'[1]2024'!$C$812</f>
        <v>0</v>
      </c>
      <c r="E97" s="10"/>
      <c r="F97" s="10">
        <f>'[1]2024'!$C$813</f>
        <v>0</v>
      </c>
      <c r="G97" s="10"/>
      <c r="H97" s="10">
        <f>'[1]2024'!$C$814</f>
        <v>0</v>
      </c>
      <c r="I97" s="10"/>
      <c r="J97" s="10">
        <f>'[1]2024'!$C$815</f>
        <v>0</v>
      </c>
      <c r="K97" s="10"/>
      <c r="L97" s="10">
        <f>'[1]2024'!$C$816</f>
        <v>0</v>
      </c>
      <c r="M97" s="10"/>
      <c r="N97" s="10">
        <f>'[1]2024'!$C$817</f>
        <v>0</v>
      </c>
      <c r="O97" s="10"/>
      <c r="P97" s="10">
        <f>'[1]2024'!$C$818</f>
        <v>0</v>
      </c>
      <c r="Q97" s="10"/>
      <c r="R97" s="10">
        <f>'[1]2024'!$C$819</f>
        <v>0</v>
      </c>
      <c r="S97" s="10"/>
      <c r="T97" s="10">
        <f>'[1]2024'!$C$820</f>
        <v>0</v>
      </c>
      <c r="U97" s="41">
        <f t="shared" si="3"/>
        <v>0</v>
      </c>
      <c r="V97" s="1"/>
    </row>
    <row r="98" spans="1:22" x14ac:dyDescent="0.25">
      <c r="A98" s="4">
        <v>17</v>
      </c>
      <c r="B98" s="10">
        <f>'[1]2024'!$I$851</f>
        <v>0</v>
      </c>
      <c r="C98" s="10"/>
      <c r="D98" s="10">
        <f>'[1]2024'!$C$865</f>
        <v>0</v>
      </c>
      <c r="E98" s="10"/>
      <c r="F98" s="10">
        <f>'[1]2024'!$C$866</f>
        <v>0</v>
      </c>
      <c r="G98" s="10"/>
      <c r="H98" s="10">
        <f>'[1]2024'!$C$867</f>
        <v>0</v>
      </c>
      <c r="I98" s="10"/>
      <c r="J98" s="10">
        <f>'[1]2024'!$C$868</f>
        <v>0</v>
      </c>
      <c r="K98" s="10"/>
      <c r="L98" s="10">
        <f>'[1]2024'!$C$869</f>
        <v>0</v>
      </c>
      <c r="M98" s="10"/>
      <c r="N98" s="10">
        <f>'[1]2024'!$C$870</f>
        <v>0</v>
      </c>
      <c r="O98" s="10"/>
      <c r="P98" s="10">
        <f>'[1]2024'!$C$871</f>
        <v>0</v>
      </c>
      <c r="Q98" s="10"/>
      <c r="R98" s="10">
        <f>'[1]2024'!$C$872</f>
        <v>0</v>
      </c>
      <c r="S98" s="10"/>
      <c r="T98" s="10">
        <f>'[1]2024'!$C$873</f>
        <v>0</v>
      </c>
      <c r="U98" s="41">
        <f t="shared" si="3"/>
        <v>0</v>
      </c>
      <c r="V98" s="1"/>
    </row>
    <row r="99" spans="1:22" x14ac:dyDescent="0.25">
      <c r="A99" s="4">
        <v>18</v>
      </c>
      <c r="B99" s="10">
        <f>'[1]2024'!$I$904</f>
        <v>0</v>
      </c>
      <c r="C99" s="10"/>
      <c r="D99" s="10">
        <f>'[1]2024'!$C$918</f>
        <v>0</v>
      </c>
      <c r="E99" s="10"/>
      <c r="F99" s="10">
        <f>'[1]2024'!$C$919</f>
        <v>0</v>
      </c>
      <c r="G99" s="10"/>
      <c r="H99" s="10">
        <f>'[1]2024'!$C$920</f>
        <v>0</v>
      </c>
      <c r="I99" s="10"/>
      <c r="J99" s="10">
        <f>'[1]2024'!$C$921</f>
        <v>0</v>
      </c>
      <c r="K99" s="10"/>
      <c r="L99" s="10">
        <f>'[1]2024'!$C$922</f>
        <v>0</v>
      </c>
      <c r="M99" s="10"/>
      <c r="N99" s="10">
        <f>'[1]2024'!$C$923</f>
        <v>0</v>
      </c>
      <c r="O99" s="10"/>
      <c r="P99" s="10">
        <f>'[1]2024'!$C$924</f>
        <v>0</v>
      </c>
      <c r="Q99" s="10"/>
      <c r="R99" s="10">
        <f>'[1]2024'!$C$925</f>
        <v>0</v>
      </c>
      <c r="S99" s="10"/>
      <c r="T99" s="10">
        <f>'[1]2024'!$C$926</f>
        <v>0</v>
      </c>
      <c r="U99" s="41">
        <f t="shared" si="3"/>
        <v>0</v>
      </c>
      <c r="V99" s="1"/>
    </row>
    <row r="100" spans="1:22" x14ac:dyDescent="0.25">
      <c r="A100" s="4">
        <v>19</v>
      </c>
      <c r="B100" s="10">
        <f>'[1]2024'!$I$957</f>
        <v>0</v>
      </c>
      <c r="C100" s="10"/>
      <c r="D100" s="10">
        <f>'[1]2024'!$C$971</f>
        <v>0</v>
      </c>
      <c r="E100" s="10"/>
      <c r="F100" s="10">
        <f>'[1]2024'!$C$972</f>
        <v>0</v>
      </c>
      <c r="G100" s="10"/>
      <c r="H100" s="10">
        <f>'[1]2024'!$C$973</f>
        <v>0</v>
      </c>
      <c r="I100" s="10"/>
      <c r="J100" s="10">
        <f>'[1]2024'!$C$974</f>
        <v>0</v>
      </c>
      <c r="K100" s="10"/>
      <c r="L100" s="10">
        <f>'[1]2024'!$C$975</f>
        <v>0</v>
      </c>
      <c r="M100" s="10"/>
      <c r="N100" s="10">
        <f>'[1]2024'!$C$976</f>
        <v>0</v>
      </c>
      <c r="O100" s="10"/>
      <c r="P100" s="10">
        <f>'[1]2024'!$C$977</f>
        <v>0</v>
      </c>
      <c r="Q100" s="10"/>
      <c r="R100" s="10">
        <f>'[1]2024'!$C$978</f>
        <v>0</v>
      </c>
      <c r="S100" s="10"/>
      <c r="T100" s="10">
        <f>'[1]2024'!$C$979</f>
        <v>0</v>
      </c>
      <c r="U100" s="41">
        <f t="shared" si="3"/>
        <v>0</v>
      </c>
      <c r="V100" s="1"/>
    </row>
    <row r="101" spans="1:22" x14ac:dyDescent="0.25">
      <c r="A101" s="4">
        <v>20</v>
      </c>
      <c r="B101" s="10">
        <f>'[1]2024'!$I$1010</f>
        <v>0</v>
      </c>
      <c r="C101" s="10"/>
      <c r="D101" s="10">
        <f>'[1]2024'!$C$1024</f>
        <v>0</v>
      </c>
      <c r="E101" s="10"/>
      <c r="F101" s="10">
        <f>'[1]2024'!$C$1025</f>
        <v>0</v>
      </c>
      <c r="G101" s="10"/>
      <c r="H101" s="10">
        <f>'[1]2024'!$C$1026</f>
        <v>0</v>
      </c>
      <c r="I101" s="10"/>
      <c r="J101" s="10">
        <f>'[1]2024'!$C$1027</f>
        <v>0</v>
      </c>
      <c r="K101" s="10"/>
      <c r="L101" s="10">
        <f>'[1]2024'!$C$1028</f>
        <v>0</v>
      </c>
      <c r="M101" s="10"/>
      <c r="N101" s="10">
        <f>'[1]2024'!$C$1029</f>
        <v>0</v>
      </c>
      <c r="O101" s="10"/>
      <c r="P101" s="10">
        <f>'[1]2024'!$C$1030</f>
        <v>0</v>
      </c>
      <c r="Q101" s="10"/>
      <c r="R101" s="10">
        <f>'[1]2024'!$C$1031</f>
        <v>0</v>
      </c>
      <c r="S101" s="10"/>
      <c r="T101" s="10">
        <f>'[1]2024'!$C$1032</f>
        <v>0</v>
      </c>
      <c r="U101" s="41">
        <f t="shared" si="3"/>
        <v>0</v>
      </c>
      <c r="V101" s="1"/>
    </row>
    <row r="102" spans="1:22" x14ac:dyDescent="0.25">
      <c r="A102" s="4">
        <v>21</v>
      </c>
      <c r="B102" s="10">
        <f>'[1]2024'!$I$1063</f>
        <v>0</v>
      </c>
      <c r="C102" s="10"/>
      <c r="D102" s="10">
        <f>'[1]2024'!$C$1077</f>
        <v>0</v>
      </c>
      <c r="E102" s="10"/>
      <c r="F102" s="10">
        <f>'[1]2024'!$C$1078</f>
        <v>0</v>
      </c>
      <c r="G102" s="10"/>
      <c r="H102" s="10">
        <f>'[1]2024'!$C$1079</f>
        <v>0</v>
      </c>
      <c r="I102" s="10"/>
      <c r="J102" s="10">
        <f>'[1]2024'!$C$1080</f>
        <v>0</v>
      </c>
      <c r="K102" s="10"/>
      <c r="L102" s="10">
        <f>'[1]2024'!$C$1081</f>
        <v>0</v>
      </c>
      <c r="M102" s="10"/>
      <c r="N102" s="10">
        <f>'[1]2024'!$C$1082</f>
        <v>0</v>
      </c>
      <c r="O102" s="10"/>
      <c r="P102" s="10">
        <f>'[1]2024'!$C$1083</f>
        <v>0</v>
      </c>
      <c r="Q102" s="10"/>
      <c r="R102" s="10">
        <f>'[1]2024'!$C$1084</f>
        <v>0</v>
      </c>
      <c r="S102" s="10"/>
      <c r="T102" s="10">
        <f>'[1]2024'!$C$1085</f>
        <v>0</v>
      </c>
      <c r="U102" s="41">
        <f t="shared" si="3"/>
        <v>0</v>
      </c>
      <c r="V102" s="1"/>
    </row>
    <row r="103" spans="1:22" x14ac:dyDescent="0.25">
      <c r="A103" s="4">
        <v>22</v>
      </c>
      <c r="B103" s="10">
        <f>'[1]2024'!$I$1116</f>
        <v>0</v>
      </c>
      <c r="C103" s="10"/>
      <c r="D103" s="10">
        <f>'[1]2024'!$I$1117</f>
        <v>0</v>
      </c>
      <c r="E103" s="10"/>
      <c r="F103" s="10">
        <f>'[1]2024'!$I$1118</f>
        <v>0</v>
      </c>
      <c r="G103" s="7" t="s">
        <v>23</v>
      </c>
      <c r="H103" s="10">
        <f>'[1]2024'!$I$1119</f>
        <v>0</v>
      </c>
      <c r="I103" s="10"/>
      <c r="J103" s="10">
        <f>'[1]2024'!$I$1120</f>
        <v>0</v>
      </c>
      <c r="K103" s="10"/>
      <c r="L103" s="10">
        <f>'[1]2024'!$I$1121</f>
        <v>0</v>
      </c>
      <c r="M103" s="7" t="s">
        <v>24</v>
      </c>
      <c r="N103" s="10">
        <f>'[1]2024'!$C$1135</f>
        <v>0</v>
      </c>
      <c r="O103" s="10"/>
      <c r="P103" s="10">
        <f>'[1]2024'!$C$1136</f>
        <v>0</v>
      </c>
      <c r="Q103" s="10"/>
      <c r="R103" s="10">
        <f>'[1]2024'!$C$1137</f>
        <v>0</v>
      </c>
      <c r="S103" s="10"/>
      <c r="T103" s="10">
        <f>'[1]2024'!$C$1138</f>
        <v>0</v>
      </c>
      <c r="U103" s="41">
        <f t="shared" si="3"/>
        <v>0</v>
      </c>
      <c r="V103" s="1"/>
    </row>
    <row r="104" spans="1:22" x14ac:dyDescent="0.25">
      <c r="A104" s="45" t="s">
        <v>12</v>
      </c>
      <c r="B104" s="43">
        <f>SUM(B82:B102)</f>
        <v>0</v>
      </c>
      <c r="C104" s="43"/>
      <c r="D104" s="43">
        <f>SUM(D82:D102)</f>
        <v>0</v>
      </c>
      <c r="E104" s="43"/>
      <c r="F104" s="43">
        <f>SUM(F82:F102)</f>
        <v>0</v>
      </c>
      <c r="G104" s="43">
        <f>D104+F104</f>
        <v>0</v>
      </c>
      <c r="H104" s="43">
        <f>SUM(H82:H102)</f>
        <v>0</v>
      </c>
      <c r="I104" s="43"/>
      <c r="J104" s="43">
        <f>SUM(J82:J102)</f>
        <v>0</v>
      </c>
      <c r="K104" s="43"/>
      <c r="L104" s="43">
        <f>SUM(L82:L102)</f>
        <v>0</v>
      </c>
      <c r="M104" s="43">
        <f>H104+J104+L104</f>
        <v>0</v>
      </c>
      <c r="N104" s="43">
        <f>SUM(N82:N102)</f>
        <v>0</v>
      </c>
      <c r="O104" s="43"/>
      <c r="P104" s="43">
        <f>SUM(P82:P102)</f>
        <v>0</v>
      </c>
      <c r="Q104" s="43"/>
      <c r="R104" s="43">
        <f>SUM(R82:R102)</f>
        <v>0</v>
      </c>
      <c r="S104" s="43"/>
      <c r="T104" s="43">
        <f>SUM(T82:T102)</f>
        <v>0</v>
      </c>
      <c r="U104" s="43">
        <f>SUM(U82:U102)</f>
        <v>0</v>
      </c>
      <c r="V104" s="1"/>
    </row>
    <row r="105" spans="1:22" x14ac:dyDescent="0.25">
      <c r="A105" s="49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1"/>
    </row>
    <row r="106" spans="1:22" x14ac:dyDescent="0.25">
      <c r="A106" s="46" t="s">
        <v>16</v>
      </c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1"/>
    </row>
    <row r="107" spans="1:22" x14ac:dyDescent="0.25">
      <c r="A107" s="39"/>
      <c r="B107" s="39" t="s">
        <v>2</v>
      </c>
      <c r="C107" s="39"/>
      <c r="D107" s="39" t="s">
        <v>3</v>
      </c>
      <c r="E107" s="39"/>
      <c r="F107" s="39" t="s">
        <v>4</v>
      </c>
      <c r="G107" s="40"/>
      <c r="H107" s="39" t="s">
        <v>5</v>
      </c>
      <c r="I107" s="39"/>
      <c r="J107" s="39" t="s">
        <v>6</v>
      </c>
      <c r="K107" s="39"/>
      <c r="L107" s="39" t="s">
        <v>7</v>
      </c>
      <c r="M107" s="39"/>
      <c r="N107" s="39" t="s">
        <v>8</v>
      </c>
      <c r="O107" s="39"/>
      <c r="P107" s="39" t="s">
        <v>9</v>
      </c>
      <c r="Q107" s="39"/>
      <c r="R107" s="39" t="s">
        <v>10</v>
      </c>
      <c r="S107" s="39"/>
      <c r="T107" s="39" t="s">
        <v>11</v>
      </c>
      <c r="U107" s="39" t="s">
        <v>22</v>
      </c>
      <c r="V107" s="1"/>
    </row>
    <row r="108" spans="1:22" x14ac:dyDescent="0.25">
      <c r="A108" s="4">
        <v>1</v>
      </c>
      <c r="B108" s="10">
        <f>'[1]2024'!$F$17</f>
        <v>0</v>
      </c>
      <c r="C108" s="10"/>
      <c r="D108" s="10">
        <f>'[1]2024'!$F$18</f>
        <v>0</v>
      </c>
      <c r="E108" s="10"/>
      <c r="F108" s="10">
        <f>'[1]2024'!$F$19</f>
        <v>0</v>
      </c>
      <c r="G108" s="10"/>
      <c r="H108" s="10">
        <f>'[1]2024'!$F$20</f>
        <v>0</v>
      </c>
      <c r="I108" s="10"/>
      <c r="J108" s="10">
        <f>'[1]2024'!$F$21</f>
        <v>0</v>
      </c>
      <c r="K108" s="10"/>
      <c r="L108" s="10">
        <f>'[1]2024'!$F$22</f>
        <v>0</v>
      </c>
      <c r="M108" s="10"/>
      <c r="N108" s="10">
        <f>'[1]2024'!$F$23</f>
        <v>0</v>
      </c>
      <c r="O108" s="10"/>
      <c r="P108" s="10">
        <f>'[1]2024'!$F$24</f>
        <v>0</v>
      </c>
      <c r="Q108" s="10"/>
      <c r="R108" s="10">
        <f>'[1]2024'!$F$25</f>
        <v>0</v>
      </c>
      <c r="S108" s="10"/>
      <c r="T108" s="10">
        <f>'[1]2024'!$F$26</f>
        <v>0</v>
      </c>
      <c r="U108" s="41">
        <f>SUM(B108:T108)</f>
        <v>0</v>
      </c>
      <c r="V108" s="1"/>
    </row>
    <row r="109" spans="1:22" x14ac:dyDescent="0.25">
      <c r="A109" s="4">
        <v>2</v>
      </c>
      <c r="B109" s="10">
        <f>'[1]2024'!$F$69</f>
        <v>0</v>
      </c>
      <c r="C109" s="10"/>
      <c r="D109" s="10">
        <f>'[1]2024'!$F$70</f>
        <v>0</v>
      </c>
      <c r="E109" s="10"/>
      <c r="F109" s="10">
        <f>'[1]2024'!$F$71</f>
        <v>0</v>
      </c>
      <c r="G109" s="10"/>
      <c r="H109" s="10">
        <f>'[1]2024'!$F$72</f>
        <v>0</v>
      </c>
      <c r="I109" s="10"/>
      <c r="J109" s="10">
        <f>'[1]2024'!$F$73</f>
        <v>0</v>
      </c>
      <c r="K109" s="10"/>
      <c r="L109" s="10">
        <f>'[1]2024'!$F$74</f>
        <v>0</v>
      </c>
      <c r="M109" s="10"/>
      <c r="N109" s="10">
        <f>'[1]2024'!$F$75</f>
        <v>0</v>
      </c>
      <c r="O109" s="10"/>
      <c r="P109" s="10">
        <f>'[1]2024'!$F$76</f>
        <v>0</v>
      </c>
      <c r="Q109" s="10"/>
      <c r="R109" s="10">
        <f>'[1]2024'!$F$77</f>
        <v>0</v>
      </c>
      <c r="S109" s="10"/>
      <c r="T109" s="10">
        <f>'[1]2024'!$F$78</f>
        <v>0</v>
      </c>
      <c r="U109" s="41">
        <f t="shared" ref="U109:U129" si="4">SUM(B109:T109)</f>
        <v>0</v>
      </c>
      <c r="V109" s="1"/>
    </row>
    <row r="110" spans="1:22" x14ac:dyDescent="0.25">
      <c r="A110" s="4">
        <v>3</v>
      </c>
      <c r="B110" s="10">
        <f>'[1]2024'!$F$122</f>
        <v>0</v>
      </c>
      <c r="C110" s="10"/>
      <c r="D110" s="10">
        <f>'[1]2024'!$F$123</f>
        <v>0</v>
      </c>
      <c r="E110" s="10"/>
      <c r="F110" s="10">
        <f>'[1]2024'!$F$124</f>
        <v>0</v>
      </c>
      <c r="G110" s="10"/>
      <c r="H110" s="10">
        <f>'[1]2024'!$F$125</f>
        <v>0</v>
      </c>
      <c r="I110" s="10"/>
      <c r="J110" s="10">
        <f>'[1]2024'!$F$126</f>
        <v>0</v>
      </c>
      <c r="K110" s="10"/>
      <c r="L110" s="10">
        <f>'[1]2024'!$F$127</f>
        <v>0</v>
      </c>
      <c r="M110" s="10"/>
      <c r="N110" s="10">
        <f>'[1]2024'!$F$128</f>
        <v>0</v>
      </c>
      <c r="O110" s="10"/>
      <c r="P110" s="10">
        <f>'[1]2024'!$F$129</f>
        <v>0</v>
      </c>
      <c r="Q110" s="10"/>
      <c r="R110" s="10">
        <f>'[1]2024'!$F$130</f>
        <v>0</v>
      </c>
      <c r="S110" s="10"/>
      <c r="T110" s="10">
        <f>'[1]2024'!$F$131</f>
        <v>0</v>
      </c>
      <c r="U110" s="41">
        <f t="shared" si="4"/>
        <v>0</v>
      </c>
      <c r="V110" s="1"/>
    </row>
    <row r="111" spans="1:22" x14ac:dyDescent="0.25">
      <c r="A111" s="4">
        <v>4</v>
      </c>
      <c r="B111" s="10">
        <f>'[1]2024'!$F$175</f>
        <v>0</v>
      </c>
      <c r="C111" s="10"/>
      <c r="D111" s="10">
        <f>'[1]2024'!$F$176</f>
        <v>0</v>
      </c>
      <c r="E111" s="10"/>
      <c r="F111" s="10">
        <f>'[1]2024'!$F$177</f>
        <v>0</v>
      </c>
      <c r="G111" s="10"/>
      <c r="H111" s="10">
        <f>'[1]2024'!$F$178</f>
        <v>0</v>
      </c>
      <c r="I111" s="10"/>
      <c r="J111" s="10">
        <f>'[1]2024'!$F$179</f>
        <v>0</v>
      </c>
      <c r="K111" s="10"/>
      <c r="L111" s="10">
        <f>'[1]2024'!$F$180</f>
        <v>0</v>
      </c>
      <c r="M111" s="10"/>
      <c r="N111" s="10">
        <f>'[1]2024'!$F$181</f>
        <v>0</v>
      </c>
      <c r="O111" s="10"/>
      <c r="P111" s="10">
        <f>'[1]2024'!$F$182</f>
        <v>0</v>
      </c>
      <c r="Q111" s="10"/>
      <c r="R111" s="10">
        <f>'[1]2024'!$F$183</f>
        <v>0</v>
      </c>
      <c r="S111" s="10"/>
      <c r="T111" s="10">
        <f>'[1]2024'!$F$184</f>
        <v>0</v>
      </c>
      <c r="U111" s="41">
        <f t="shared" si="4"/>
        <v>0</v>
      </c>
      <c r="V111" s="1"/>
    </row>
    <row r="112" spans="1:22" x14ac:dyDescent="0.25">
      <c r="A112" s="4">
        <v>5</v>
      </c>
      <c r="B112" s="10">
        <f>'[1]2024'!$F$228</f>
        <v>0</v>
      </c>
      <c r="C112" s="10"/>
      <c r="D112" s="10">
        <f>'[1]2024'!$F$229</f>
        <v>0</v>
      </c>
      <c r="E112" s="10"/>
      <c r="F112" s="10">
        <f>'[1]2024'!$F$230</f>
        <v>0</v>
      </c>
      <c r="G112" s="10"/>
      <c r="H112" s="10">
        <f>'[1]2024'!$F$231</f>
        <v>0</v>
      </c>
      <c r="I112" s="10"/>
      <c r="J112" s="10">
        <f>'[1]2024'!$F$232</f>
        <v>0</v>
      </c>
      <c r="K112" s="10"/>
      <c r="L112" s="10">
        <f>'[1]2024'!$F$233</f>
        <v>0</v>
      </c>
      <c r="M112" s="10"/>
      <c r="N112" s="10">
        <f>'[1]2024'!$F$234</f>
        <v>0</v>
      </c>
      <c r="O112" s="10"/>
      <c r="P112" s="10">
        <f>'[1]2024'!$F$235</f>
        <v>0</v>
      </c>
      <c r="Q112" s="10"/>
      <c r="R112" s="10">
        <f>'[1]2024'!$F$236</f>
        <v>0</v>
      </c>
      <c r="S112" s="10"/>
      <c r="T112" s="10">
        <f>'[1]2024'!$F$237</f>
        <v>0</v>
      </c>
      <c r="U112" s="41">
        <f t="shared" si="4"/>
        <v>0</v>
      </c>
      <c r="V112" s="1"/>
    </row>
    <row r="113" spans="1:22" x14ac:dyDescent="0.25">
      <c r="A113" s="4">
        <v>6</v>
      </c>
      <c r="B113" s="10">
        <f>'[1]2024'!$F$281</f>
        <v>0</v>
      </c>
      <c r="C113" s="10"/>
      <c r="D113" s="10">
        <f>'[1]2024'!$F$282</f>
        <v>0</v>
      </c>
      <c r="E113" s="10"/>
      <c r="F113" s="10">
        <f>'[1]2024'!$F$283</f>
        <v>0</v>
      </c>
      <c r="G113" s="10"/>
      <c r="H113" s="10">
        <f>'[1]2024'!$F$284</f>
        <v>0</v>
      </c>
      <c r="I113" s="10"/>
      <c r="J113" s="10">
        <f>'[1]2024'!$F$285</f>
        <v>0</v>
      </c>
      <c r="K113" s="10"/>
      <c r="L113" s="10">
        <f>'[1]2024'!$F$286</f>
        <v>0</v>
      </c>
      <c r="M113" s="10"/>
      <c r="N113" s="10">
        <f>'[1]2024'!$F$287</f>
        <v>0</v>
      </c>
      <c r="O113" s="10"/>
      <c r="P113" s="10">
        <f>'[1]2024'!$F$288</f>
        <v>0</v>
      </c>
      <c r="Q113" s="10"/>
      <c r="R113" s="10">
        <f>'[1]2024'!$F$289</f>
        <v>0</v>
      </c>
      <c r="S113" s="10"/>
      <c r="T113" s="10">
        <f>'[1]2024'!$F$290</f>
        <v>0</v>
      </c>
      <c r="U113" s="41">
        <f t="shared" si="4"/>
        <v>0</v>
      </c>
      <c r="V113" s="1"/>
    </row>
    <row r="114" spans="1:22" x14ac:dyDescent="0.25">
      <c r="A114" s="4">
        <v>7</v>
      </c>
      <c r="B114" s="10">
        <f>'[1]2024'!$F$334</f>
        <v>0</v>
      </c>
      <c r="C114" s="10"/>
      <c r="D114" s="10">
        <f>'[1]2024'!$F$335</f>
        <v>0</v>
      </c>
      <c r="E114" s="10"/>
      <c r="F114" s="10">
        <f>'[1]2024'!$F$336</f>
        <v>0</v>
      </c>
      <c r="G114" s="10"/>
      <c r="H114" s="10">
        <f>'[1]2024'!$F$337</f>
        <v>0</v>
      </c>
      <c r="I114" s="10"/>
      <c r="J114" s="10">
        <f>'[1]2024'!$F$338</f>
        <v>0</v>
      </c>
      <c r="K114" s="10"/>
      <c r="L114" s="10">
        <f>'[1]2024'!$F$339</f>
        <v>0</v>
      </c>
      <c r="M114" s="10"/>
      <c r="N114" s="10">
        <f>'[1]2024'!$F$340</f>
        <v>0</v>
      </c>
      <c r="O114" s="10"/>
      <c r="P114" s="10">
        <f>'[1]2024'!$F$341</f>
        <v>0</v>
      </c>
      <c r="Q114" s="10"/>
      <c r="R114" s="10">
        <f>'[1]2024'!$F$342</f>
        <v>0</v>
      </c>
      <c r="S114" s="10"/>
      <c r="T114" s="10">
        <f>'[1]2024'!$F$343</f>
        <v>0</v>
      </c>
      <c r="U114" s="41">
        <f t="shared" si="4"/>
        <v>0</v>
      </c>
      <c r="V114" s="1"/>
    </row>
    <row r="115" spans="1:22" x14ac:dyDescent="0.25">
      <c r="A115" s="4">
        <v>8</v>
      </c>
      <c r="B115" s="10">
        <f>'[1]2024'!$F$387</f>
        <v>0</v>
      </c>
      <c r="C115" s="10"/>
      <c r="D115" s="10">
        <f>'[1]2024'!$F$388</f>
        <v>0</v>
      </c>
      <c r="E115" s="10"/>
      <c r="F115" s="10">
        <f>'[1]2024'!$F$389</f>
        <v>0</v>
      </c>
      <c r="G115" s="10"/>
      <c r="H115" s="10">
        <f>'[1]2024'!$F$390</f>
        <v>0</v>
      </c>
      <c r="I115" s="10"/>
      <c r="J115" s="10">
        <f>'[1]2024'!$F$391</f>
        <v>0</v>
      </c>
      <c r="K115" s="10"/>
      <c r="L115" s="10">
        <f>'[1]2024'!$F$392</f>
        <v>0</v>
      </c>
      <c r="M115" s="10"/>
      <c r="N115" s="10">
        <f>'[1]2024'!$F$393</f>
        <v>0</v>
      </c>
      <c r="O115" s="10"/>
      <c r="P115" s="10">
        <f>'[1]2024'!$F$394</f>
        <v>0</v>
      </c>
      <c r="Q115" s="10"/>
      <c r="R115" s="10">
        <f>'[1]2024'!$F$395</f>
        <v>0</v>
      </c>
      <c r="S115" s="10"/>
      <c r="T115" s="10">
        <f>'[1]2024'!$F$396</f>
        <v>0</v>
      </c>
      <c r="U115" s="41">
        <f t="shared" si="4"/>
        <v>0</v>
      </c>
      <c r="V115" s="1"/>
    </row>
    <row r="116" spans="1:22" x14ac:dyDescent="0.25">
      <c r="A116" s="4">
        <v>9</v>
      </c>
      <c r="B116" s="10">
        <f>'[1]2024'!$F$440</f>
        <v>0</v>
      </c>
      <c r="C116" s="10"/>
      <c r="D116" s="10">
        <f>'[1]2024'!$F$441</f>
        <v>0</v>
      </c>
      <c r="E116" s="10"/>
      <c r="F116" s="10">
        <f>'[1]2024'!$F$442</f>
        <v>0</v>
      </c>
      <c r="G116" s="10"/>
      <c r="H116" s="10">
        <f>'[1]2024'!$F$443</f>
        <v>0</v>
      </c>
      <c r="I116" s="10"/>
      <c r="J116" s="10">
        <f>'[1]2024'!$F$444</f>
        <v>0</v>
      </c>
      <c r="K116" s="10"/>
      <c r="L116" s="10">
        <f>'[1]2024'!$F$445</f>
        <v>0</v>
      </c>
      <c r="M116" s="10"/>
      <c r="N116" s="10">
        <f>'[1]2024'!$F$446</f>
        <v>0</v>
      </c>
      <c r="O116" s="10"/>
      <c r="P116" s="10">
        <f>'[1]2024'!$F$447</f>
        <v>0</v>
      </c>
      <c r="Q116" s="10"/>
      <c r="R116" s="10">
        <f>'[1]2024'!$F$448</f>
        <v>0</v>
      </c>
      <c r="S116" s="10"/>
      <c r="T116" s="10">
        <f>'[1]2024'!$F$449</f>
        <v>0</v>
      </c>
      <c r="U116" s="41">
        <f t="shared" si="4"/>
        <v>0</v>
      </c>
      <c r="V116" s="1"/>
    </row>
    <row r="117" spans="1:22" x14ac:dyDescent="0.25">
      <c r="A117" s="4">
        <v>10</v>
      </c>
      <c r="B117" s="10">
        <f>'[1]2024'!$F$493</f>
        <v>0</v>
      </c>
      <c r="C117" s="10"/>
      <c r="D117" s="10">
        <f>'[1]2024'!$F$494</f>
        <v>0</v>
      </c>
      <c r="E117" s="10"/>
      <c r="F117" s="10">
        <f>'[1]2024'!$F$495</f>
        <v>0</v>
      </c>
      <c r="G117" s="10"/>
      <c r="H117" s="10">
        <f>'[1]2024'!$F$496</f>
        <v>0</v>
      </c>
      <c r="I117" s="10"/>
      <c r="J117" s="10">
        <f>'[1]2024'!$F$497</f>
        <v>0</v>
      </c>
      <c r="K117" s="10"/>
      <c r="L117" s="10">
        <f>'[1]2024'!$F$498</f>
        <v>0</v>
      </c>
      <c r="M117" s="10"/>
      <c r="N117" s="10">
        <f>'[1]2024'!$F$499</f>
        <v>0</v>
      </c>
      <c r="O117" s="10"/>
      <c r="P117" s="10">
        <f>'[1]2024'!$F$500</f>
        <v>0</v>
      </c>
      <c r="Q117" s="10"/>
      <c r="R117" s="10">
        <f>'[1]2024'!$F$501</f>
        <v>0</v>
      </c>
      <c r="S117" s="10"/>
      <c r="T117" s="10">
        <f>'[1]2024'!$F$502</f>
        <v>0</v>
      </c>
      <c r="U117" s="41">
        <f t="shared" si="4"/>
        <v>0</v>
      </c>
      <c r="V117" s="1"/>
    </row>
    <row r="118" spans="1:22" x14ac:dyDescent="0.25">
      <c r="A118" s="4">
        <v>11</v>
      </c>
      <c r="B118" s="10">
        <f>'[1]2024'!$F$546</f>
        <v>0</v>
      </c>
      <c r="C118" s="10"/>
      <c r="D118" s="10">
        <f>'[1]2024'!$F$547</f>
        <v>0</v>
      </c>
      <c r="E118" s="10"/>
      <c r="F118" s="10">
        <f>'[1]2024'!$F$548</f>
        <v>0</v>
      </c>
      <c r="G118" s="10"/>
      <c r="H118" s="10">
        <f>'[1]2024'!$F$549</f>
        <v>0</v>
      </c>
      <c r="I118" s="10"/>
      <c r="J118" s="10">
        <f>'[1]2024'!$F$550</f>
        <v>0</v>
      </c>
      <c r="K118" s="10"/>
      <c r="L118" s="10">
        <f>'[1]2024'!$F$551</f>
        <v>0</v>
      </c>
      <c r="M118" s="10"/>
      <c r="N118" s="10">
        <f>'[1]2024'!$F$552</f>
        <v>0</v>
      </c>
      <c r="O118" s="10"/>
      <c r="P118" s="10">
        <f>'[1]2024'!$F$553</f>
        <v>0</v>
      </c>
      <c r="Q118" s="10"/>
      <c r="R118" s="10">
        <f>'[1]2024'!$F$554</f>
        <v>0</v>
      </c>
      <c r="S118" s="10"/>
      <c r="T118" s="10">
        <f>'[1]2024'!$F$555</f>
        <v>0</v>
      </c>
      <c r="U118" s="41">
        <f t="shared" si="4"/>
        <v>0</v>
      </c>
      <c r="V118" s="1"/>
    </row>
    <row r="119" spans="1:22" x14ac:dyDescent="0.25">
      <c r="A119" s="4">
        <v>12</v>
      </c>
      <c r="B119" s="10">
        <f>'[1]2024'!$F$599</f>
        <v>0</v>
      </c>
      <c r="C119" s="10"/>
      <c r="D119" s="10">
        <f>'[1]2024'!$F$600</f>
        <v>0</v>
      </c>
      <c r="E119" s="10"/>
      <c r="F119" s="10">
        <f>'[1]2024'!$F$601</f>
        <v>0</v>
      </c>
      <c r="G119" s="10"/>
      <c r="H119" s="10">
        <f>'[1]2024'!$F$602</f>
        <v>0</v>
      </c>
      <c r="I119" s="10"/>
      <c r="J119" s="10">
        <f>'[1]2024'!$F$603</f>
        <v>0</v>
      </c>
      <c r="K119" s="10"/>
      <c r="L119" s="10">
        <f>'[1]2024'!$F$604</f>
        <v>0</v>
      </c>
      <c r="M119" s="10"/>
      <c r="N119" s="10">
        <f>'[1]2024'!$F$605</f>
        <v>0</v>
      </c>
      <c r="O119" s="10"/>
      <c r="P119" s="10">
        <f>'[1]2024'!$F$606</f>
        <v>0</v>
      </c>
      <c r="Q119" s="10"/>
      <c r="R119" s="10">
        <f>'[1]2024'!$F$607</f>
        <v>0</v>
      </c>
      <c r="S119" s="10"/>
      <c r="T119" s="10">
        <f>'[1]2024'!$F$608</f>
        <v>0</v>
      </c>
      <c r="U119" s="41">
        <f t="shared" si="4"/>
        <v>0</v>
      </c>
      <c r="V119" s="1"/>
    </row>
    <row r="120" spans="1:22" x14ac:dyDescent="0.25">
      <c r="A120" s="4">
        <v>13</v>
      </c>
      <c r="B120" s="10">
        <f>'[1]2024'!$F$652</f>
        <v>0</v>
      </c>
      <c r="C120" s="10"/>
      <c r="D120" s="10">
        <f>'[1]2024'!$F$653</f>
        <v>0</v>
      </c>
      <c r="E120" s="10"/>
      <c r="F120" s="10">
        <f>'[1]2024'!$F$654</f>
        <v>0</v>
      </c>
      <c r="G120" s="10"/>
      <c r="H120" s="10">
        <f>'[1]2024'!$F$655</f>
        <v>0</v>
      </c>
      <c r="I120" s="10"/>
      <c r="J120" s="10">
        <f>'[1]2024'!$F$656</f>
        <v>0</v>
      </c>
      <c r="K120" s="10"/>
      <c r="L120" s="10">
        <f>'[1]2024'!$F$657</f>
        <v>0</v>
      </c>
      <c r="M120" s="10"/>
      <c r="N120" s="10">
        <f>'[1]2024'!$F$658</f>
        <v>0</v>
      </c>
      <c r="O120" s="10"/>
      <c r="P120" s="10">
        <f>'[1]2024'!$F$659</f>
        <v>0</v>
      </c>
      <c r="Q120" s="10"/>
      <c r="R120" s="10">
        <f>'[1]2024'!$F$660</f>
        <v>0</v>
      </c>
      <c r="S120" s="10"/>
      <c r="T120" s="10">
        <f>'[1]2024'!$F$661</f>
        <v>0</v>
      </c>
      <c r="U120" s="41">
        <f t="shared" si="4"/>
        <v>0</v>
      </c>
      <c r="V120" s="1"/>
    </row>
    <row r="121" spans="1:22" x14ac:dyDescent="0.25">
      <c r="A121" s="4">
        <v>14</v>
      </c>
      <c r="B121" s="10">
        <f>'[1]2024'!$F$705</f>
        <v>0</v>
      </c>
      <c r="C121" s="10"/>
      <c r="D121" s="10">
        <f>'[1]2024'!$F$706</f>
        <v>0</v>
      </c>
      <c r="E121" s="10"/>
      <c r="F121" s="10">
        <f>'[1]2024'!$F$707</f>
        <v>0</v>
      </c>
      <c r="G121" s="10"/>
      <c r="H121" s="10">
        <f>'[1]2024'!$F$708</f>
        <v>0</v>
      </c>
      <c r="I121" s="10"/>
      <c r="J121" s="10">
        <f>'[1]2024'!$F$709</f>
        <v>0</v>
      </c>
      <c r="K121" s="10"/>
      <c r="L121" s="10">
        <f>'[1]2024'!$F$710</f>
        <v>0</v>
      </c>
      <c r="M121" s="10"/>
      <c r="N121" s="10">
        <f>'[1]2024'!$F$711</f>
        <v>0</v>
      </c>
      <c r="O121" s="10"/>
      <c r="P121" s="10">
        <f>'[1]2024'!$F$712</f>
        <v>0</v>
      </c>
      <c r="Q121" s="10"/>
      <c r="R121" s="10">
        <f>'[1]2024'!$F$713</f>
        <v>0</v>
      </c>
      <c r="S121" s="10"/>
      <c r="T121" s="10">
        <f>'[1]2024'!$F$714</f>
        <v>0</v>
      </c>
      <c r="U121" s="41">
        <f t="shared" si="4"/>
        <v>0</v>
      </c>
      <c r="V121" s="1"/>
    </row>
    <row r="122" spans="1:22" x14ac:dyDescent="0.25">
      <c r="A122" s="4">
        <v>15</v>
      </c>
      <c r="B122" s="10">
        <f>'[1]2024'!$F$758</f>
        <v>0</v>
      </c>
      <c r="C122" s="10"/>
      <c r="D122" s="10">
        <f>'[1]2024'!$F$759</f>
        <v>0</v>
      </c>
      <c r="E122" s="10"/>
      <c r="F122" s="10">
        <f>'[1]2024'!$F$760</f>
        <v>0</v>
      </c>
      <c r="G122" s="10"/>
      <c r="H122" s="10">
        <f>'[1]2024'!$F$761</f>
        <v>0</v>
      </c>
      <c r="I122" s="10"/>
      <c r="J122" s="10">
        <f>'[1]2024'!$F$762</f>
        <v>0</v>
      </c>
      <c r="K122" s="10"/>
      <c r="L122" s="10">
        <f>'[1]2024'!$F$763</f>
        <v>0</v>
      </c>
      <c r="M122" s="10"/>
      <c r="N122" s="10">
        <f>'[1]2024'!$F$764</f>
        <v>0</v>
      </c>
      <c r="O122" s="10"/>
      <c r="P122" s="10">
        <f>'[1]2024'!$F$765</f>
        <v>0</v>
      </c>
      <c r="Q122" s="10"/>
      <c r="R122" s="10">
        <f>'[1]2024'!$F$766</f>
        <v>0</v>
      </c>
      <c r="S122" s="10"/>
      <c r="T122" s="10">
        <f>'[1]2024'!$F$767</f>
        <v>0</v>
      </c>
      <c r="U122" s="41">
        <f t="shared" si="4"/>
        <v>0</v>
      </c>
      <c r="V122" s="1"/>
    </row>
    <row r="123" spans="1:22" x14ac:dyDescent="0.25">
      <c r="A123" s="4">
        <v>16</v>
      </c>
      <c r="B123" s="10">
        <f>'[1]2024'!$F$811</f>
        <v>0</v>
      </c>
      <c r="C123" s="10"/>
      <c r="D123" s="10">
        <f>'[1]2024'!$F$812</f>
        <v>0</v>
      </c>
      <c r="E123" s="10"/>
      <c r="F123" s="10">
        <f>'[1]2024'!$F$813</f>
        <v>0</v>
      </c>
      <c r="G123" s="10"/>
      <c r="H123" s="10">
        <f>'[1]2024'!$F$814</f>
        <v>0</v>
      </c>
      <c r="I123" s="10"/>
      <c r="J123" s="10">
        <f>'[1]2024'!$F$815</f>
        <v>0</v>
      </c>
      <c r="K123" s="10"/>
      <c r="L123" s="10">
        <f>'[1]2024'!$F$816</f>
        <v>0</v>
      </c>
      <c r="M123" s="10"/>
      <c r="N123" s="10">
        <f>'[1]2024'!$F$817</f>
        <v>0</v>
      </c>
      <c r="O123" s="10"/>
      <c r="P123" s="10">
        <f>'[1]2024'!$F$818</f>
        <v>0</v>
      </c>
      <c r="Q123" s="10"/>
      <c r="R123" s="10">
        <f>'[1]2024'!$F$819</f>
        <v>0</v>
      </c>
      <c r="S123" s="10"/>
      <c r="T123" s="10">
        <f>'[1]2024'!$F$820</f>
        <v>0</v>
      </c>
      <c r="U123" s="41">
        <f t="shared" si="4"/>
        <v>0</v>
      </c>
      <c r="V123" s="1"/>
    </row>
    <row r="124" spans="1:22" x14ac:dyDescent="0.25">
      <c r="A124" s="4">
        <v>17</v>
      </c>
      <c r="B124" s="10">
        <f>'[1]2024'!$F$864</f>
        <v>0</v>
      </c>
      <c r="C124" s="10"/>
      <c r="D124" s="10">
        <f>'[1]2024'!$F$865</f>
        <v>0</v>
      </c>
      <c r="E124" s="10"/>
      <c r="F124" s="10">
        <f>'[1]2024'!$F$866</f>
        <v>0</v>
      </c>
      <c r="G124" s="10"/>
      <c r="H124" s="10">
        <f>'[1]2024'!$F$867</f>
        <v>0</v>
      </c>
      <c r="I124" s="10"/>
      <c r="J124" s="10">
        <f>'[1]2024'!$F$868</f>
        <v>0</v>
      </c>
      <c r="K124" s="10"/>
      <c r="L124" s="10">
        <f>'[1]2024'!$F$869</f>
        <v>0</v>
      </c>
      <c r="M124" s="10"/>
      <c r="N124" s="10">
        <f>'[1]2024'!$F$870</f>
        <v>0</v>
      </c>
      <c r="O124" s="10"/>
      <c r="P124" s="10">
        <f>'[1]2024'!$F$871</f>
        <v>0</v>
      </c>
      <c r="Q124" s="10"/>
      <c r="R124" s="10">
        <f>'[1]2024'!$F$872</f>
        <v>0</v>
      </c>
      <c r="S124" s="10"/>
      <c r="T124" s="10">
        <f>'[1]2024'!$F$873</f>
        <v>0</v>
      </c>
      <c r="U124" s="41">
        <f t="shared" si="4"/>
        <v>0</v>
      </c>
      <c r="V124" s="1"/>
    </row>
    <row r="125" spans="1:22" x14ac:dyDescent="0.25">
      <c r="A125" s="4">
        <v>18</v>
      </c>
      <c r="B125" s="10">
        <f>'[1]2024'!$F$917</f>
        <v>0</v>
      </c>
      <c r="C125" s="10"/>
      <c r="D125" s="10">
        <f>'[1]2024'!$F$918</f>
        <v>0</v>
      </c>
      <c r="E125" s="10"/>
      <c r="F125" s="10">
        <f>'[1]2024'!$F$919</f>
        <v>0</v>
      </c>
      <c r="G125" s="10"/>
      <c r="H125" s="10">
        <f>'[1]2024'!$F$920</f>
        <v>0</v>
      </c>
      <c r="I125" s="10"/>
      <c r="J125" s="10">
        <f>'[1]2024'!$F$921</f>
        <v>0</v>
      </c>
      <c r="K125" s="10"/>
      <c r="L125" s="10">
        <f>'[1]2024'!$F$922</f>
        <v>0</v>
      </c>
      <c r="M125" s="10"/>
      <c r="N125" s="10">
        <f>'[1]2024'!$F$923</f>
        <v>0</v>
      </c>
      <c r="O125" s="10"/>
      <c r="P125" s="10">
        <f>'[1]2024'!$F$924</f>
        <v>0</v>
      </c>
      <c r="Q125" s="10"/>
      <c r="R125" s="10">
        <f>'[1]2024'!$F$925</f>
        <v>0</v>
      </c>
      <c r="S125" s="10"/>
      <c r="T125" s="10">
        <f>'[1]2024'!$F$926</f>
        <v>0</v>
      </c>
      <c r="U125" s="41">
        <f t="shared" si="4"/>
        <v>0</v>
      </c>
      <c r="V125" s="1"/>
    </row>
    <row r="126" spans="1:22" x14ac:dyDescent="0.25">
      <c r="A126" s="4">
        <v>19</v>
      </c>
      <c r="B126" s="10">
        <f>'[1]2024'!$F$970</f>
        <v>0</v>
      </c>
      <c r="C126" s="10"/>
      <c r="D126" s="10">
        <f>'[1]2024'!$F$971</f>
        <v>0</v>
      </c>
      <c r="E126" s="10"/>
      <c r="F126" s="10">
        <f>'[1]2024'!$F$972</f>
        <v>0</v>
      </c>
      <c r="G126" s="10"/>
      <c r="H126" s="10">
        <f>'[1]2024'!$F$973</f>
        <v>0</v>
      </c>
      <c r="I126" s="10"/>
      <c r="J126" s="10">
        <f>'[1]2024'!$F$974</f>
        <v>0</v>
      </c>
      <c r="K126" s="10"/>
      <c r="L126" s="10">
        <f>'[1]2024'!$F$975</f>
        <v>0</v>
      </c>
      <c r="M126" s="10"/>
      <c r="N126" s="10">
        <f>'[1]2024'!$F$976</f>
        <v>0</v>
      </c>
      <c r="O126" s="10"/>
      <c r="P126" s="10">
        <f>'[1]2024'!$F$977</f>
        <v>0</v>
      </c>
      <c r="Q126" s="10"/>
      <c r="R126" s="10">
        <f>'[1]2024'!$F$978</f>
        <v>0</v>
      </c>
      <c r="S126" s="10"/>
      <c r="T126" s="10">
        <f>'[1]2024'!$F$979</f>
        <v>0</v>
      </c>
      <c r="U126" s="41">
        <f t="shared" si="4"/>
        <v>0</v>
      </c>
      <c r="V126" s="1"/>
    </row>
    <row r="127" spans="1:22" x14ac:dyDescent="0.25">
      <c r="A127" s="4">
        <v>20</v>
      </c>
      <c r="B127" s="10">
        <f>'[1]2024'!$F$1023</f>
        <v>0</v>
      </c>
      <c r="C127" s="10"/>
      <c r="D127" s="10">
        <f>'[1]2024'!$F$1024</f>
        <v>0</v>
      </c>
      <c r="E127" s="10"/>
      <c r="F127" s="10">
        <f>'[1]2024'!$F$1025</f>
        <v>0</v>
      </c>
      <c r="G127" s="10"/>
      <c r="H127" s="10">
        <f>'[1]2024'!$F$1026</f>
        <v>0</v>
      </c>
      <c r="I127" s="10"/>
      <c r="J127" s="10">
        <f>'[1]2024'!$F$1027</f>
        <v>0</v>
      </c>
      <c r="K127" s="10"/>
      <c r="L127" s="10">
        <f>'[1]2024'!$F$1028</f>
        <v>0</v>
      </c>
      <c r="M127" s="10"/>
      <c r="N127" s="10">
        <f>'[1]2024'!$F$1029</f>
        <v>0</v>
      </c>
      <c r="O127" s="10"/>
      <c r="P127" s="10">
        <f>'[1]2024'!$F$1030</f>
        <v>0</v>
      </c>
      <c r="Q127" s="10"/>
      <c r="R127" s="10">
        <f>'[1]2024'!$F$1031</f>
        <v>0</v>
      </c>
      <c r="S127" s="10"/>
      <c r="T127" s="10">
        <f>'[1]2024'!$F$1032</f>
        <v>0</v>
      </c>
      <c r="U127" s="41">
        <f t="shared" si="4"/>
        <v>0</v>
      </c>
      <c r="V127" s="1"/>
    </row>
    <row r="128" spans="1:22" x14ac:dyDescent="0.25">
      <c r="A128" s="4">
        <v>21</v>
      </c>
      <c r="B128" s="10">
        <f>'[1]2024'!$F$1076</f>
        <v>0</v>
      </c>
      <c r="C128" s="10"/>
      <c r="D128" s="10">
        <f>'[1]2024'!$F$1077</f>
        <v>0</v>
      </c>
      <c r="E128" s="10"/>
      <c r="F128" s="10">
        <f>'[1]2024'!$F$1078</f>
        <v>0</v>
      </c>
      <c r="G128" s="10"/>
      <c r="H128" s="10">
        <f>'[1]2024'!$F$1079</f>
        <v>0</v>
      </c>
      <c r="I128" s="10"/>
      <c r="J128" s="10">
        <f>'[1]2024'!$F$1080</f>
        <v>0</v>
      </c>
      <c r="K128" s="10"/>
      <c r="L128" s="10">
        <f>'[1]2024'!$F$1081</f>
        <v>0</v>
      </c>
      <c r="M128" s="10"/>
      <c r="N128" s="10">
        <f>'[1]2024'!$F$1082</f>
        <v>0</v>
      </c>
      <c r="O128" s="10"/>
      <c r="P128" s="10">
        <f>'[1]2024'!$F$1083</f>
        <v>0</v>
      </c>
      <c r="Q128" s="10"/>
      <c r="R128" s="10">
        <f>'[1]2024'!$F$1084</f>
        <v>0</v>
      </c>
      <c r="S128" s="10"/>
      <c r="T128" s="10">
        <f>'[1]2024'!$F$1085</f>
        <v>0</v>
      </c>
      <c r="U128" s="41">
        <f t="shared" si="4"/>
        <v>0</v>
      </c>
      <c r="V128" s="1"/>
    </row>
    <row r="129" spans="1:22" x14ac:dyDescent="0.25">
      <c r="A129" s="4">
        <v>22</v>
      </c>
      <c r="B129" s="10">
        <f>'[1]2024'!$F$1129</f>
        <v>0</v>
      </c>
      <c r="C129" s="10"/>
      <c r="D129" s="10">
        <f>'[1]2024'!$F$1130</f>
        <v>0</v>
      </c>
      <c r="E129" s="10"/>
      <c r="F129" s="10">
        <f>'[1]2024'!$F$1131</f>
        <v>0</v>
      </c>
      <c r="G129" s="7" t="s">
        <v>23</v>
      </c>
      <c r="H129" s="10">
        <f>'[1]2024'!$F$1132</f>
        <v>0</v>
      </c>
      <c r="I129" s="10"/>
      <c r="J129" s="10">
        <f>'[1]2024'!$F$1133</f>
        <v>0</v>
      </c>
      <c r="K129" s="10"/>
      <c r="L129" s="10">
        <f>'[1]2024'!$F$1134</f>
        <v>0</v>
      </c>
      <c r="M129" s="7" t="s">
        <v>24</v>
      </c>
      <c r="N129" s="10">
        <f>'[1]2024'!$F$1135</f>
        <v>0</v>
      </c>
      <c r="O129" s="10"/>
      <c r="P129" s="10">
        <f>'[1]2024'!$F$1136</f>
        <v>0</v>
      </c>
      <c r="Q129" s="10"/>
      <c r="R129" s="10">
        <f>'[1]2024'!$F$1137</f>
        <v>0</v>
      </c>
      <c r="S129" s="10"/>
      <c r="T129" s="10">
        <f>'[1]2024'!$F$1138</f>
        <v>0</v>
      </c>
      <c r="U129" s="41">
        <f t="shared" si="4"/>
        <v>0</v>
      </c>
      <c r="V129" s="1"/>
    </row>
    <row r="130" spans="1:22" x14ac:dyDescent="0.25">
      <c r="A130" s="45" t="s">
        <v>12</v>
      </c>
      <c r="B130" s="43">
        <f>SUM(B108:B128)</f>
        <v>0</v>
      </c>
      <c r="C130" s="43"/>
      <c r="D130" s="43">
        <f>SUM(D108:D128)</f>
        <v>0</v>
      </c>
      <c r="E130" s="43"/>
      <c r="F130" s="43">
        <f>SUM(F108:F128)</f>
        <v>0</v>
      </c>
      <c r="G130" s="43">
        <f>D130+F130</f>
        <v>0</v>
      </c>
      <c r="H130" s="43">
        <f>SUM(H108:H128)</f>
        <v>0</v>
      </c>
      <c r="I130" s="43"/>
      <c r="J130" s="43">
        <f>SUM(J108:J128)</f>
        <v>0</v>
      </c>
      <c r="K130" s="43"/>
      <c r="L130" s="43">
        <f>SUM(L108:L128)</f>
        <v>0</v>
      </c>
      <c r="M130" s="43">
        <f>H130+J130+L130</f>
        <v>0</v>
      </c>
      <c r="N130" s="43">
        <f>SUM(N108:N128)</f>
        <v>0</v>
      </c>
      <c r="O130" s="43"/>
      <c r="P130" s="43">
        <f>SUM(P108:P128)</f>
        <v>0</v>
      </c>
      <c r="Q130" s="43"/>
      <c r="R130" s="43">
        <f>SUM(R108:R128)</f>
        <v>0</v>
      </c>
      <c r="S130" s="43"/>
      <c r="T130" s="43">
        <f>SUM(T108:T128)</f>
        <v>0</v>
      </c>
      <c r="U130" s="43">
        <f>SUM(U108:U128)</f>
        <v>0</v>
      </c>
      <c r="V130" s="1"/>
    </row>
    <row r="131" spans="1:22" x14ac:dyDescent="0.25">
      <c r="A131" s="49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1"/>
    </row>
    <row r="132" spans="1:22" x14ac:dyDescent="0.25">
      <c r="A132" s="44" t="s">
        <v>17</v>
      </c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1"/>
    </row>
    <row r="133" spans="1:22" x14ac:dyDescent="0.25">
      <c r="A133" s="39"/>
      <c r="B133" s="39" t="s">
        <v>2</v>
      </c>
      <c r="C133" s="39"/>
      <c r="D133" s="39" t="s">
        <v>3</v>
      </c>
      <c r="E133" s="39"/>
      <c r="F133" s="39" t="s">
        <v>4</v>
      </c>
      <c r="G133" s="40"/>
      <c r="H133" s="39" t="s">
        <v>5</v>
      </c>
      <c r="I133" s="39"/>
      <c r="J133" s="39" t="s">
        <v>6</v>
      </c>
      <c r="K133" s="39"/>
      <c r="L133" s="39" t="s">
        <v>7</v>
      </c>
      <c r="M133" s="39"/>
      <c r="N133" s="39" t="s">
        <v>8</v>
      </c>
      <c r="O133" s="39"/>
      <c r="P133" s="39" t="s">
        <v>9</v>
      </c>
      <c r="Q133" s="39"/>
      <c r="R133" s="39" t="s">
        <v>10</v>
      </c>
      <c r="S133" s="39"/>
      <c r="T133" s="39" t="s">
        <v>11</v>
      </c>
      <c r="U133" s="39" t="s">
        <v>22</v>
      </c>
      <c r="V133" s="1"/>
    </row>
    <row r="134" spans="1:22" x14ac:dyDescent="0.25">
      <c r="A134" s="4">
        <v>1</v>
      </c>
      <c r="B134" s="10">
        <f>'[1]2024'!$I$17</f>
        <v>0</v>
      </c>
      <c r="C134" s="10"/>
      <c r="D134" s="10">
        <f>'[1]2024'!$I$18</f>
        <v>0</v>
      </c>
      <c r="E134" s="10"/>
      <c r="F134" s="10">
        <f>'[1]2024'!$I$19</f>
        <v>0</v>
      </c>
      <c r="G134" s="10"/>
      <c r="H134" s="10">
        <f>'[1]2024'!$I$20</f>
        <v>0</v>
      </c>
      <c r="I134" s="10"/>
      <c r="J134" s="10">
        <f>'[1]2024'!$I$21</f>
        <v>0</v>
      </c>
      <c r="K134" s="10"/>
      <c r="L134" s="10">
        <f>'[1]2024'!$I$22</f>
        <v>0</v>
      </c>
      <c r="M134" s="10"/>
      <c r="N134" s="10">
        <f>'[1]2024'!$I$23</f>
        <v>0</v>
      </c>
      <c r="O134" s="10"/>
      <c r="P134" s="10">
        <f>'[1]2024'!$I$24</f>
        <v>0</v>
      </c>
      <c r="Q134" s="10"/>
      <c r="R134" s="10">
        <f>'[1]2024'!$I$25</f>
        <v>0</v>
      </c>
      <c r="S134" s="10"/>
      <c r="T134" s="10">
        <f>'[1]2024'!$I$26</f>
        <v>0</v>
      </c>
      <c r="U134" s="41">
        <f>SUM(B134:T134)</f>
        <v>0</v>
      </c>
      <c r="V134" s="1"/>
    </row>
    <row r="135" spans="1:22" x14ac:dyDescent="0.25">
      <c r="A135" s="4">
        <v>2</v>
      </c>
      <c r="B135" s="10">
        <f>'[1]2024'!$I$69</f>
        <v>0</v>
      </c>
      <c r="C135" s="10"/>
      <c r="D135" s="10">
        <f>'[1]2024'!$I$70</f>
        <v>0</v>
      </c>
      <c r="E135" s="10"/>
      <c r="F135" s="10">
        <f>'[1]2024'!$I$71</f>
        <v>0</v>
      </c>
      <c r="G135" s="10"/>
      <c r="H135" s="10">
        <f>'[1]2024'!$I$72</f>
        <v>0</v>
      </c>
      <c r="I135" s="10"/>
      <c r="J135" s="10">
        <f>'[1]2024'!$I$73</f>
        <v>0</v>
      </c>
      <c r="K135" s="10"/>
      <c r="L135" s="10">
        <f>'[1]2024'!$I$74</f>
        <v>0</v>
      </c>
      <c r="M135" s="10"/>
      <c r="N135" s="10">
        <f>'[1]2024'!$I$75</f>
        <v>0</v>
      </c>
      <c r="O135" s="10"/>
      <c r="P135" s="10">
        <f>'[1]2024'!$I$76</f>
        <v>0</v>
      </c>
      <c r="Q135" s="10"/>
      <c r="R135" s="10">
        <f>'[1]2024'!$I$77</f>
        <v>0</v>
      </c>
      <c r="S135" s="10"/>
      <c r="T135" s="10">
        <f>'[1]2024'!$I$78</f>
        <v>0</v>
      </c>
      <c r="U135" s="41">
        <f t="shared" ref="U135:U155" si="5">SUM(B135:T135)</f>
        <v>0</v>
      </c>
      <c r="V135" s="1"/>
    </row>
    <row r="136" spans="1:22" x14ac:dyDescent="0.25">
      <c r="A136" s="4">
        <v>3</v>
      </c>
      <c r="B136" s="10">
        <f>'[1]2024'!$I$122</f>
        <v>0</v>
      </c>
      <c r="C136" s="10"/>
      <c r="D136" s="10">
        <f>'[1]2024'!$I$123</f>
        <v>0</v>
      </c>
      <c r="E136" s="10"/>
      <c r="F136" s="10">
        <f>'[1]2024'!$I$124</f>
        <v>0</v>
      </c>
      <c r="G136" s="10"/>
      <c r="H136" s="10">
        <f>'[1]2024'!$I$125</f>
        <v>0</v>
      </c>
      <c r="I136" s="10"/>
      <c r="J136" s="10">
        <f>'[1]2024'!$I$126</f>
        <v>0</v>
      </c>
      <c r="K136" s="10"/>
      <c r="L136" s="10">
        <f>'[1]2024'!$I$127</f>
        <v>0</v>
      </c>
      <c r="M136" s="10"/>
      <c r="N136" s="10">
        <f>'[1]2024'!$I$128</f>
        <v>0</v>
      </c>
      <c r="O136" s="10"/>
      <c r="P136" s="10">
        <f>'[1]2024'!$I$129</f>
        <v>0</v>
      </c>
      <c r="Q136" s="10"/>
      <c r="R136" s="10">
        <f>'[1]2024'!$I$130</f>
        <v>0</v>
      </c>
      <c r="S136" s="10"/>
      <c r="T136" s="10">
        <f>'[1]2024'!$I$131</f>
        <v>0</v>
      </c>
      <c r="U136" s="41">
        <f t="shared" si="5"/>
        <v>0</v>
      </c>
      <c r="V136" s="1"/>
    </row>
    <row r="137" spans="1:22" x14ac:dyDescent="0.25">
      <c r="A137" s="4">
        <v>4</v>
      </c>
      <c r="B137" s="10">
        <f>'[1]2024'!$I$175</f>
        <v>0</v>
      </c>
      <c r="C137" s="10"/>
      <c r="D137" s="10">
        <f>'[1]2024'!$I$176</f>
        <v>0</v>
      </c>
      <c r="E137" s="10"/>
      <c r="F137" s="10">
        <f>'[1]2024'!$I$177</f>
        <v>0</v>
      </c>
      <c r="G137" s="10"/>
      <c r="H137" s="10">
        <f>'[1]2024'!$I$178</f>
        <v>0</v>
      </c>
      <c r="I137" s="10"/>
      <c r="J137" s="10">
        <f>'[1]2024'!$I$179</f>
        <v>0</v>
      </c>
      <c r="K137" s="10"/>
      <c r="L137" s="10">
        <f>'[1]2024'!$I$180</f>
        <v>0</v>
      </c>
      <c r="M137" s="10"/>
      <c r="N137" s="10">
        <f>'[1]2024'!$I$181</f>
        <v>0</v>
      </c>
      <c r="O137" s="10"/>
      <c r="P137" s="10">
        <f>'[1]2024'!$I$182</f>
        <v>0</v>
      </c>
      <c r="Q137" s="10"/>
      <c r="R137" s="10">
        <f>'[1]2024'!$I$183</f>
        <v>0</v>
      </c>
      <c r="S137" s="10"/>
      <c r="T137" s="10">
        <f>'[1]2024'!$I$184</f>
        <v>0</v>
      </c>
      <c r="U137" s="41">
        <f t="shared" si="5"/>
        <v>0</v>
      </c>
      <c r="V137" s="1"/>
    </row>
    <row r="138" spans="1:22" x14ac:dyDescent="0.25">
      <c r="A138" s="4">
        <v>5</v>
      </c>
      <c r="B138" s="10">
        <f>'[1]2024'!$I$228</f>
        <v>0</v>
      </c>
      <c r="C138" s="10"/>
      <c r="D138" s="10">
        <f>'[1]2024'!$I$229</f>
        <v>0</v>
      </c>
      <c r="E138" s="10"/>
      <c r="F138" s="10">
        <f>'[1]2024'!$I$230</f>
        <v>0</v>
      </c>
      <c r="G138" s="10"/>
      <c r="H138" s="10">
        <f>'[1]2024'!$I$231</f>
        <v>0</v>
      </c>
      <c r="I138" s="10"/>
      <c r="J138" s="10">
        <f>'[1]2024'!$I$232</f>
        <v>0</v>
      </c>
      <c r="K138" s="10"/>
      <c r="L138" s="10">
        <f>'[1]2024'!$I$233</f>
        <v>0</v>
      </c>
      <c r="M138" s="10"/>
      <c r="N138" s="10">
        <f>'[1]2024'!$I$234</f>
        <v>0</v>
      </c>
      <c r="O138" s="10"/>
      <c r="P138" s="10">
        <f>'[1]2024'!$I$235</f>
        <v>0</v>
      </c>
      <c r="Q138" s="10"/>
      <c r="R138" s="10">
        <f>'[1]2024'!$I$236</f>
        <v>0</v>
      </c>
      <c r="S138" s="10"/>
      <c r="T138" s="10">
        <f>'[1]2024'!$I$237</f>
        <v>0</v>
      </c>
      <c r="U138" s="41">
        <f t="shared" si="5"/>
        <v>0</v>
      </c>
      <c r="V138" s="1"/>
    </row>
    <row r="139" spans="1:22" x14ac:dyDescent="0.25">
      <c r="A139" s="4">
        <v>6</v>
      </c>
      <c r="B139" s="10">
        <f>'[1]2024'!$I$281</f>
        <v>0</v>
      </c>
      <c r="C139" s="10"/>
      <c r="D139" s="10">
        <f>'[1]2024'!$I$282</f>
        <v>0</v>
      </c>
      <c r="E139" s="10"/>
      <c r="F139" s="10">
        <f>'[1]2024'!$I$283</f>
        <v>0</v>
      </c>
      <c r="G139" s="10"/>
      <c r="H139" s="10">
        <f>'[1]2024'!$I$284</f>
        <v>0</v>
      </c>
      <c r="I139" s="10"/>
      <c r="J139" s="10">
        <f>'[1]2024'!$I$285</f>
        <v>0</v>
      </c>
      <c r="K139" s="10"/>
      <c r="L139" s="10">
        <f>'[1]2024'!$I$286</f>
        <v>0</v>
      </c>
      <c r="M139" s="10"/>
      <c r="N139" s="10">
        <f>'[1]2024'!$I$287</f>
        <v>0</v>
      </c>
      <c r="O139" s="10"/>
      <c r="P139" s="10">
        <f>'[1]2024'!$I$288</f>
        <v>0</v>
      </c>
      <c r="Q139" s="10"/>
      <c r="R139" s="10">
        <f>'[1]2024'!$I$289</f>
        <v>0</v>
      </c>
      <c r="S139" s="10"/>
      <c r="T139" s="10">
        <f>'[1]2024'!$I$290</f>
        <v>0</v>
      </c>
      <c r="U139" s="41">
        <f t="shared" si="5"/>
        <v>0</v>
      </c>
      <c r="V139" s="1"/>
    </row>
    <row r="140" spans="1:22" x14ac:dyDescent="0.25">
      <c r="A140" s="4">
        <v>7</v>
      </c>
      <c r="B140" s="10">
        <f>'[1]2024'!$I$334</f>
        <v>0</v>
      </c>
      <c r="C140" s="10"/>
      <c r="D140" s="10">
        <f>'[1]2024'!$I$335</f>
        <v>0</v>
      </c>
      <c r="E140" s="10"/>
      <c r="F140" s="10">
        <f>'[1]2024'!$I$336</f>
        <v>0</v>
      </c>
      <c r="G140" s="10"/>
      <c r="H140" s="10">
        <f>'[1]2024'!$I$337</f>
        <v>0</v>
      </c>
      <c r="I140" s="10"/>
      <c r="J140" s="10">
        <f>'[1]2024'!$I$338</f>
        <v>0</v>
      </c>
      <c r="K140" s="10"/>
      <c r="L140" s="10">
        <f>'[1]2024'!$I$339</f>
        <v>0</v>
      </c>
      <c r="M140" s="10"/>
      <c r="N140" s="10">
        <f>'[1]2024'!$I$340</f>
        <v>0</v>
      </c>
      <c r="O140" s="10"/>
      <c r="P140" s="10">
        <f>'[1]2024'!$I$341</f>
        <v>0</v>
      </c>
      <c r="Q140" s="10"/>
      <c r="R140" s="10">
        <f>'[1]2024'!$I$342</f>
        <v>0</v>
      </c>
      <c r="S140" s="10"/>
      <c r="T140" s="10">
        <f>'[1]2024'!$I$343</f>
        <v>0</v>
      </c>
      <c r="U140" s="41">
        <f t="shared" si="5"/>
        <v>0</v>
      </c>
      <c r="V140" s="1"/>
    </row>
    <row r="141" spans="1:22" x14ac:dyDescent="0.25">
      <c r="A141" s="4">
        <v>8</v>
      </c>
      <c r="B141" s="10">
        <f>'[1]2024'!$I$387</f>
        <v>0</v>
      </c>
      <c r="C141" s="10"/>
      <c r="D141" s="10">
        <f>'[1]2024'!$I$388</f>
        <v>0</v>
      </c>
      <c r="E141" s="10"/>
      <c r="F141" s="10">
        <f>'[1]2024'!$I$389</f>
        <v>0</v>
      </c>
      <c r="G141" s="10"/>
      <c r="H141" s="10">
        <f>'[1]2024'!$I$390</f>
        <v>0</v>
      </c>
      <c r="I141" s="10"/>
      <c r="J141" s="10">
        <f>'[1]2024'!$I$391</f>
        <v>0</v>
      </c>
      <c r="K141" s="10"/>
      <c r="L141" s="10">
        <f>'[1]2024'!$I$392</f>
        <v>0</v>
      </c>
      <c r="M141" s="10"/>
      <c r="N141" s="10">
        <f>'[1]2024'!$I$393</f>
        <v>0</v>
      </c>
      <c r="O141" s="10"/>
      <c r="P141" s="10">
        <f>'[1]2024'!$I$394</f>
        <v>0</v>
      </c>
      <c r="Q141" s="10"/>
      <c r="R141" s="10">
        <f>'[1]2024'!$I$395</f>
        <v>0</v>
      </c>
      <c r="S141" s="10"/>
      <c r="T141" s="10">
        <f>'[1]2024'!$I$396</f>
        <v>0</v>
      </c>
      <c r="U141" s="41">
        <f t="shared" si="5"/>
        <v>0</v>
      </c>
      <c r="V141" s="1"/>
    </row>
    <row r="142" spans="1:22" x14ac:dyDescent="0.25">
      <c r="A142" s="4">
        <v>9</v>
      </c>
      <c r="B142" s="10">
        <f>'[1]2024'!$I$440</f>
        <v>0</v>
      </c>
      <c r="C142" s="10"/>
      <c r="D142" s="10">
        <f>'[1]2024'!$I$441</f>
        <v>0</v>
      </c>
      <c r="E142" s="10"/>
      <c r="F142" s="10">
        <f>'[1]2024'!$I$442</f>
        <v>0</v>
      </c>
      <c r="G142" s="10"/>
      <c r="H142" s="10">
        <f>'[1]2024'!$I$443</f>
        <v>0</v>
      </c>
      <c r="I142" s="10"/>
      <c r="J142" s="10">
        <f>'[1]2024'!$I$444</f>
        <v>0</v>
      </c>
      <c r="K142" s="10"/>
      <c r="L142" s="10">
        <f>'[1]2024'!$I$445</f>
        <v>0</v>
      </c>
      <c r="M142" s="10"/>
      <c r="N142" s="10">
        <f>'[1]2024'!$I$446</f>
        <v>0</v>
      </c>
      <c r="O142" s="10"/>
      <c r="P142" s="10">
        <f>'[1]2024'!$I$447</f>
        <v>0</v>
      </c>
      <c r="Q142" s="10"/>
      <c r="R142" s="10">
        <f>'[1]2024'!$I$448</f>
        <v>0</v>
      </c>
      <c r="S142" s="10"/>
      <c r="T142" s="10">
        <f>'[1]2024'!$I$449</f>
        <v>0</v>
      </c>
      <c r="U142" s="41">
        <f t="shared" si="5"/>
        <v>0</v>
      </c>
      <c r="V142" s="1"/>
    </row>
    <row r="143" spans="1:22" x14ac:dyDescent="0.25">
      <c r="A143" s="4">
        <v>10</v>
      </c>
      <c r="B143" s="10">
        <f>'[1]2024'!$I$493</f>
        <v>0</v>
      </c>
      <c r="C143" s="10"/>
      <c r="D143" s="10">
        <f>'[1]2024'!$I$494</f>
        <v>0</v>
      </c>
      <c r="E143" s="10"/>
      <c r="F143" s="10">
        <f>'[1]2024'!$I$495</f>
        <v>0</v>
      </c>
      <c r="G143" s="10"/>
      <c r="H143" s="10">
        <f>'[1]2024'!$I$496</f>
        <v>0</v>
      </c>
      <c r="I143" s="10"/>
      <c r="J143" s="10">
        <f>'[1]2024'!$I$497</f>
        <v>0</v>
      </c>
      <c r="K143" s="10"/>
      <c r="L143" s="10">
        <f>'[1]2024'!$I$498</f>
        <v>0</v>
      </c>
      <c r="M143" s="10"/>
      <c r="N143" s="10">
        <f>'[1]2024'!$I$499</f>
        <v>0</v>
      </c>
      <c r="O143" s="10"/>
      <c r="P143" s="10">
        <f>'[1]2024'!$I$500</f>
        <v>0</v>
      </c>
      <c r="Q143" s="10"/>
      <c r="R143" s="10">
        <f>'[1]2024'!$I$501</f>
        <v>0</v>
      </c>
      <c r="S143" s="10"/>
      <c r="T143" s="10">
        <f>'[1]2024'!$I$502</f>
        <v>0</v>
      </c>
      <c r="U143" s="41">
        <f t="shared" si="5"/>
        <v>0</v>
      </c>
      <c r="V143" s="1"/>
    </row>
    <row r="144" spans="1:22" x14ac:dyDescent="0.25">
      <c r="A144" s="4">
        <v>11</v>
      </c>
      <c r="B144" s="10">
        <f>'[1]2024'!$I$546</f>
        <v>0</v>
      </c>
      <c r="C144" s="10"/>
      <c r="D144" s="10">
        <f>'[1]2024'!$I$547</f>
        <v>0</v>
      </c>
      <c r="E144" s="10"/>
      <c r="F144" s="10">
        <f>'[1]2024'!$I$548</f>
        <v>0</v>
      </c>
      <c r="G144" s="10"/>
      <c r="H144" s="10">
        <f>'[1]2024'!$I$549</f>
        <v>0</v>
      </c>
      <c r="I144" s="10"/>
      <c r="J144" s="10">
        <f>'[1]2024'!$I$550</f>
        <v>0</v>
      </c>
      <c r="K144" s="10"/>
      <c r="L144" s="10">
        <f>'[1]2024'!$I$551</f>
        <v>0</v>
      </c>
      <c r="M144" s="10"/>
      <c r="N144" s="10">
        <f>'[1]2024'!$I$552</f>
        <v>0</v>
      </c>
      <c r="O144" s="10"/>
      <c r="P144" s="10">
        <f>'[1]2024'!$I$553</f>
        <v>0</v>
      </c>
      <c r="Q144" s="10"/>
      <c r="R144" s="10">
        <f>'[1]2024'!$I$554</f>
        <v>0</v>
      </c>
      <c r="S144" s="10"/>
      <c r="T144" s="10">
        <f>'[1]2024'!$I$555</f>
        <v>0</v>
      </c>
      <c r="U144" s="41">
        <f t="shared" si="5"/>
        <v>0</v>
      </c>
      <c r="V144" s="1"/>
    </row>
    <row r="145" spans="1:22" x14ac:dyDescent="0.25">
      <c r="A145" s="4">
        <v>12</v>
      </c>
      <c r="B145" s="10">
        <f>'[1]2024'!$I$599</f>
        <v>0</v>
      </c>
      <c r="C145" s="10"/>
      <c r="D145" s="10">
        <f>'[1]2024'!$I$600</f>
        <v>0</v>
      </c>
      <c r="E145" s="10"/>
      <c r="F145" s="10">
        <f>'[1]2024'!$I$601</f>
        <v>0</v>
      </c>
      <c r="G145" s="10"/>
      <c r="H145" s="10">
        <f>'[1]2024'!$I$602</f>
        <v>0</v>
      </c>
      <c r="I145" s="10"/>
      <c r="J145" s="10">
        <f>'[1]2024'!$I$603</f>
        <v>0</v>
      </c>
      <c r="K145" s="10"/>
      <c r="L145" s="10">
        <f>'[1]2024'!$I$604</f>
        <v>0</v>
      </c>
      <c r="M145" s="10"/>
      <c r="N145" s="10">
        <f>'[1]2024'!$I$605</f>
        <v>0</v>
      </c>
      <c r="O145" s="10"/>
      <c r="P145" s="10">
        <f>'[1]2024'!$I$606</f>
        <v>0</v>
      </c>
      <c r="Q145" s="10"/>
      <c r="R145" s="10">
        <f>'[1]2024'!$I$607</f>
        <v>0</v>
      </c>
      <c r="S145" s="10"/>
      <c r="T145" s="10">
        <f>'[1]2024'!$I$608</f>
        <v>0</v>
      </c>
      <c r="U145" s="41">
        <f t="shared" si="5"/>
        <v>0</v>
      </c>
      <c r="V145" s="1"/>
    </row>
    <row r="146" spans="1:22" x14ac:dyDescent="0.25">
      <c r="A146" s="4">
        <v>13</v>
      </c>
      <c r="B146" s="10">
        <f>'[1]2024'!$I$652</f>
        <v>0</v>
      </c>
      <c r="C146" s="10"/>
      <c r="D146" s="10">
        <f>'[1]2024'!$I$653</f>
        <v>0</v>
      </c>
      <c r="E146" s="10"/>
      <c r="F146" s="10">
        <f>'[1]2024'!$I$654</f>
        <v>0</v>
      </c>
      <c r="G146" s="10"/>
      <c r="H146" s="10">
        <f>'[1]2024'!$I$655</f>
        <v>0</v>
      </c>
      <c r="I146" s="10"/>
      <c r="J146" s="10">
        <f>'[1]2024'!$I$656</f>
        <v>0</v>
      </c>
      <c r="K146" s="10"/>
      <c r="L146" s="10">
        <f>'[1]2024'!$I$657</f>
        <v>0</v>
      </c>
      <c r="M146" s="10"/>
      <c r="N146" s="10">
        <f>'[1]2024'!$I$658</f>
        <v>0</v>
      </c>
      <c r="O146" s="10"/>
      <c r="P146" s="10">
        <f>'[1]2024'!$I$659</f>
        <v>0</v>
      </c>
      <c r="Q146" s="10"/>
      <c r="R146" s="10">
        <f>'[1]2024'!$I$660</f>
        <v>0</v>
      </c>
      <c r="S146" s="10"/>
      <c r="T146" s="10">
        <f>'[1]2024'!$I$661</f>
        <v>0</v>
      </c>
      <c r="U146" s="41">
        <f t="shared" si="5"/>
        <v>0</v>
      </c>
      <c r="V146" s="1"/>
    </row>
    <row r="147" spans="1:22" x14ac:dyDescent="0.25">
      <c r="A147" s="4">
        <v>14</v>
      </c>
      <c r="B147" s="10">
        <f>'[1]2024'!$I$705</f>
        <v>0</v>
      </c>
      <c r="C147" s="10"/>
      <c r="D147" s="10">
        <f>'[1]2024'!$I$706</f>
        <v>0</v>
      </c>
      <c r="E147" s="10"/>
      <c r="F147" s="10">
        <f>'[1]2024'!$I$707</f>
        <v>0</v>
      </c>
      <c r="G147" s="10"/>
      <c r="H147" s="10">
        <f>'[1]2024'!$I$708</f>
        <v>0</v>
      </c>
      <c r="I147" s="10"/>
      <c r="J147" s="10">
        <f>'[1]2024'!$I$709</f>
        <v>0</v>
      </c>
      <c r="K147" s="10"/>
      <c r="L147" s="10">
        <f>'[1]2024'!$I$710</f>
        <v>0</v>
      </c>
      <c r="M147" s="10"/>
      <c r="N147" s="10">
        <f>'[1]2024'!$I$711</f>
        <v>0</v>
      </c>
      <c r="O147" s="10"/>
      <c r="P147" s="10">
        <f>'[1]2024'!$I$712</f>
        <v>0</v>
      </c>
      <c r="Q147" s="10"/>
      <c r="R147" s="10">
        <f>'[1]2024'!$I$713</f>
        <v>0</v>
      </c>
      <c r="S147" s="10"/>
      <c r="T147" s="10">
        <f>'[1]2024'!$I$714</f>
        <v>0</v>
      </c>
      <c r="U147" s="41">
        <f t="shared" si="5"/>
        <v>0</v>
      </c>
      <c r="V147" s="1"/>
    </row>
    <row r="148" spans="1:22" x14ac:dyDescent="0.25">
      <c r="A148" s="4">
        <v>15</v>
      </c>
      <c r="B148" s="10">
        <f>'[1]2024'!$I$758</f>
        <v>0</v>
      </c>
      <c r="C148" s="10"/>
      <c r="D148" s="10">
        <f>'[1]2024'!$I$759</f>
        <v>0</v>
      </c>
      <c r="E148" s="10"/>
      <c r="F148" s="10">
        <f>'[1]2024'!$I$760</f>
        <v>0</v>
      </c>
      <c r="G148" s="10"/>
      <c r="H148" s="10">
        <f>'[1]2024'!$I$761</f>
        <v>0</v>
      </c>
      <c r="I148" s="10"/>
      <c r="J148" s="10">
        <f>'[1]2024'!$I$762</f>
        <v>0</v>
      </c>
      <c r="K148" s="10"/>
      <c r="L148" s="10">
        <f>'[1]2024'!$I$763</f>
        <v>0</v>
      </c>
      <c r="M148" s="10"/>
      <c r="N148" s="10">
        <f>'[1]2024'!$I$764</f>
        <v>0</v>
      </c>
      <c r="O148" s="10"/>
      <c r="P148" s="10">
        <f>'[1]2024'!$I$765</f>
        <v>0</v>
      </c>
      <c r="Q148" s="10"/>
      <c r="R148" s="10">
        <f>'[1]2024'!$I$766</f>
        <v>0</v>
      </c>
      <c r="S148" s="10"/>
      <c r="T148" s="10">
        <f>'[1]2024'!$I$767</f>
        <v>0</v>
      </c>
      <c r="U148" s="41">
        <f t="shared" si="5"/>
        <v>0</v>
      </c>
      <c r="V148" s="1"/>
    </row>
    <row r="149" spans="1:22" x14ac:dyDescent="0.25">
      <c r="A149" s="4">
        <v>16</v>
      </c>
      <c r="B149" s="10">
        <f>'[1]2024'!$I$811</f>
        <v>0</v>
      </c>
      <c r="C149" s="10"/>
      <c r="D149" s="10">
        <f>'[1]2024'!$I$812</f>
        <v>0</v>
      </c>
      <c r="E149" s="10"/>
      <c r="F149" s="10">
        <f>'[1]2024'!$I$813</f>
        <v>0</v>
      </c>
      <c r="G149" s="10"/>
      <c r="H149" s="10">
        <f>'[1]2024'!$I$814</f>
        <v>0</v>
      </c>
      <c r="I149" s="10"/>
      <c r="J149" s="10">
        <f>'[1]2024'!$I$815</f>
        <v>0</v>
      </c>
      <c r="K149" s="10"/>
      <c r="L149" s="10">
        <f>'[1]2024'!$I$816</f>
        <v>0</v>
      </c>
      <c r="M149" s="10"/>
      <c r="N149" s="10">
        <f>'[1]2024'!$I$817</f>
        <v>0</v>
      </c>
      <c r="O149" s="10"/>
      <c r="P149" s="10">
        <f>'[1]2024'!$I$818</f>
        <v>0</v>
      </c>
      <c r="Q149" s="10"/>
      <c r="R149" s="10">
        <f>'[1]2024'!$I$819</f>
        <v>0</v>
      </c>
      <c r="S149" s="10"/>
      <c r="T149" s="10">
        <f>'[1]2024'!$I$820</f>
        <v>0</v>
      </c>
      <c r="U149" s="41">
        <f t="shared" si="5"/>
        <v>0</v>
      </c>
      <c r="V149" s="1"/>
    </row>
    <row r="150" spans="1:22" x14ac:dyDescent="0.25">
      <c r="A150" s="4">
        <v>17</v>
      </c>
      <c r="B150" s="10">
        <f>'[1]2024'!$I$864</f>
        <v>0</v>
      </c>
      <c r="C150" s="10"/>
      <c r="D150" s="10">
        <f>'[1]2024'!$I$865</f>
        <v>0</v>
      </c>
      <c r="E150" s="10"/>
      <c r="F150" s="10">
        <f>'[1]2024'!$I$866</f>
        <v>0</v>
      </c>
      <c r="G150" s="10"/>
      <c r="H150" s="10">
        <f>'[1]2024'!$I$867</f>
        <v>0</v>
      </c>
      <c r="I150" s="10"/>
      <c r="J150" s="10">
        <f>'[1]2024'!$I$868</f>
        <v>0</v>
      </c>
      <c r="K150" s="10"/>
      <c r="L150" s="10">
        <f>'[1]2024'!$I$869</f>
        <v>0</v>
      </c>
      <c r="M150" s="10"/>
      <c r="N150" s="10">
        <f>'[1]2024'!$I$870</f>
        <v>0</v>
      </c>
      <c r="O150" s="10"/>
      <c r="P150" s="10">
        <f>'[1]2024'!$I$871</f>
        <v>0</v>
      </c>
      <c r="Q150" s="10"/>
      <c r="R150" s="10">
        <f>'[1]2024'!$I$872</f>
        <v>0</v>
      </c>
      <c r="S150" s="10"/>
      <c r="T150" s="10">
        <f>'[1]2024'!$I$873</f>
        <v>0</v>
      </c>
      <c r="U150" s="41">
        <f t="shared" si="5"/>
        <v>0</v>
      </c>
      <c r="V150" s="1"/>
    </row>
    <row r="151" spans="1:22" x14ac:dyDescent="0.25">
      <c r="A151" s="4">
        <v>18</v>
      </c>
      <c r="B151" s="10">
        <f>'[1]2024'!$I$917</f>
        <v>0</v>
      </c>
      <c r="C151" s="10"/>
      <c r="D151" s="10">
        <f>'[1]2024'!$I$918</f>
        <v>0</v>
      </c>
      <c r="E151" s="10"/>
      <c r="F151" s="10">
        <f>'[1]2024'!$I$919</f>
        <v>0</v>
      </c>
      <c r="G151" s="10"/>
      <c r="H151" s="10">
        <f>'[1]2024'!$I$920</f>
        <v>0</v>
      </c>
      <c r="I151" s="10"/>
      <c r="J151" s="10">
        <f>'[1]2024'!$I$921</f>
        <v>0</v>
      </c>
      <c r="K151" s="10"/>
      <c r="L151" s="10">
        <f>'[1]2024'!$I$922</f>
        <v>0</v>
      </c>
      <c r="M151" s="10"/>
      <c r="N151" s="10">
        <f>'[1]2024'!$I$923</f>
        <v>0</v>
      </c>
      <c r="O151" s="10"/>
      <c r="P151" s="10">
        <f>'[1]2024'!$I$924</f>
        <v>0</v>
      </c>
      <c r="Q151" s="10"/>
      <c r="R151" s="10">
        <f>'[1]2024'!$I$925</f>
        <v>0</v>
      </c>
      <c r="S151" s="10"/>
      <c r="T151" s="10">
        <f>'[1]2024'!$I$926</f>
        <v>0</v>
      </c>
      <c r="U151" s="41">
        <f t="shared" si="5"/>
        <v>0</v>
      </c>
      <c r="V151" s="1"/>
    </row>
    <row r="152" spans="1:22" x14ac:dyDescent="0.25">
      <c r="A152" s="4">
        <v>19</v>
      </c>
      <c r="B152" s="10">
        <f>'[1]2024'!$I$970</f>
        <v>0</v>
      </c>
      <c r="C152" s="10"/>
      <c r="D152" s="10">
        <f>'[1]2024'!$I$971</f>
        <v>0</v>
      </c>
      <c r="E152" s="10"/>
      <c r="F152" s="10">
        <f>'[1]2024'!$I$972</f>
        <v>0</v>
      </c>
      <c r="G152" s="10"/>
      <c r="H152" s="10">
        <f>'[1]2024'!$I$973</f>
        <v>0</v>
      </c>
      <c r="I152" s="10"/>
      <c r="J152" s="10">
        <f>'[1]2024'!$I$974</f>
        <v>0</v>
      </c>
      <c r="K152" s="10"/>
      <c r="L152" s="10">
        <f>'[1]2024'!$I$975</f>
        <v>0</v>
      </c>
      <c r="M152" s="10"/>
      <c r="N152" s="10">
        <f>'[1]2024'!$I$976</f>
        <v>0</v>
      </c>
      <c r="O152" s="10"/>
      <c r="P152" s="10">
        <f>'[1]2024'!$I$977</f>
        <v>0</v>
      </c>
      <c r="Q152" s="10"/>
      <c r="R152" s="10">
        <f>'[1]2024'!$I$978</f>
        <v>0</v>
      </c>
      <c r="S152" s="10"/>
      <c r="T152" s="10">
        <f>'[1]2024'!$I$979</f>
        <v>0</v>
      </c>
      <c r="U152" s="41">
        <f t="shared" si="5"/>
        <v>0</v>
      </c>
      <c r="V152" s="1"/>
    </row>
    <row r="153" spans="1:22" x14ac:dyDescent="0.25">
      <c r="A153" s="4">
        <v>20</v>
      </c>
      <c r="B153" s="10">
        <f>'[1]2024'!$I$1023</f>
        <v>0</v>
      </c>
      <c r="C153" s="10"/>
      <c r="D153" s="10">
        <f>'[1]2024'!$I$1024</f>
        <v>0</v>
      </c>
      <c r="E153" s="10"/>
      <c r="F153" s="10">
        <f>'[1]2024'!$I$1025</f>
        <v>0</v>
      </c>
      <c r="G153" s="10"/>
      <c r="H153" s="10">
        <f>'[1]2024'!$I$1026</f>
        <v>0</v>
      </c>
      <c r="I153" s="10"/>
      <c r="J153" s="10">
        <f>'[1]2024'!$I$1027</f>
        <v>0</v>
      </c>
      <c r="K153" s="10"/>
      <c r="L153" s="10">
        <f>'[1]2024'!$I$1028</f>
        <v>0</v>
      </c>
      <c r="M153" s="10"/>
      <c r="N153" s="10">
        <f>'[1]2024'!$I$1029</f>
        <v>0</v>
      </c>
      <c r="O153" s="10"/>
      <c r="P153" s="10">
        <f>'[1]2024'!$I$1030</f>
        <v>0</v>
      </c>
      <c r="Q153" s="10"/>
      <c r="R153" s="10">
        <f>'[1]2024'!$I$1031</f>
        <v>0</v>
      </c>
      <c r="S153" s="10"/>
      <c r="T153" s="10">
        <f>'[1]2024'!$I$1032</f>
        <v>0</v>
      </c>
      <c r="U153" s="41">
        <f t="shared" si="5"/>
        <v>0</v>
      </c>
      <c r="V153" s="1"/>
    </row>
    <row r="154" spans="1:22" x14ac:dyDescent="0.25">
      <c r="A154" s="4">
        <v>21</v>
      </c>
      <c r="B154" s="10">
        <f>'[1]2024'!$I$1076</f>
        <v>0</v>
      </c>
      <c r="C154" s="10"/>
      <c r="D154" s="10">
        <f>'[1]2024'!$I$1077</f>
        <v>0</v>
      </c>
      <c r="E154" s="10"/>
      <c r="F154" s="10">
        <f>'[1]2024'!$I$1078</f>
        <v>0</v>
      </c>
      <c r="G154" s="10"/>
      <c r="H154" s="10">
        <f>'[1]2024'!$I$1079</f>
        <v>0</v>
      </c>
      <c r="I154" s="10"/>
      <c r="J154" s="10">
        <f>'[1]2024'!$I$1080</f>
        <v>0</v>
      </c>
      <c r="K154" s="10"/>
      <c r="L154" s="10">
        <f>'[1]2024'!$I$1081</f>
        <v>0</v>
      </c>
      <c r="M154" s="10"/>
      <c r="N154" s="10">
        <f>'[1]2024'!$I$1082</f>
        <v>0</v>
      </c>
      <c r="O154" s="10"/>
      <c r="P154" s="10">
        <f>'[1]2024'!$I$1083</f>
        <v>0</v>
      </c>
      <c r="Q154" s="10"/>
      <c r="R154" s="10">
        <f>'[1]2024'!$I$1084</f>
        <v>0</v>
      </c>
      <c r="S154" s="10"/>
      <c r="T154" s="10">
        <f>'[1]2024'!$I$1085</f>
        <v>0</v>
      </c>
      <c r="U154" s="41">
        <f t="shared" si="5"/>
        <v>0</v>
      </c>
      <c r="V154" s="1"/>
    </row>
    <row r="155" spans="1:22" x14ac:dyDescent="0.25">
      <c r="A155" s="4">
        <v>22</v>
      </c>
      <c r="B155" s="10">
        <f>'[1]2024'!$I$1129</f>
        <v>0</v>
      </c>
      <c r="C155" s="10"/>
      <c r="D155" s="10">
        <f>'[1]2024'!$I$1130</f>
        <v>0</v>
      </c>
      <c r="E155" s="10"/>
      <c r="F155" s="10">
        <f>'[1]2024'!$I$1131</f>
        <v>0</v>
      </c>
      <c r="G155" s="7" t="s">
        <v>23</v>
      </c>
      <c r="H155" s="10">
        <f>'[1]2024'!$I$1132</f>
        <v>0</v>
      </c>
      <c r="I155" s="10"/>
      <c r="J155" s="10">
        <f>'[1]2024'!$I$1133</f>
        <v>0</v>
      </c>
      <c r="K155" s="10"/>
      <c r="L155" s="10">
        <f>'[1]2024'!$I$1134</f>
        <v>0</v>
      </c>
      <c r="M155" s="7" t="s">
        <v>24</v>
      </c>
      <c r="N155" s="10">
        <f>'[1]2024'!$I$1135</f>
        <v>0</v>
      </c>
      <c r="O155" s="10"/>
      <c r="P155" s="10">
        <f>'[1]2024'!$I$1136</f>
        <v>0</v>
      </c>
      <c r="Q155" s="10"/>
      <c r="R155" s="10">
        <f>'[1]2024'!$I$1137</f>
        <v>0</v>
      </c>
      <c r="S155" s="10"/>
      <c r="T155" s="10">
        <f>'[1]2024'!$I$1138</f>
        <v>0</v>
      </c>
      <c r="U155" s="41">
        <f t="shared" si="5"/>
        <v>0</v>
      </c>
      <c r="V155" s="1"/>
    </row>
    <row r="156" spans="1:22" x14ac:dyDescent="0.25">
      <c r="A156" s="45" t="s">
        <v>12</v>
      </c>
      <c r="B156" s="43">
        <f>SUM(B134:B154)</f>
        <v>0</v>
      </c>
      <c r="C156" s="43"/>
      <c r="D156" s="43">
        <f>SUM(D134:D154)</f>
        <v>0</v>
      </c>
      <c r="E156" s="43"/>
      <c r="F156" s="43">
        <f>SUM(F134:F154)</f>
        <v>0</v>
      </c>
      <c r="G156" s="43">
        <f>D156+F156</f>
        <v>0</v>
      </c>
      <c r="H156" s="43">
        <f>SUM(H134:H154)</f>
        <v>0</v>
      </c>
      <c r="I156" s="43"/>
      <c r="J156" s="43">
        <f>SUM(J134:J154)</f>
        <v>0</v>
      </c>
      <c r="K156" s="43"/>
      <c r="L156" s="43">
        <f>SUM(L134:L154)</f>
        <v>0</v>
      </c>
      <c r="M156" s="43">
        <f>H156+J156+L156</f>
        <v>0</v>
      </c>
      <c r="N156" s="43">
        <f>SUM(N134:N154)</f>
        <v>0</v>
      </c>
      <c r="O156" s="43"/>
      <c r="P156" s="43">
        <f>SUM(P134:P154)</f>
        <v>0</v>
      </c>
      <c r="Q156" s="43"/>
      <c r="R156" s="43">
        <f>SUM(R134:R154)</f>
        <v>0</v>
      </c>
      <c r="S156" s="43"/>
      <c r="T156" s="43">
        <f>SUM(T134:T154)</f>
        <v>0</v>
      </c>
      <c r="U156" s="43">
        <f>SUM(U134:U154)</f>
        <v>0</v>
      </c>
      <c r="V156" s="1"/>
    </row>
    <row r="157" spans="1:22" x14ac:dyDescent="0.25">
      <c r="A157" s="49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1"/>
    </row>
    <row r="158" spans="1:22" x14ac:dyDescent="0.25">
      <c r="A158" s="46" t="s">
        <v>18</v>
      </c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1"/>
    </row>
    <row r="159" spans="1:22" x14ac:dyDescent="0.25">
      <c r="A159" s="39"/>
      <c r="B159" s="39" t="s">
        <v>2</v>
      </c>
      <c r="C159" s="39"/>
      <c r="D159" s="39" t="s">
        <v>3</v>
      </c>
      <c r="E159" s="39"/>
      <c r="F159" s="39" t="s">
        <v>4</v>
      </c>
      <c r="G159" s="40"/>
      <c r="H159" s="39" t="s">
        <v>5</v>
      </c>
      <c r="I159" s="39"/>
      <c r="J159" s="39" t="s">
        <v>6</v>
      </c>
      <c r="K159" s="39"/>
      <c r="L159" s="39" t="s">
        <v>7</v>
      </c>
      <c r="M159" s="39"/>
      <c r="N159" s="39" t="s">
        <v>8</v>
      </c>
      <c r="O159" s="39"/>
      <c r="P159" s="39" t="s">
        <v>9</v>
      </c>
      <c r="Q159" s="39"/>
      <c r="R159" s="39" t="s">
        <v>10</v>
      </c>
      <c r="S159" s="39"/>
      <c r="T159" s="39" t="s">
        <v>11</v>
      </c>
      <c r="U159" s="39" t="s">
        <v>22</v>
      </c>
      <c r="V159" s="1"/>
    </row>
    <row r="160" spans="1:22" x14ac:dyDescent="0.25">
      <c r="A160" s="4">
        <v>1</v>
      </c>
      <c r="B160" s="10">
        <f>'[1]2024'!$C$30</f>
        <v>0</v>
      </c>
      <c r="C160" s="10"/>
      <c r="D160" s="10">
        <f>'[1]2024'!$C$31</f>
        <v>0</v>
      </c>
      <c r="E160" s="10"/>
      <c r="F160" s="10">
        <f>'[1]2024'!$C$32</f>
        <v>0</v>
      </c>
      <c r="G160" s="10"/>
      <c r="H160" s="10">
        <f>'[1]2024'!$C$33</f>
        <v>0</v>
      </c>
      <c r="I160" s="10"/>
      <c r="J160" s="10">
        <f>'[1]2024'!$C$34</f>
        <v>0</v>
      </c>
      <c r="K160" s="10"/>
      <c r="L160" s="10">
        <f>'[1]2024'!$C$35</f>
        <v>0</v>
      </c>
      <c r="M160" s="10"/>
      <c r="N160" s="10">
        <f>'[1]2024'!$C$36</f>
        <v>0</v>
      </c>
      <c r="O160" s="10"/>
      <c r="P160" s="10">
        <f>'[1]2024'!$C$37</f>
        <v>0</v>
      </c>
      <c r="Q160" s="10"/>
      <c r="R160" s="10">
        <f>'[1]2024'!$C$38</f>
        <v>0</v>
      </c>
      <c r="S160" s="10"/>
      <c r="T160" s="10">
        <f>'[1]2024'!$C$39</f>
        <v>0</v>
      </c>
      <c r="U160" s="41">
        <f>SUM(B160:T160)</f>
        <v>0</v>
      </c>
      <c r="V160" s="1"/>
    </row>
    <row r="161" spans="1:22" x14ac:dyDescent="0.25">
      <c r="A161" s="4">
        <v>2</v>
      </c>
      <c r="B161" s="10">
        <f>'[1]2024'!$C$82</f>
        <v>0</v>
      </c>
      <c r="C161" s="10"/>
      <c r="D161" s="10">
        <f>'[1]2024'!$C$83</f>
        <v>0</v>
      </c>
      <c r="E161" s="10"/>
      <c r="F161" s="10">
        <f>'[1]2024'!$C$84</f>
        <v>0</v>
      </c>
      <c r="G161" s="10"/>
      <c r="H161" s="10">
        <f>'[1]2024'!$C$85</f>
        <v>0</v>
      </c>
      <c r="I161" s="10"/>
      <c r="J161" s="10">
        <f>'[1]2024'!$C$86</f>
        <v>0</v>
      </c>
      <c r="K161" s="10"/>
      <c r="L161" s="10">
        <f>'[1]2024'!$C$87</f>
        <v>0</v>
      </c>
      <c r="M161" s="10"/>
      <c r="N161" s="10">
        <f>'[1]2024'!$C$88</f>
        <v>0</v>
      </c>
      <c r="O161" s="10"/>
      <c r="P161" s="10">
        <f>'[1]2024'!$C$89</f>
        <v>0</v>
      </c>
      <c r="Q161" s="10"/>
      <c r="R161" s="10">
        <f>'[1]2024'!$C$90</f>
        <v>0</v>
      </c>
      <c r="S161" s="10"/>
      <c r="T161" s="10">
        <f>'[1]2024'!$C$91</f>
        <v>0</v>
      </c>
      <c r="U161" s="41">
        <f t="shared" ref="U161:U181" si="6">SUM(B161:T161)</f>
        <v>0</v>
      </c>
      <c r="V161" s="1"/>
    </row>
    <row r="162" spans="1:22" x14ac:dyDescent="0.25">
      <c r="A162" s="4">
        <v>3</v>
      </c>
      <c r="B162" s="10">
        <f>'[1]2024'!$C$135</f>
        <v>0</v>
      </c>
      <c r="C162" s="10"/>
      <c r="D162" s="10">
        <f>'[1]2024'!$C$136</f>
        <v>0</v>
      </c>
      <c r="E162" s="10"/>
      <c r="F162" s="10">
        <f>'[1]2024'!$C$137</f>
        <v>0</v>
      </c>
      <c r="G162" s="10"/>
      <c r="H162" s="10">
        <f>'[1]2024'!$C$138</f>
        <v>0</v>
      </c>
      <c r="I162" s="10"/>
      <c r="J162" s="10">
        <f>'[1]2024'!$C$139</f>
        <v>0</v>
      </c>
      <c r="K162" s="10"/>
      <c r="L162" s="10">
        <f>'[1]2024'!$C$140</f>
        <v>0</v>
      </c>
      <c r="M162" s="10"/>
      <c r="N162" s="10">
        <f>'[1]2024'!$C$141</f>
        <v>0</v>
      </c>
      <c r="O162" s="10"/>
      <c r="P162" s="10">
        <f>'[1]2024'!$C$142</f>
        <v>0</v>
      </c>
      <c r="Q162" s="10"/>
      <c r="R162" s="10">
        <f>'[1]2024'!$C$143</f>
        <v>0</v>
      </c>
      <c r="S162" s="10"/>
      <c r="T162" s="10">
        <f>'[1]2024'!$C$144</f>
        <v>0</v>
      </c>
      <c r="U162" s="41">
        <f t="shared" si="6"/>
        <v>0</v>
      </c>
      <c r="V162" s="1"/>
    </row>
    <row r="163" spans="1:22" x14ac:dyDescent="0.25">
      <c r="A163" s="4">
        <v>4</v>
      </c>
      <c r="B163" s="10">
        <f>'[1]2024'!$C$188</f>
        <v>0</v>
      </c>
      <c r="C163" s="10"/>
      <c r="D163" s="10">
        <f>'[1]2024'!$C$189</f>
        <v>0</v>
      </c>
      <c r="E163" s="10"/>
      <c r="F163" s="10">
        <f>'[1]2024'!$C$190</f>
        <v>0</v>
      </c>
      <c r="G163" s="10"/>
      <c r="H163" s="10">
        <f>'[1]2024'!$C$191</f>
        <v>0</v>
      </c>
      <c r="I163" s="10"/>
      <c r="J163" s="10">
        <f>'[1]2024'!$C$192</f>
        <v>0</v>
      </c>
      <c r="K163" s="10"/>
      <c r="L163" s="10">
        <f>'[1]2024'!$C$193</f>
        <v>0</v>
      </c>
      <c r="M163" s="10"/>
      <c r="N163" s="10">
        <f>'[1]2024'!$C$194</f>
        <v>0</v>
      </c>
      <c r="O163" s="10"/>
      <c r="P163" s="10">
        <f>'[1]2024'!$C$195</f>
        <v>0</v>
      </c>
      <c r="Q163" s="10"/>
      <c r="R163" s="10">
        <f>'[1]2024'!$C$196</f>
        <v>0</v>
      </c>
      <c r="S163" s="10"/>
      <c r="T163" s="10">
        <f>'[1]2024'!$C$197</f>
        <v>0</v>
      </c>
      <c r="U163" s="41">
        <f t="shared" si="6"/>
        <v>0</v>
      </c>
      <c r="V163" s="1"/>
    </row>
    <row r="164" spans="1:22" x14ac:dyDescent="0.25">
      <c r="A164" s="4">
        <v>5</v>
      </c>
      <c r="B164" s="10">
        <f>'[1]2024'!$C$241</f>
        <v>0</v>
      </c>
      <c r="C164" s="10"/>
      <c r="D164" s="10">
        <f>'[1]2024'!$C$242</f>
        <v>0</v>
      </c>
      <c r="E164" s="10"/>
      <c r="F164" s="10">
        <f>'[1]2024'!$C$243</f>
        <v>0</v>
      </c>
      <c r="G164" s="10"/>
      <c r="H164" s="10">
        <f>'[1]2024'!$C$244</f>
        <v>0</v>
      </c>
      <c r="I164" s="10"/>
      <c r="J164" s="10">
        <f>'[1]2024'!$C$245</f>
        <v>0</v>
      </c>
      <c r="K164" s="10"/>
      <c r="L164" s="10">
        <f>'[1]2024'!$C$246</f>
        <v>0</v>
      </c>
      <c r="M164" s="10"/>
      <c r="N164" s="10">
        <f>'[1]2024'!$C$247</f>
        <v>0</v>
      </c>
      <c r="O164" s="10"/>
      <c r="P164" s="10">
        <f>'[1]2024'!$C$248</f>
        <v>0</v>
      </c>
      <c r="Q164" s="10"/>
      <c r="R164" s="10">
        <f>'[1]2024'!$C$249</f>
        <v>0</v>
      </c>
      <c r="S164" s="10"/>
      <c r="T164" s="10">
        <f>'[1]2024'!$C$250</f>
        <v>0</v>
      </c>
      <c r="U164" s="41">
        <f t="shared" si="6"/>
        <v>0</v>
      </c>
      <c r="V164" s="1"/>
    </row>
    <row r="165" spans="1:22" x14ac:dyDescent="0.25">
      <c r="A165" s="4">
        <v>6</v>
      </c>
      <c r="B165" s="10">
        <f>'[1]2024'!$C$294</f>
        <v>0</v>
      </c>
      <c r="C165" s="10"/>
      <c r="D165" s="10">
        <f>'[1]2024'!$C$295</f>
        <v>0</v>
      </c>
      <c r="E165" s="10"/>
      <c r="F165" s="10">
        <f>'[1]2024'!$C$296</f>
        <v>0</v>
      </c>
      <c r="G165" s="10"/>
      <c r="H165" s="10">
        <f>'[1]2024'!$C$297</f>
        <v>0</v>
      </c>
      <c r="I165" s="10"/>
      <c r="J165" s="10">
        <f>'[1]2024'!$C$298</f>
        <v>0</v>
      </c>
      <c r="K165" s="10"/>
      <c r="L165" s="10">
        <f>'[1]2024'!$C$299</f>
        <v>0</v>
      </c>
      <c r="M165" s="10"/>
      <c r="N165" s="10">
        <f>'[1]2024'!$C$300</f>
        <v>0</v>
      </c>
      <c r="O165" s="10"/>
      <c r="P165" s="10">
        <f>'[1]2024'!$C$301</f>
        <v>0</v>
      </c>
      <c r="Q165" s="10"/>
      <c r="R165" s="10">
        <f>'[1]2024'!$C$302</f>
        <v>0</v>
      </c>
      <c r="S165" s="10"/>
      <c r="T165" s="10">
        <f>'[1]2024'!$C$303</f>
        <v>0</v>
      </c>
      <c r="U165" s="41">
        <f t="shared" si="6"/>
        <v>0</v>
      </c>
      <c r="V165" s="1"/>
    </row>
    <row r="166" spans="1:22" x14ac:dyDescent="0.25">
      <c r="A166" s="4">
        <v>7</v>
      </c>
      <c r="B166" s="10">
        <f>'[1]2024'!$C$347</f>
        <v>0</v>
      </c>
      <c r="C166" s="10"/>
      <c r="D166" s="10">
        <f>'[1]2024'!$C$348</f>
        <v>0</v>
      </c>
      <c r="E166" s="10"/>
      <c r="F166" s="10">
        <f>'[1]2024'!$C$349</f>
        <v>0</v>
      </c>
      <c r="G166" s="10"/>
      <c r="H166" s="10">
        <f>'[1]2024'!$C$350</f>
        <v>0</v>
      </c>
      <c r="I166" s="10"/>
      <c r="J166" s="10">
        <f>'[1]2024'!$C$351</f>
        <v>0</v>
      </c>
      <c r="K166" s="10"/>
      <c r="L166" s="10">
        <f>'[1]2024'!$C$352</f>
        <v>0</v>
      </c>
      <c r="M166" s="10"/>
      <c r="N166" s="10">
        <f>'[1]2024'!$C$353</f>
        <v>0</v>
      </c>
      <c r="O166" s="10"/>
      <c r="P166" s="10">
        <f>'[1]2024'!$C$354</f>
        <v>0</v>
      </c>
      <c r="Q166" s="10"/>
      <c r="R166" s="10">
        <f>'[1]2024'!$C$355</f>
        <v>0</v>
      </c>
      <c r="S166" s="10"/>
      <c r="T166" s="10">
        <f>'[1]2024'!$C$356</f>
        <v>0</v>
      </c>
      <c r="U166" s="41">
        <f t="shared" si="6"/>
        <v>0</v>
      </c>
      <c r="V166" s="1"/>
    </row>
    <row r="167" spans="1:22" x14ac:dyDescent="0.25">
      <c r="A167" s="4">
        <v>8</v>
      </c>
      <c r="B167" s="10">
        <f>'[1]2024'!$C$400</f>
        <v>0</v>
      </c>
      <c r="C167" s="10"/>
      <c r="D167" s="10">
        <f>'[1]2024'!$C$401</f>
        <v>0</v>
      </c>
      <c r="E167" s="10"/>
      <c r="F167" s="10">
        <f>'[1]2024'!$C$402</f>
        <v>0</v>
      </c>
      <c r="G167" s="10"/>
      <c r="H167" s="10">
        <f>'[1]2024'!$C$403</f>
        <v>0</v>
      </c>
      <c r="I167" s="10"/>
      <c r="J167" s="10">
        <f>'[1]2024'!$C$404</f>
        <v>0</v>
      </c>
      <c r="K167" s="10"/>
      <c r="L167" s="10">
        <f>'[1]2024'!$C$405</f>
        <v>0</v>
      </c>
      <c r="M167" s="10"/>
      <c r="N167" s="10">
        <f>'[1]2024'!$C$406</f>
        <v>0</v>
      </c>
      <c r="O167" s="10"/>
      <c r="P167" s="10">
        <f>'[1]2024'!$C$407</f>
        <v>0</v>
      </c>
      <c r="Q167" s="10"/>
      <c r="R167" s="10">
        <f>'[1]2024'!$C$408</f>
        <v>0</v>
      </c>
      <c r="S167" s="10"/>
      <c r="T167" s="10">
        <f>'[1]2024'!$C$409</f>
        <v>0</v>
      </c>
      <c r="U167" s="41">
        <f t="shared" si="6"/>
        <v>0</v>
      </c>
      <c r="V167" s="1"/>
    </row>
    <row r="168" spans="1:22" x14ac:dyDescent="0.25">
      <c r="A168" s="4">
        <v>9</v>
      </c>
      <c r="B168" s="10">
        <f>'[1]2024'!$C$453</f>
        <v>0</v>
      </c>
      <c r="C168" s="10"/>
      <c r="D168" s="10">
        <f>'[1]2024'!$C$454</f>
        <v>0</v>
      </c>
      <c r="E168" s="10"/>
      <c r="F168" s="10">
        <f>'[1]2024'!$C$455</f>
        <v>0</v>
      </c>
      <c r="G168" s="10"/>
      <c r="H168" s="10">
        <f>'[1]2024'!$C$456</f>
        <v>0</v>
      </c>
      <c r="I168" s="10"/>
      <c r="J168" s="10">
        <f>'[1]2024'!$C$457</f>
        <v>0</v>
      </c>
      <c r="K168" s="10"/>
      <c r="L168" s="10">
        <f>'[1]2024'!$C$458</f>
        <v>0</v>
      </c>
      <c r="M168" s="10"/>
      <c r="N168" s="10">
        <f>'[1]2024'!$C$459</f>
        <v>0</v>
      </c>
      <c r="O168" s="10"/>
      <c r="P168" s="10">
        <f>'[1]2024'!$C$460</f>
        <v>0</v>
      </c>
      <c r="Q168" s="10"/>
      <c r="R168" s="10">
        <f>'[1]2024'!$C$461</f>
        <v>0</v>
      </c>
      <c r="S168" s="10"/>
      <c r="T168" s="10">
        <f>'[1]2024'!$C$462</f>
        <v>0</v>
      </c>
      <c r="U168" s="41">
        <f t="shared" si="6"/>
        <v>0</v>
      </c>
      <c r="V168" s="1"/>
    </row>
    <row r="169" spans="1:22" x14ac:dyDescent="0.25">
      <c r="A169" s="4">
        <v>10</v>
      </c>
      <c r="B169" s="10">
        <f>'[1]2024'!$C$506</f>
        <v>0</v>
      </c>
      <c r="C169" s="10"/>
      <c r="D169" s="10">
        <f>'[1]2024'!$C$507</f>
        <v>0</v>
      </c>
      <c r="E169" s="10"/>
      <c r="F169" s="10">
        <f>'[1]2024'!$C$508</f>
        <v>0</v>
      </c>
      <c r="G169" s="10"/>
      <c r="H169" s="10">
        <f>'[1]2024'!$C$509</f>
        <v>0</v>
      </c>
      <c r="I169" s="10"/>
      <c r="J169" s="10">
        <f>'[1]2024'!$C$510</f>
        <v>0</v>
      </c>
      <c r="K169" s="10"/>
      <c r="L169" s="10">
        <f>'[1]2024'!$C$511</f>
        <v>0</v>
      </c>
      <c r="M169" s="10"/>
      <c r="N169" s="10">
        <f>'[1]2024'!$C$512</f>
        <v>0</v>
      </c>
      <c r="O169" s="10"/>
      <c r="P169" s="10">
        <f>'[1]2024'!$C$513</f>
        <v>0</v>
      </c>
      <c r="Q169" s="10"/>
      <c r="R169" s="10">
        <f>'[1]2024'!$C$514</f>
        <v>0</v>
      </c>
      <c r="S169" s="10"/>
      <c r="T169" s="10">
        <f>'[1]2024'!$C$515</f>
        <v>0</v>
      </c>
      <c r="U169" s="41">
        <f t="shared" si="6"/>
        <v>0</v>
      </c>
      <c r="V169" s="1"/>
    </row>
    <row r="170" spans="1:22" x14ac:dyDescent="0.25">
      <c r="A170" s="4">
        <v>11</v>
      </c>
      <c r="B170" s="10">
        <f>'[1]2024'!$C$559</f>
        <v>0</v>
      </c>
      <c r="C170" s="10"/>
      <c r="D170" s="10">
        <f>'[1]2024'!$C$560</f>
        <v>0</v>
      </c>
      <c r="E170" s="10"/>
      <c r="F170" s="10">
        <f>'[1]2024'!$C$561</f>
        <v>0</v>
      </c>
      <c r="G170" s="10"/>
      <c r="H170" s="10">
        <f>'[1]2024'!$C$562</f>
        <v>0</v>
      </c>
      <c r="I170" s="10"/>
      <c r="J170" s="10">
        <f>'[1]2024'!$C$563</f>
        <v>0</v>
      </c>
      <c r="K170" s="10"/>
      <c r="L170" s="10">
        <f>'[1]2024'!$C$564</f>
        <v>0</v>
      </c>
      <c r="M170" s="10"/>
      <c r="N170" s="10">
        <f>'[1]2024'!$C$565</f>
        <v>0</v>
      </c>
      <c r="O170" s="10"/>
      <c r="P170" s="10">
        <f>'[1]2024'!$C$566</f>
        <v>0</v>
      </c>
      <c r="Q170" s="10"/>
      <c r="R170" s="10">
        <f>'[1]2024'!$C$567</f>
        <v>0</v>
      </c>
      <c r="S170" s="10"/>
      <c r="T170" s="10">
        <f>'[1]2024'!$C$568</f>
        <v>0</v>
      </c>
      <c r="U170" s="41">
        <f t="shared" si="6"/>
        <v>0</v>
      </c>
      <c r="V170" s="1"/>
    </row>
    <row r="171" spans="1:22" x14ac:dyDescent="0.25">
      <c r="A171" s="4">
        <v>12</v>
      </c>
      <c r="B171" s="10">
        <f>'[1]2024'!$C$612</f>
        <v>0</v>
      </c>
      <c r="C171" s="10"/>
      <c r="D171" s="10">
        <f>'[1]2024'!$C$613</f>
        <v>0</v>
      </c>
      <c r="E171" s="10"/>
      <c r="F171" s="10">
        <f>'[1]2024'!$C$614</f>
        <v>0</v>
      </c>
      <c r="G171" s="10"/>
      <c r="H171" s="10">
        <f>'[1]2024'!$C$615</f>
        <v>0</v>
      </c>
      <c r="I171" s="10"/>
      <c r="J171" s="10">
        <f>'[1]2024'!$C$616</f>
        <v>0</v>
      </c>
      <c r="K171" s="10"/>
      <c r="L171" s="10">
        <f>'[1]2024'!$C$617</f>
        <v>0</v>
      </c>
      <c r="M171" s="10"/>
      <c r="N171" s="10">
        <f>'[1]2024'!$C$618</f>
        <v>0</v>
      </c>
      <c r="O171" s="10"/>
      <c r="P171" s="10">
        <f>'[1]2024'!$C$619</f>
        <v>0</v>
      </c>
      <c r="Q171" s="10"/>
      <c r="R171" s="10">
        <f>'[1]2024'!$C$620</f>
        <v>0</v>
      </c>
      <c r="S171" s="10"/>
      <c r="T171" s="10">
        <f>'[1]2024'!$C$621</f>
        <v>0</v>
      </c>
      <c r="U171" s="41">
        <f t="shared" si="6"/>
        <v>0</v>
      </c>
      <c r="V171" s="1"/>
    </row>
    <row r="172" spans="1:22" x14ac:dyDescent="0.25">
      <c r="A172" s="4">
        <v>13</v>
      </c>
      <c r="B172" s="10">
        <f>'[1]2024'!$C$665</f>
        <v>0</v>
      </c>
      <c r="C172" s="10"/>
      <c r="D172" s="10">
        <f>'[1]2024'!$C$666</f>
        <v>0</v>
      </c>
      <c r="E172" s="10"/>
      <c r="F172" s="10">
        <f>'[1]2024'!$C$667</f>
        <v>0</v>
      </c>
      <c r="G172" s="10"/>
      <c r="H172" s="10">
        <f>'[1]2024'!$C$668</f>
        <v>0</v>
      </c>
      <c r="I172" s="10"/>
      <c r="J172" s="10">
        <f>'[1]2024'!$C$669</f>
        <v>0</v>
      </c>
      <c r="K172" s="10"/>
      <c r="L172" s="10">
        <f>'[1]2024'!$C$670</f>
        <v>0</v>
      </c>
      <c r="M172" s="10"/>
      <c r="N172" s="10">
        <f>'[1]2024'!$C$671</f>
        <v>0</v>
      </c>
      <c r="O172" s="10"/>
      <c r="P172" s="10">
        <f>'[1]2024'!$C$672</f>
        <v>0</v>
      </c>
      <c r="Q172" s="10"/>
      <c r="R172" s="10">
        <f>'[1]2024'!$C$673</f>
        <v>0</v>
      </c>
      <c r="S172" s="10"/>
      <c r="T172" s="10">
        <f>'[1]2024'!$C$674</f>
        <v>0</v>
      </c>
      <c r="U172" s="41">
        <f t="shared" si="6"/>
        <v>0</v>
      </c>
      <c r="V172" s="1"/>
    </row>
    <row r="173" spans="1:22" x14ac:dyDescent="0.25">
      <c r="A173" s="4">
        <v>14</v>
      </c>
      <c r="B173" s="10">
        <f>'[1]2024'!$C$718</f>
        <v>0</v>
      </c>
      <c r="C173" s="10"/>
      <c r="D173" s="10">
        <f>'[1]2024'!$C$719</f>
        <v>0</v>
      </c>
      <c r="E173" s="10"/>
      <c r="F173" s="10">
        <f>'[1]2024'!$C$720</f>
        <v>0</v>
      </c>
      <c r="G173" s="10"/>
      <c r="H173" s="10">
        <f>'[1]2024'!$C$721</f>
        <v>0</v>
      </c>
      <c r="I173" s="10"/>
      <c r="J173" s="10">
        <f>'[1]2024'!$C$722</f>
        <v>0</v>
      </c>
      <c r="K173" s="10"/>
      <c r="L173" s="10">
        <f>'[1]2024'!$C$723</f>
        <v>0</v>
      </c>
      <c r="M173" s="10"/>
      <c r="N173" s="10">
        <f>'[1]2024'!$C$724</f>
        <v>0</v>
      </c>
      <c r="O173" s="10"/>
      <c r="P173" s="10">
        <f>'[1]2024'!$C$725</f>
        <v>0</v>
      </c>
      <c r="Q173" s="10"/>
      <c r="R173" s="10">
        <f>'[1]2024'!$C$726</f>
        <v>0</v>
      </c>
      <c r="S173" s="10"/>
      <c r="T173" s="10">
        <f>'[1]2024'!$C$727</f>
        <v>0</v>
      </c>
      <c r="U173" s="41">
        <f t="shared" si="6"/>
        <v>0</v>
      </c>
      <c r="V173" s="1"/>
    </row>
    <row r="174" spans="1:22" x14ac:dyDescent="0.25">
      <c r="A174" s="4">
        <v>15</v>
      </c>
      <c r="B174" s="10">
        <f>'[1]2024'!$C$771</f>
        <v>0</v>
      </c>
      <c r="C174" s="10"/>
      <c r="D174" s="10">
        <f>'[1]2024'!$C$772</f>
        <v>0</v>
      </c>
      <c r="E174" s="10"/>
      <c r="F174" s="10">
        <f>'[1]2024'!$C$773</f>
        <v>0</v>
      </c>
      <c r="G174" s="10"/>
      <c r="H174" s="10">
        <f>'[1]2024'!$C$774</f>
        <v>0</v>
      </c>
      <c r="I174" s="10"/>
      <c r="J174" s="10">
        <f>'[1]2024'!$C$775</f>
        <v>0</v>
      </c>
      <c r="K174" s="10"/>
      <c r="L174" s="10">
        <f>'[1]2024'!$C$776</f>
        <v>0</v>
      </c>
      <c r="M174" s="10"/>
      <c r="N174" s="10">
        <f>'[1]2024'!$C$777</f>
        <v>0</v>
      </c>
      <c r="O174" s="10"/>
      <c r="P174" s="10">
        <f>'[1]2024'!$C$778</f>
        <v>0</v>
      </c>
      <c r="Q174" s="10"/>
      <c r="R174" s="10">
        <f>'[1]2024'!$C$779</f>
        <v>0</v>
      </c>
      <c r="S174" s="10"/>
      <c r="T174" s="10">
        <f>'[1]2024'!$C$780</f>
        <v>0</v>
      </c>
      <c r="U174" s="41">
        <f t="shared" si="6"/>
        <v>0</v>
      </c>
      <c r="V174" s="1"/>
    </row>
    <row r="175" spans="1:22" x14ac:dyDescent="0.25">
      <c r="A175" s="4">
        <v>16</v>
      </c>
      <c r="B175" s="10">
        <f>'[1]2024'!$C$824</f>
        <v>0</v>
      </c>
      <c r="C175" s="10"/>
      <c r="D175" s="10">
        <f>'[1]2024'!$C$825</f>
        <v>0</v>
      </c>
      <c r="E175" s="10"/>
      <c r="F175" s="10">
        <f>'[1]2024'!$C$826</f>
        <v>0</v>
      </c>
      <c r="G175" s="10"/>
      <c r="H175" s="10">
        <f>'[1]2024'!$C$827</f>
        <v>0</v>
      </c>
      <c r="I175" s="10"/>
      <c r="J175" s="10">
        <f>'[1]2024'!$C$828</f>
        <v>0</v>
      </c>
      <c r="K175" s="10"/>
      <c r="L175" s="10">
        <f>'[1]2024'!$C$829</f>
        <v>0</v>
      </c>
      <c r="M175" s="10"/>
      <c r="N175" s="10">
        <f>'[1]2024'!$C$830</f>
        <v>0</v>
      </c>
      <c r="O175" s="10"/>
      <c r="P175" s="10">
        <f>'[1]2024'!$C$831</f>
        <v>0</v>
      </c>
      <c r="Q175" s="10"/>
      <c r="R175" s="10">
        <f>'[1]2024'!$C$832</f>
        <v>0</v>
      </c>
      <c r="S175" s="10"/>
      <c r="T175" s="10">
        <f>'[1]2024'!$C$833</f>
        <v>0</v>
      </c>
      <c r="U175" s="41">
        <f t="shared" si="6"/>
        <v>0</v>
      </c>
      <c r="V175" s="1"/>
    </row>
    <row r="176" spans="1:22" x14ac:dyDescent="0.25">
      <c r="A176" s="4">
        <v>17</v>
      </c>
      <c r="B176" s="10">
        <f>'[1]2024'!$C$877</f>
        <v>0</v>
      </c>
      <c r="C176" s="10"/>
      <c r="D176" s="10">
        <f>'[1]2024'!$C$878</f>
        <v>0</v>
      </c>
      <c r="E176" s="10"/>
      <c r="F176" s="10">
        <f>'[1]2024'!$C$879</f>
        <v>0</v>
      </c>
      <c r="G176" s="10"/>
      <c r="H176" s="10">
        <f>'[1]2024'!$C$880</f>
        <v>0</v>
      </c>
      <c r="I176" s="10"/>
      <c r="J176" s="10">
        <f>'[1]2024'!$C$881</f>
        <v>0</v>
      </c>
      <c r="K176" s="10"/>
      <c r="L176" s="10">
        <f>'[1]2024'!$C$882</f>
        <v>0</v>
      </c>
      <c r="M176" s="10"/>
      <c r="N176" s="10">
        <f>'[1]2024'!$C$883</f>
        <v>0</v>
      </c>
      <c r="O176" s="10"/>
      <c r="P176" s="10">
        <f>'[1]2024'!$C$884</f>
        <v>0</v>
      </c>
      <c r="Q176" s="10"/>
      <c r="R176" s="10">
        <f>'[1]2024'!$C$885</f>
        <v>0</v>
      </c>
      <c r="S176" s="10"/>
      <c r="T176" s="10">
        <f>'[1]2024'!$C$886</f>
        <v>0</v>
      </c>
      <c r="U176" s="41">
        <f t="shared" si="6"/>
        <v>0</v>
      </c>
      <c r="V176" s="1"/>
    </row>
    <row r="177" spans="1:22" x14ac:dyDescent="0.25">
      <c r="A177" s="4">
        <v>18</v>
      </c>
      <c r="B177" s="10">
        <f>'[1]2024'!$C$930</f>
        <v>0</v>
      </c>
      <c r="C177" s="10"/>
      <c r="D177" s="10">
        <f>'[1]2024'!$C$931</f>
        <v>0</v>
      </c>
      <c r="E177" s="10"/>
      <c r="F177" s="10">
        <f>'[1]2024'!$C$932</f>
        <v>0</v>
      </c>
      <c r="G177" s="10"/>
      <c r="H177" s="10">
        <f>'[1]2024'!$C$933</f>
        <v>0</v>
      </c>
      <c r="I177" s="10"/>
      <c r="J177" s="10">
        <f>'[1]2024'!$C$934</f>
        <v>0</v>
      </c>
      <c r="K177" s="10"/>
      <c r="L177" s="10">
        <f>'[1]2024'!$C$935</f>
        <v>0</v>
      </c>
      <c r="M177" s="10"/>
      <c r="N177" s="10">
        <f>'[1]2024'!$C$936</f>
        <v>0</v>
      </c>
      <c r="O177" s="10"/>
      <c r="P177" s="10">
        <f>'[1]2024'!$C$937</f>
        <v>0</v>
      </c>
      <c r="Q177" s="10"/>
      <c r="R177" s="10">
        <f>'[1]2024'!$C$938</f>
        <v>0</v>
      </c>
      <c r="S177" s="10"/>
      <c r="T177" s="10">
        <f>'[1]2024'!$C$939</f>
        <v>0</v>
      </c>
      <c r="U177" s="41">
        <f t="shared" si="6"/>
        <v>0</v>
      </c>
      <c r="V177" s="1"/>
    </row>
    <row r="178" spans="1:22" x14ac:dyDescent="0.25">
      <c r="A178" s="4">
        <v>19</v>
      </c>
      <c r="B178" s="10">
        <f>'[1]2024'!$C$983</f>
        <v>0</v>
      </c>
      <c r="C178" s="10"/>
      <c r="D178" s="10">
        <f>'[1]2024'!$C$984</f>
        <v>0</v>
      </c>
      <c r="E178" s="10"/>
      <c r="F178" s="10">
        <f>'[1]2024'!$C$985</f>
        <v>0</v>
      </c>
      <c r="G178" s="10"/>
      <c r="H178" s="10">
        <f>'[1]2024'!$C$986</f>
        <v>0</v>
      </c>
      <c r="I178" s="10"/>
      <c r="J178" s="10">
        <f>'[1]2024'!$C$987</f>
        <v>0</v>
      </c>
      <c r="K178" s="10"/>
      <c r="L178" s="10">
        <f>'[1]2024'!$C$988</f>
        <v>0</v>
      </c>
      <c r="M178" s="10"/>
      <c r="N178" s="10">
        <f>'[1]2024'!$C$989</f>
        <v>0</v>
      </c>
      <c r="O178" s="10"/>
      <c r="P178" s="10">
        <f>'[1]2024'!$C$990</f>
        <v>0</v>
      </c>
      <c r="Q178" s="10"/>
      <c r="R178" s="10">
        <f>'[1]2024'!$C$991</f>
        <v>0</v>
      </c>
      <c r="S178" s="10"/>
      <c r="T178" s="10">
        <f>'[1]2024'!$C$992</f>
        <v>0</v>
      </c>
      <c r="U178" s="41">
        <f t="shared" si="6"/>
        <v>0</v>
      </c>
      <c r="V178" s="1"/>
    </row>
    <row r="179" spans="1:22" x14ac:dyDescent="0.25">
      <c r="A179" s="4">
        <v>20</v>
      </c>
      <c r="B179" s="10">
        <f>'[1]2024'!$C$1036</f>
        <v>0</v>
      </c>
      <c r="C179" s="10"/>
      <c r="D179" s="10">
        <f>'[1]2024'!$C$1037</f>
        <v>0</v>
      </c>
      <c r="E179" s="10"/>
      <c r="F179" s="10">
        <f>'[1]2024'!$C$1038</f>
        <v>0</v>
      </c>
      <c r="G179" s="10"/>
      <c r="H179" s="10">
        <f>'[1]2024'!$C$1039</f>
        <v>0</v>
      </c>
      <c r="I179" s="10"/>
      <c r="J179" s="10">
        <f>'[1]2024'!$C$1040</f>
        <v>0</v>
      </c>
      <c r="K179" s="10"/>
      <c r="L179" s="10">
        <f>'[1]2024'!$C$1041</f>
        <v>0</v>
      </c>
      <c r="M179" s="10"/>
      <c r="N179" s="10">
        <f>'[1]2024'!$C$1042</f>
        <v>0</v>
      </c>
      <c r="O179" s="10"/>
      <c r="P179" s="10">
        <f>'[1]2024'!$C$1043</f>
        <v>0</v>
      </c>
      <c r="Q179" s="10"/>
      <c r="R179" s="10">
        <f>'[1]2024'!$C$1044</f>
        <v>0</v>
      </c>
      <c r="S179" s="10"/>
      <c r="T179" s="10">
        <f>'[1]2024'!$C$1045</f>
        <v>0</v>
      </c>
      <c r="U179" s="41">
        <f t="shared" si="6"/>
        <v>0</v>
      </c>
      <c r="V179" s="1"/>
    </row>
    <row r="180" spans="1:22" x14ac:dyDescent="0.25">
      <c r="A180" s="4">
        <v>21</v>
      </c>
      <c r="B180" s="10">
        <f>'[1]2024'!$C$1089</f>
        <v>0</v>
      </c>
      <c r="C180" s="10"/>
      <c r="D180" s="10">
        <f>'[1]2024'!$C$1090</f>
        <v>0</v>
      </c>
      <c r="E180" s="10"/>
      <c r="F180" s="10">
        <f>'[1]2024'!$C$1091</f>
        <v>0</v>
      </c>
      <c r="G180" s="10"/>
      <c r="H180" s="10">
        <f>'[1]2024'!$C$1092</f>
        <v>0</v>
      </c>
      <c r="I180" s="10"/>
      <c r="J180" s="10">
        <f>'[1]2024'!$C$1093</f>
        <v>0</v>
      </c>
      <c r="K180" s="10"/>
      <c r="L180" s="10">
        <f>'[1]2024'!$C$1094</f>
        <v>0</v>
      </c>
      <c r="M180" s="10"/>
      <c r="N180" s="10">
        <f>'[1]2024'!$C$1095</f>
        <v>0</v>
      </c>
      <c r="O180" s="10"/>
      <c r="P180" s="10">
        <f>'[1]2024'!$C$1096</f>
        <v>0</v>
      </c>
      <c r="Q180" s="10"/>
      <c r="R180" s="10">
        <f>'[1]2024'!$C$1097</f>
        <v>0</v>
      </c>
      <c r="S180" s="10"/>
      <c r="T180" s="10">
        <f>'[1]2024'!$C$1098</f>
        <v>0</v>
      </c>
      <c r="U180" s="41">
        <f t="shared" si="6"/>
        <v>0</v>
      </c>
      <c r="V180" s="1"/>
    </row>
    <row r="181" spans="1:22" x14ac:dyDescent="0.25">
      <c r="A181" s="4">
        <v>22</v>
      </c>
      <c r="B181" s="10">
        <f>'[1]2024'!$C$1142</f>
        <v>0</v>
      </c>
      <c r="C181" s="10"/>
      <c r="D181" s="10">
        <f>'[1]2024'!$C$1143</f>
        <v>0</v>
      </c>
      <c r="E181" s="10"/>
      <c r="F181" s="10">
        <f>'[1]2024'!$C$1144</f>
        <v>0</v>
      </c>
      <c r="G181" s="7" t="s">
        <v>23</v>
      </c>
      <c r="H181" s="10">
        <f>'[1]2024'!$C$1145</f>
        <v>0</v>
      </c>
      <c r="I181" s="10"/>
      <c r="J181" s="10">
        <f>'[1]2024'!$C$1146</f>
        <v>0</v>
      </c>
      <c r="K181" s="10"/>
      <c r="L181" s="10">
        <f>'[1]2024'!$C$1147</f>
        <v>0</v>
      </c>
      <c r="M181" s="7" t="s">
        <v>24</v>
      </c>
      <c r="N181" s="10">
        <f>'[1]2024'!$C$1148</f>
        <v>0</v>
      </c>
      <c r="O181" s="10"/>
      <c r="P181" s="10">
        <f>'[1]2024'!$C$1149</f>
        <v>0</v>
      </c>
      <c r="Q181" s="10"/>
      <c r="R181" s="10">
        <f>'[1]2024'!$C$1150</f>
        <v>0</v>
      </c>
      <c r="S181" s="10"/>
      <c r="T181" s="10">
        <f>'[1]2024'!$C$1151</f>
        <v>0</v>
      </c>
      <c r="U181" s="41">
        <f t="shared" si="6"/>
        <v>0</v>
      </c>
      <c r="V181" s="1"/>
    </row>
    <row r="182" spans="1:22" x14ac:dyDescent="0.25">
      <c r="A182" s="45" t="s">
        <v>12</v>
      </c>
      <c r="B182" s="43">
        <f>SUM(B160:B180)</f>
        <v>0</v>
      </c>
      <c r="C182" s="43"/>
      <c r="D182" s="43">
        <f>SUM(D160:D180)</f>
        <v>0</v>
      </c>
      <c r="E182" s="43"/>
      <c r="F182" s="43">
        <f>SUM(F160:F180)</f>
        <v>0</v>
      </c>
      <c r="G182" s="43">
        <f>D182+F182</f>
        <v>0</v>
      </c>
      <c r="H182" s="43">
        <f>SUM(H160:H180)</f>
        <v>0</v>
      </c>
      <c r="I182" s="43"/>
      <c r="J182" s="43">
        <f>SUM(J160:J180)</f>
        <v>0</v>
      </c>
      <c r="K182" s="43"/>
      <c r="L182" s="43">
        <f>SUM(L160:L180)</f>
        <v>0</v>
      </c>
      <c r="M182" s="43">
        <f>H182+J182+L182</f>
        <v>0</v>
      </c>
      <c r="N182" s="43">
        <f>SUM(N160:N180)</f>
        <v>0</v>
      </c>
      <c r="O182" s="43"/>
      <c r="P182" s="43">
        <f>SUM(P160:P180)</f>
        <v>0</v>
      </c>
      <c r="Q182" s="43"/>
      <c r="R182" s="43">
        <f>SUM(R160:R180)</f>
        <v>0</v>
      </c>
      <c r="S182" s="43"/>
      <c r="T182" s="43">
        <f>SUM(T160:T180)</f>
        <v>0</v>
      </c>
      <c r="U182" s="43">
        <f>SUM(U160:U180)</f>
        <v>0</v>
      </c>
      <c r="V182" s="1"/>
    </row>
    <row r="183" spans="1:22" x14ac:dyDescent="0.25">
      <c r="A183" s="49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1"/>
    </row>
    <row r="184" spans="1:22" x14ac:dyDescent="0.25">
      <c r="A184" s="44" t="s">
        <v>19</v>
      </c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1"/>
    </row>
    <row r="185" spans="1:22" x14ac:dyDescent="0.25">
      <c r="A185" s="39"/>
      <c r="B185" s="39" t="s">
        <v>2</v>
      </c>
      <c r="C185" s="39"/>
      <c r="D185" s="39" t="s">
        <v>3</v>
      </c>
      <c r="E185" s="39"/>
      <c r="F185" s="39" t="s">
        <v>4</v>
      </c>
      <c r="G185" s="40"/>
      <c r="H185" s="39" t="s">
        <v>5</v>
      </c>
      <c r="I185" s="39"/>
      <c r="J185" s="39" t="s">
        <v>6</v>
      </c>
      <c r="K185" s="39"/>
      <c r="L185" s="39" t="s">
        <v>7</v>
      </c>
      <c r="M185" s="39"/>
      <c r="N185" s="39" t="s">
        <v>8</v>
      </c>
      <c r="O185" s="39"/>
      <c r="P185" s="39" t="s">
        <v>9</v>
      </c>
      <c r="Q185" s="39"/>
      <c r="R185" s="39" t="s">
        <v>10</v>
      </c>
      <c r="S185" s="39"/>
      <c r="T185" s="39" t="s">
        <v>11</v>
      </c>
      <c r="U185" s="39" t="s">
        <v>22</v>
      </c>
      <c r="V185" s="1"/>
    </row>
    <row r="186" spans="1:22" x14ac:dyDescent="0.25">
      <c r="A186" s="4">
        <v>1</v>
      </c>
      <c r="B186" s="10">
        <f>'[1]2024'!$F$30</f>
        <v>0</v>
      </c>
      <c r="C186" s="10"/>
      <c r="D186" s="10">
        <f>'[1]2024'!$F$31</f>
        <v>0</v>
      </c>
      <c r="E186" s="10"/>
      <c r="F186" s="10">
        <f>'[1]2024'!$F$32</f>
        <v>0</v>
      </c>
      <c r="G186" s="10"/>
      <c r="H186" s="10">
        <f>'[1]2024'!$F$33</f>
        <v>0</v>
      </c>
      <c r="I186" s="10"/>
      <c r="J186" s="10">
        <f>'[1]2024'!$F$34</f>
        <v>0</v>
      </c>
      <c r="K186" s="10"/>
      <c r="L186" s="10">
        <f>'[1]2024'!$F$35</f>
        <v>0</v>
      </c>
      <c r="M186" s="10"/>
      <c r="N186" s="10">
        <f>'[1]2024'!$F$36</f>
        <v>0</v>
      </c>
      <c r="O186" s="10"/>
      <c r="P186" s="10">
        <f>'[1]2024'!$F$37</f>
        <v>0</v>
      </c>
      <c r="Q186" s="10"/>
      <c r="R186" s="10">
        <f>'[1]2024'!$F$38</f>
        <v>0</v>
      </c>
      <c r="S186" s="10"/>
      <c r="T186" s="10">
        <f>'[1]2024'!$F$39</f>
        <v>0</v>
      </c>
      <c r="U186" s="41">
        <f>SUM(B186:T186)</f>
        <v>0</v>
      </c>
      <c r="V186" s="1"/>
    </row>
    <row r="187" spans="1:22" x14ac:dyDescent="0.25">
      <c r="A187" s="4">
        <v>2</v>
      </c>
      <c r="B187" s="10">
        <f>'[1]2024'!$F$82</f>
        <v>0</v>
      </c>
      <c r="C187" s="10"/>
      <c r="D187" s="10">
        <f>'[1]2024'!$F$83</f>
        <v>0</v>
      </c>
      <c r="E187" s="10"/>
      <c r="F187" s="10">
        <f>'[1]2024'!$F$84</f>
        <v>0</v>
      </c>
      <c r="G187" s="10"/>
      <c r="H187" s="10">
        <f>'[1]2024'!$F$85</f>
        <v>0</v>
      </c>
      <c r="I187" s="10"/>
      <c r="J187" s="10">
        <f>'[1]2024'!$F$86</f>
        <v>0</v>
      </c>
      <c r="K187" s="10"/>
      <c r="L187" s="10">
        <f>'[1]2024'!$F$87</f>
        <v>0</v>
      </c>
      <c r="M187" s="10"/>
      <c r="N187" s="10">
        <f>'[1]2024'!$F$88</f>
        <v>0</v>
      </c>
      <c r="O187" s="10"/>
      <c r="P187" s="10">
        <f>'[1]2024'!$F$89</f>
        <v>0</v>
      </c>
      <c r="Q187" s="10"/>
      <c r="R187" s="10">
        <f>'[1]2024'!$F$90</f>
        <v>0</v>
      </c>
      <c r="S187" s="10"/>
      <c r="T187" s="10">
        <f>'[1]2024'!$F$91</f>
        <v>0</v>
      </c>
      <c r="U187" s="41">
        <f t="shared" ref="U187:U207" si="7">SUM(B187:T187)</f>
        <v>0</v>
      </c>
      <c r="V187" s="1"/>
    </row>
    <row r="188" spans="1:22" x14ac:dyDescent="0.25">
      <c r="A188" s="4">
        <v>3</v>
      </c>
      <c r="B188" s="10">
        <f>'[1]2024'!$F$135</f>
        <v>0</v>
      </c>
      <c r="C188" s="10"/>
      <c r="D188" s="10">
        <f>'[1]2024'!$F$136</f>
        <v>0</v>
      </c>
      <c r="E188" s="10"/>
      <c r="F188" s="10">
        <f>'[1]2024'!$F$137</f>
        <v>0</v>
      </c>
      <c r="G188" s="10"/>
      <c r="H188" s="10">
        <f>'[1]2024'!$F$138</f>
        <v>0</v>
      </c>
      <c r="I188" s="10"/>
      <c r="J188" s="10">
        <f>'[1]2024'!$F$139</f>
        <v>0</v>
      </c>
      <c r="K188" s="10"/>
      <c r="L188" s="10">
        <f>'[1]2024'!$F$140</f>
        <v>0</v>
      </c>
      <c r="M188" s="10"/>
      <c r="N188" s="10">
        <f>'[1]2024'!$F$141</f>
        <v>0</v>
      </c>
      <c r="O188" s="10"/>
      <c r="P188" s="10">
        <f>'[1]2024'!$F$142</f>
        <v>0</v>
      </c>
      <c r="Q188" s="10"/>
      <c r="R188" s="10">
        <f>'[1]2024'!$F$143</f>
        <v>0</v>
      </c>
      <c r="S188" s="10"/>
      <c r="T188" s="10">
        <f>'[1]2024'!$F$144</f>
        <v>0</v>
      </c>
      <c r="U188" s="41">
        <f t="shared" si="7"/>
        <v>0</v>
      </c>
      <c r="V188" s="1"/>
    </row>
    <row r="189" spans="1:22" x14ac:dyDescent="0.25">
      <c r="A189" s="4">
        <v>4</v>
      </c>
      <c r="B189" s="10">
        <f>'[1]2024'!$F$188</f>
        <v>0</v>
      </c>
      <c r="C189" s="10"/>
      <c r="D189" s="10">
        <f>'[1]2024'!$F$189</f>
        <v>0</v>
      </c>
      <c r="E189" s="10"/>
      <c r="F189" s="10">
        <f>'[1]2024'!$F$190</f>
        <v>0</v>
      </c>
      <c r="G189" s="10"/>
      <c r="H189" s="10">
        <f>'[1]2024'!$F$191</f>
        <v>0</v>
      </c>
      <c r="I189" s="10"/>
      <c r="J189" s="10">
        <f>'[1]2024'!$F$192</f>
        <v>0</v>
      </c>
      <c r="K189" s="10"/>
      <c r="L189" s="10">
        <f>'[1]2024'!$F$193</f>
        <v>0</v>
      </c>
      <c r="M189" s="10"/>
      <c r="N189" s="10">
        <f>'[1]2024'!$F$194</f>
        <v>0</v>
      </c>
      <c r="O189" s="10"/>
      <c r="P189" s="10">
        <f>'[1]2024'!$F$195</f>
        <v>0</v>
      </c>
      <c r="Q189" s="10"/>
      <c r="R189" s="10">
        <f>'[1]2024'!$F$196</f>
        <v>0</v>
      </c>
      <c r="S189" s="10"/>
      <c r="T189" s="10">
        <f>'[1]2024'!$F$197</f>
        <v>0</v>
      </c>
      <c r="U189" s="41">
        <f t="shared" si="7"/>
        <v>0</v>
      </c>
      <c r="V189" s="1"/>
    </row>
    <row r="190" spans="1:22" x14ac:dyDescent="0.25">
      <c r="A190" s="4">
        <v>5</v>
      </c>
      <c r="B190" s="10">
        <f>'[1]2024'!$F$241</f>
        <v>0</v>
      </c>
      <c r="C190" s="10"/>
      <c r="D190" s="10">
        <f>'[1]2024'!$F$242</f>
        <v>0</v>
      </c>
      <c r="E190" s="10"/>
      <c r="F190" s="10">
        <f>'[1]2024'!$F$243</f>
        <v>0</v>
      </c>
      <c r="G190" s="10"/>
      <c r="H190" s="10">
        <f>'[1]2024'!$F$244</f>
        <v>0</v>
      </c>
      <c r="I190" s="10"/>
      <c r="J190" s="10">
        <f>'[1]2024'!$F$245</f>
        <v>0</v>
      </c>
      <c r="K190" s="10"/>
      <c r="L190" s="10">
        <f>'[1]2024'!$F$246</f>
        <v>0</v>
      </c>
      <c r="M190" s="10"/>
      <c r="N190" s="10">
        <f>'[1]2024'!$F$247</f>
        <v>0</v>
      </c>
      <c r="O190" s="10"/>
      <c r="P190" s="10">
        <f>'[1]2024'!$F$248</f>
        <v>0</v>
      </c>
      <c r="Q190" s="10"/>
      <c r="R190" s="10">
        <f>'[1]2024'!$F$249</f>
        <v>0</v>
      </c>
      <c r="S190" s="10"/>
      <c r="T190" s="10">
        <f>'[1]2024'!$F$250</f>
        <v>0</v>
      </c>
      <c r="U190" s="41">
        <f t="shared" si="7"/>
        <v>0</v>
      </c>
      <c r="V190" s="1"/>
    </row>
    <row r="191" spans="1:22" x14ac:dyDescent="0.25">
      <c r="A191" s="4">
        <v>6</v>
      </c>
      <c r="B191" s="10">
        <f>'[1]2024'!$F$294</f>
        <v>0</v>
      </c>
      <c r="C191" s="10"/>
      <c r="D191" s="10">
        <f>'[1]2024'!$F$295</f>
        <v>0</v>
      </c>
      <c r="E191" s="10"/>
      <c r="F191" s="10">
        <f>'[1]2024'!$F$296</f>
        <v>0</v>
      </c>
      <c r="G191" s="10"/>
      <c r="H191" s="10">
        <f>'[1]2024'!$F$297</f>
        <v>0</v>
      </c>
      <c r="I191" s="10"/>
      <c r="J191" s="10">
        <f>'[1]2024'!$F$298</f>
        <v>0</v>
      </c>
      <c r="K191" s="10"/>
      <c r="L191" s="10">
        <f>'[1]2024'!$F$299</f>
        <v>0</v>
      </c>
      <c r="M191" s="10"/>
      <c r="N191" s="10">
        <f>'[1]2024'!$F$300</f>
        <v>0</v>
      </c>
      <c r="O191" s="10"/>
      <c r="P191" s="10">
        <f>'[1]2024'!$F$301</f>
        <v>0</v>
      </c>
      <c r="Q191" s="10"/>
      <c r="R191" s="10">
        <f>'[1]2024'!$F$302</f>
        <v>0</v>
      </c>
      <c r="S191" s="10"/>
      <c r="T191" s="10">
        <f>'[1]2024'!$F$303</f>
        <v>0</v>
      </c>
      <c r="U191" s="41">
        <f t="shared" si="7"/>
        <v>0</v>
      </c>
      <c r="V191" s="1"/>
    </row>
    <row r="192" spans="1:22" x14ac:dyDescent="0.25">
      <c r="A192" s="4">
        <v>7</v>
      </c>
      <c r="B192" s="10">
        <f>'[1]2024'!$F$347</f>
        <v>0</v>
      </c>
      <c r="C192" s="10"/>
      <c r="D192" s="10">
        <f>'[1]2024'!$F$348</f>
        <v>0</v>
      </c>
      <c r="E192" s="10"/>
      <c r="F192" s="10">
        <f>'[1]2024'!$F$349</f>
        <v>0</v>
      </c>
      <c r="G192" s="10"/>
      <c r="H192" s="10">
        <f>'[1]2024'!$F$350</f>
        <v>0</v>
      </c>
      <c r="I192" s="10"/>
      <c r="J192" s="10">
        <f>'[1]2024'!$F$351</f>
        <v>0</v>
      </c>
      <c r="K192" s="10"/>
      <c r="L192" s="10">
        <f>'[1]2024'!$F$352</f>
        <v>0</v>
      </c>
      <c r="M192" s="10"/>
      <c r="N192" s="10">
        <f>'[1]2024'!$F$353</f>
        <v>0</v>
      </c>
      <c r="O192" s="10"/>
      <c r="P192" s="10">
        <f>'[1]2024'!$F$354</f>
        <v>0</v>
      </c>
      <c r="Q192" s="10"/>
      <c r="R192" s="10">
        <f>'[1]2024'!$F$355</f>
        <v>0</v>
      </c>
      <c r="S192" s="10"/>
      <c r="T192" s="10">
        <f>'[1]2024'!$F$356</f>
        <v>0</v>
      </c>
      <c r="U192" s="41">
        <f t="shared" si="7"/>
        <v>0</v>
      </c>
      <c r="V192" s="1"/>
    </row>
    <row r="193" spans="1:22" x14ac:dyDescent="0.25">
      <c r="A193" s="4">
        <v>8</v>
      </c>
      <c r="B193" s="10">
        <f>'[1]2024'!$F$400</f>
        <v>0</v>
      </c>
      <c r="C193" s="10"/>
      <c r="D193" s="10">
        <f>'[1]2024'!$F$401</f>
        <v>0</v>
      </c>
      <c r="E193" s="10"/>
      <c r="F193" s="10">
        <f>'[1]2024'!$F$402</f>
        <v>0</v>
      </c>
      <c r="G193" s="10"/>
      <c r="H193" s="10">
        <f>'[1]2024'!$F$403</f>
        <v>0</v>
      </c>
      <c r="I193" s="10"/>
      <c r="J193" s="10">
        <f>'[1]2024'!$F$404</f>
        <v>0</v>
      </c>
      <c r="K193" s="10"/>
      <c r="L193" s="10">
        <f>'[1]2024'!$F$405</f>
        <v>0</v>
      </c>
      <c r="M193" s="10"/>
      <c r="N193" s="10">
        <f>'[1]2024'!$F$406</f>
        <v>0</v>
      </c>
      <c r="O193" s="10"/>
      <c r="P193" s="10">
        <f>'[1]2024'!$F$407</f>
        <v>0</v>
      </c>
      <c r="Q193" s="10"/>
      <c r="R193" s="10">
        <f>'[1]2024'!$F$408</f>
        <v>0</v>
      </c>
      <c r="S193" s="10"/>
      <c r="T193" s="10">
        <f>'[1]2024'!$F$409</f>
        <v>0</v>
      </c>
      <c r="U193" s="41">
        <f t="shared" si="7"/>
        <v>0</v>
      </c>
      <c r="V193" s="1"/>
    </row>
    <row r="194" spans="1:22" x14ac:dyDescent="0.25">
      <c r="A194" s="4">
        <v>9</v>
      </c>
      <c r="B194" s="10">
        <f>'[1]2024'!$F$453</f>
        <v>0</v>
      </c>
      <c r="C194" s="10"/>
      <c r="D194" s="10">
        <f>'[1]2024'!$F$454</f>
        <v>0</v>
      </c>
      <c r="E194" s="10"/>
      <c r="F194" s="10">
        <f>'[1]2024'!$F$455</f>
        <v>0</v>
      </c>
      <c r="G194" s="10"/>
      <c r="H194" s="10">
        <f>'[1]2024'!$F$456</f>
        <v>0</v>
      </c>
      <c r="I194" s="10"/>
      <c r="J194" s="10">
        <f>'[1]2024'!$F$457</f>
        <v>0</v>
      </c>
      <c r="K194" s="10"/>
      <c r="L194" s="10">
        <f>'[1]2024'!$F$458</f>
        <v>0</v>
      </c>
      <c r="M194" s="10"/>
      <c r="N194" s="10">
        <f>'[1]2024'!$F$459</f>
        <v>0</v>
      </c>
      <c r="O194" s="10"/>
      <c r="P194" s="10">
        <f>'[1]2024'!$F$460</f>
        <v>0</v>
      </c>
      <c r="Q194" s="10"/>
      <c r="R194" s="10">
        <f>'[1]2024'!$F$461</f>
        <v>0</v>
      </c>
      <c r="S194" s="10"/>
      <c r="T194" s="10">
        <f>'[1]2024'!$F$462</f>
        <v>0</v>
      </c>
      <c r="U194" s="41">
        <f t="shared" si="7"/>
        <v>0</v>
      </c>
      <c r="V194" s="1"/>
    </row>
    <row r="195" spans="1:22" x14ac:dyDescent="0.25">
      <c r="A195" s="4">
        <v>10</v>
      </c>
      <c r="B195" s="10">
        <f>'[1]2024'!$F$506</f>
        <v>0</v>
      </c>
      <c r="C195" s="10"/>
      <c r="D195" s="10">
        <f>'[1]2024'!$F$507</f>
        <v>0</v>
      </c>
      <c r="E195" s="10"/>
      <c r="F195" s="10">
        <f>'[1]2024'!$F$508</f>
        <v>0</v>
      </c>
      <c r="G195" s="10"/>
      <c r="H195" s="10">
        <f>'[1]2024'!$F$509</f>
        <v>0</v>
      </c>
      <c r="I195" s="10"/>
      <c r="J195" s="10">
        <f>'[1]2024'!$F$510</f>
        <v>0</v>
      </c>
      <c r="K195" s="10"/>
      <c r="L195" s="10">
        <f>'[1]2024'!$F$511</f>
        <v>0</v>
      </c>
      <c r="M195" s="10"/>
      <c r="N195" s="10">
        <f>'[1]2024'!$F$512</f>
        <v>0</v>
      </c>
      <c r="O195" s="10"/>
      <c r="P195" s="10">
        <f>'[1]2024'!$F$513</f>
        <v>0</v>
      </c>
      <c r="Q195" s="10"/>
      <c r="R195" s="10">
        <f>'[1]2024'!$F$514</f>
        <v>0</v>
      </c>
      <c r="S195" s="10"/>
      <c r="T195" s="10">
        <f>'[1]2024'!$F$515</f>
        <v>0</v>
      </c>
      <c r="U195" s="41">
        <f t="shared" si="7"/>
        <v>0</v>
      </c>
      <c r="V195" s="1"/>
    </row>
    <row r="196" spans="1:22" x14ac:dyDescent="0.25">
      <c r="A196" s="4">
        <v>11</v>
      </c>
      <c r="B196" s="10">
        <f>'[1]2024'!$F$559</f>
        <v>0</v>
      </c>
      <c r="C196" s="10"/>
      <c r="D196" s="10">
        <f>'[1]2024'!$F$560</f>
        <v>0</v>
      </c>
      <c r="E196" s="10"/>
      <c r="F196" s="10">
        <f>'[1]2024'!$F$561</f>
        <v>0</v>
      </c>
      <c r="G196" s="10"/>
      <c r="H196" s="10">
        <f>'[1]2024'!$F$562</f>
        <v>0</v>
      </c>
      <c r="I196" s="10"/>
      <c r="J196" s="10">
        <f>'[1]2024'!$F$563</f>
        <v>0</v>
      </c>
      <c r="K196" s="10"/>
      <c r="L196" s="10">
        <f>'[1]2024'!$F$564</f>
        <v>0</v>
      </c>
      <c r="M196" s="10"/>
      <c r="N196" s="10">
        <f>'[1]2024'!$F$565</f>
        <v>0</v>
      </c>
      <c r="O196" s="10"/>
      <c r="P196" s="10">
        <f>'[1]2024'!$F$566</f>
        <v>0</v>
      </c>
      <c r="Q196" s="10"/>
      <c r="R196" s="10">
        <f>'[1]2024'!$F$567</f>
        <v>0</v>
      </c>
      <c r="S196" s="10"/>
      <c r="T196" s="10">
        <f>'[1]2024'!$F$568</f>
        <v>0</v>
      </c>
      <c r="U196" s="41">
        <f t="shared" si="7"/>
        <v>0</v>
      </c>
      <c r="V196" s="1"/>
    </row>
    <row r="197" spans="1:22" x14ac:dyDescent="0.25">
      <c r="A197" s="4">
        <v>12</v>
      </c>
      <c r="B197" s="10">
        <f>'[1]2024'!$F$612</f>
        <v>0</v>
      </c>
      <c r="C197" s="10"/>
      <c r="D197" s="10">
        <f>'[1]2024'!$F$613</f>
        <v>0</v>
      </c>
      <c r="E197" s="10"/>
      <c r="F197" s="10">
        <f>'[1]2024'!$F$614</f>
        <v>0</v>
      </c>
      <c r="G197" s="10"/>
      <c r="H197" s="10">
        <f>'[1]2024'!$F$615</f>
        <v>0</v>
      </c>
      <c r="I197" s="10"/>
      <c r="J197" s="10">
        <f>'[1]2024'!$F$616</f>
        <v>0</v>
      </c>
      <c r="K197" s="10"/>
      <c r="L197" s="10">
        <f>'[1]2024'!$F$617</f>
        <v>0</v>
      </c>
      <c r="M197" s="10"/>
      <c r="N197" s="10">
        <f>'[1]2024'!$F$618</f>
        <v>0</v>
      </c>
      <c r="O197" s="10"/>
      <c r="P197" s="10">
        <f>'[1]2024'!$F$619</f>
        <v>0</v>
      </c>
      <c r="Q197" s="10"/>
      <c r="R197" s="10">
        <f>'[1]2024'!$F$620</f>
        <v>0</v>
      </c>
      <c r="S197" s="10"/>
      <c r="T197" s="10">
        <f>'[1]2024'!$F$621</f>
        <v>0</v>
      </c>
      <c r="U197" s="41">
        <f t="shared" si="7"/>
        <v>0</v>
      </c>
      <c r="V197" s="1"/>
    </row>
    <row r="198" spans="1:22" x14ac:dyDescent="0.25">
      <c r="A198" s="4">
        <v>13</v>
      </c>
      <c r="B198" s="10">
        <f>'[1]2024'!$F$665</f>
        <v>0</v>
      </c>
      <c r="C198" s="10"/>
      <c r="D198" s="10">
        <f>'[1]2024'!$F$666</f>
        <v>0</v>
      </c>
      <c r="E198" s="10"/>
      <c r="F198" s="10">
        <f>'[1]2024'!$F$667</f>
        <v>0</v>
      </c>
      <c r="G198" s="10"/>
      <c r="H198" s="10">
        <f>'[1]2024'!$F$668</f>
        <v>0</v>
      </c>
      <c r="I198" s="10"/>
      <c r="J198" s="10">
        <f>'[1]2024'!$F$669</f>
        <v>0</v>
      </c>
      <c r="K198" s="10"/>
      <c r="L198" s="10">
        <f>'[1]2024'!$F$670</f>
        <v>0</v>
      </c>
      <c r="M198" s="10"/>
      <c r="N198" s="10">
        <f>'[1]2024'!$F$671</f>
        <v>0</v>
      </c>
      <c r="O198" s="10"/>
      <c r="P198" s="10">
        <f>'[1]2024'!$F$672</f>
        <v>0</v>
      </c>
      <c r="Q198" s="10"/>
      <c r="R198" s="10">
        <f>'[1]2024'!$F$673</f>
        <v>0</v>
      </c>
      <c r="S198" s="10"/>
      <c r="T198" s="10">
        <f>'[1]2024'!$F$674</f>
        <v>0</v>
      </c>
      <c r="U198" s="41">
        <f t="shared" si="7"/>
        <v>0</v>
      </c>
      <c r="V198" s="1"/>
    </row>
    <row r="199" spans="1:22" x14ac:dyDescent="0.25">
      <c r="A199" s="4">
        <v>14</v>
      </c>
      <c r="B199" s="10">
        <f>'[1]2024'!$F$718</f>
        <v>0</v>
      </c>
      <c r="C199" s="10"/>
      <c r="D199" s="10">
        <f>'[1]2024'!$F$719</f>
        <v>0</v>
      </c>
      <c r="E199" s="10"/>
      <c r="F199" s="10">
        <f>'[1]2024'!$F$720</f>
        <v>0</v>
      </c>
      <c r="G199" s="10"/>
      <c r="H199" s="10">
        <f>'[1]2024'!$F$721</f>
        <v>0</v>
      </c>
      <c r="I199" s="10"/>
      <c r="J199" s="10">
        <f>'[1]2024'!$F$722</f>
        <v>0</v>
      </c>
      <c r="K199" s="10"/>
      <c r="L199" s="10">
        <f>'[1]2024'!$F$723</f>
        <v>0</v>
      </c>
      <c r="M199" s="10"/>
      <c r="N199" s="10">
        <f>'[1]2024'!$F$724</f>
        <v>0</v>
      </c>
      <c r="O199" s="10"/>
      <c r="P199" s="10">
        <f>'[1]2024'!$F$725</f>
        <v>0</v>
      </c>
      <c r="Q199" s="10"/>
      <c r="R199" s="10">
        <f>'[1]2024'!$F$726</f>
        <v>0</v>
      </c>
      <c r="S199" s="10"/>
      <c r="T199" s="10">
        <f>'[1]2024'!$F$727</f>
        <v>0</v>
      </c>
      <c r="U199" s="41">
        <f t="shared" si="7"/>
        <v>0</v>
      </c>
      <c r="V199" s="1"/>
    </row>
    <row r="200" spans="1:22" x14ac:dyDescent="0.25">
      <c r="A200" s="4">
        <v>15</v>
      </c>
      <c r="B200" s="10">
        <f>'[1]2024'!$F$771</f>
        <v>0</v>
      </c>
      <c r="C200" s="10"/>
      <c r="D200" s="10">
        <f>'[1]2024'!$F$772</f>
        <v>0</v>
      </c>
      <c r="E200" s="10"/>
      <c r="F200" s="10">
        <f>'[1]2024'!$F$773</f>
        <v>0</v>
      </c>
      <c r="G200" s="10"/>
      <c r="H200" s="10">
        <f>'[1]2024'!$F$774</f>
        <v>0</v>
      </c>
      <c r="I200" s="10"/>
      <c r="J200" s="10">
        <f>'[1]2024'!$F$775</f>
        <v>0</v>
      </c>
      <c r="K200" s="10"/>
      <c r="L200" s="10">
        <f>'[1]2024'!$F$776</f>
        <v>0</v>
      </c>
      <c r="M200" s="10"/>
      <c r="N200" s="10">
        <f>'[1]2024'!$F$777</f>
        <v>0</v>
      </c>
      <c r="O200" s="10"/>
      <c r="P200" s="10">
        <f>'[1]2024'!$F$778</f>
        <v>0</v>
      </c>
      <c r="Q200" s="10"/>
      <c r="R200" s="10">
        <f>'[1]2024'!$F$779</f>
        <v>0</v>
      </c>
      <c r="S200" s="10"/>
      <c r="T200" s="10">
        <f>'[1]2024'!$F$780</f>
        <v>0</v>
      </c>
      <c r="U200" s="41">
        <f t="shared" si="7"/>
        <v>0</v>
      </c>
      <c r="V200" s="1"/>
    </row>
    <row r="201" spans="1:22" x14ac:dyDescent="0.25">
      <c r="A201" s="4">
        <v>16</v>
      </c>
      <c r="B201" s="10">
        <f>'[1]2024'!$F$824</f>
        <v>0</v>
      </c>
      <c r="C201" s="10"/>
      <c r="D201" s="10">
        <f>'[1]2024'!$F$825</f>
        <v>0</v>
      </c>
      <c r="E201" s="10"/>
      <c r="F201" s="10">
        <f>'[1]2024'!$F$826</f>
        <v>0</v>
      </c>
      <c r="G201" s="10"/>
      <c r="H201" s="10">
        <f>'[1]2024'!$F$827</f>
        <v>0</v>
      </c>
      <c r="I201" s="10"/>
      <c r="J201" s="10">
        <f>'[1]2024'!$F$828</f>
        <v>0</v>
      </c>
      <c r="K201" s="10"/>
      <c r="L201" s="10">
        <f>'[1]2024'!$F$829</f>
        <v>0</v>
      </c>
      <c r="M201" s="10"/>
      <c r="N201" s="10">
        <f>'[1]2024'!$F$830</f>
        <v>0</v>
      </c>
      <c r="O201" s="10"/>
      <c r="P201" s="10">
        <f>'[1]2024'!$F$831</f>
        <v>0</v>
      </c>
      <c r="Q201" s="10"/>
      <c r="R201" s="10">
        <f>'[1]2024'!$F$832</f>
        <v>0</v>
      </c>
      <c r="S201" s="10"/>
      <c r="T201" s="10">
        <f>'[1]2024'!$F$833</f>
        <v>0</v>
      </c>
      <c r="U201" s="41">
        <f t="shared" si="7"/>
        <v>0</v>
      </c>
      <c r="V201" s="1"/>
    </row>
    <row r="202" spans="1:22" x14ac:dyDescent="0.25">
      <c r="A202" s="4">
        <v>17</v>
      </c>
      <c r="B202" s="10">
        <f>'[1]2024'!$F$877</f>
        <v>0</v>
      </c>
      <c r="C202" s="10"/>
      <c r="D202" s="10">
        <f>'[1]2024'!$F$878</f>
        <v>0</v>
      </c>
      <c r="E202" s="10"/>
      <c r="F202" s="10">
        <f>'[1]2024'!$F$879</f>
        <v>0</v>
      </c>
      <c r="G202" s="10"/>
      <c r="H202" s="10">
        <f>'[1]2024'!$F$880</f>
        <v>0</v>
      </c>
      <c r="I202" s="10"/>
      <c r="J202" s="10">
        <f>'[1]2024'!$F$881</f>
        <v>0</v>
      </c>
      <c r="K202" s="10"/>
      <c r="L202" s="10">
        <f>'[1]2024'!$F$882</f>
        <v>0</v>
      </c>
      <c r="M202" s="10"/>
      <c r="N202" s="10">
        <f>'[1]2024'!$F$883</f>
        <v>0</v>
      </c>
      <c r="O202" s="10"/>
      <c r="P202" s="10">
        <f>'[1]2024'!$F$884</f>
        <v>0</v>
      </c>
      <c r="Q202" s="10"/>
      <c r="R202" s="10">
        <f>'[1]2024'!$F$885</f>
        <v>0</v>
      </c>
      <c r="S202" s="10"/>
      <c r="T202" s="10">
        <f>'[1]2024'!$F$886</f>
        <v>0</v>
      </c>
      <c r="U202" s="41">
        <f t="shared" si="7"/>
        <v>0</v>
      </c>
      <c r="V202" s="1"/>
    </row>
    <row r="203" spans="1:22" x14ac:dyDescent="0.25">
      <c r="A203" s="4">
        <v>18</v>
      </c>
      <c r="B203" s="10">
        <f>'[1]2024'!$F$930</f>
        <v>0</v>
      </c>
      <c r="C203" s="10"/>
      <c r="D203" s="10">
        <f>'[1]2024'!$F$931</f>
        <v>0</v>
      </c>
      <c r="E203" s="10"/>
      <c r="F203" s="10">
        <f>'[1]2024'!$F$932</f>
        <v>0</v>
      </c>
      <c r="G203" s="10"/>
      <c r="H203" s="10">
        <f>'[1]2024'!$F$933</f>
        <v>0</v>
      </c>
      <c r="I203" s="10"/>
      <c r="J203" s="10">
        <f>'[1]2024'!$F$934</f>
        <v>0</v>
      </c>
      <c r="K203" s="10"/>
      <c r="L203" s="10">
        <f>'[1]2024'!$F$935</f>
        <v>0</v>
      </c>
      <c r="M203" s="10"/>
      <c r="N203" s="10">
        <f>'[1]2024'!$F$936</f>
        <v>0</v>
      </c>
      <c r="O203" s="10"/>
      <c r="P203" s="10">
        <f>'[1]2024'!$F$937</f>
        <v>0</v>
      </c>
      <c r="Q203" s="10"/>
      <c r="R203" s="10">
        <f>'[1]2024'!$F$938</f>
        <v>0</v>
      </c>
      <c r="S203" s="10"/>
      <c r="T203" s="10">
        <f>'[1]2024'!$F$939</f>
        <v>0</v>
      </c>
      <c r="U203" s="41">
        <f t="shared" si="7"/>
        <v>0</v>
      </c>
      <c r="V203" s="1"/>
    </row>
    <row r="204" spans="1:22" x14ac:dyDescent="0.25">
      <c r="A204" s="4">
        <v>19</v>
      </c>
      <c r="B204" s="10">
        <f>'[1]2024'!$F$983</f>
        <v>0</v>
      </c>
      <c r="C204" s="10"/>
      <c r="D204" s="10">
        <f>'[1]2024'!$F$984</f>
        <v>0</v>
      </c>
      <c r="E204" s="10"/>
      <c r="F204" s="10">
        <f>'[1]2024'!$F$985</f>
        <v>0</v>
      </c>
      <c r="G204" s="10"/>
      <c r="H204" s="10">
        <f>'[1]2024'!$F$986</f>
        <v>0</v>
      </c>
      <c r="I204" s="10"/>
      <c r="J204" s="10">
        <f>'[1]2024'!$F$987</f>
        <v>0</v>
      </c>
      <c r="K204" s="10"/>
      <c r="L204" s="10">
        <f>'[1]2024'!$F$988</f>
        <v>0</v>
      </c>
      <c r="M204" s="10"/>
      <c r="N204" s="10">
        <f>'[1]2024'!$F$989</f>
        <v>0</v>
      </c>
      <c r="O204" s="10"/>
      <c r="P204" s="10">
        <f>'[1]2024'!$F$990</f>
        <v>0</v>
      </c>
      <c r="Q204" s="10"/>
      <c r="R204" s="10">
        <f>'[1]2024'!$F$991</f>
        <v>0</v>
      </c>
      <c r="S204" s="10"/>
      <c r="T204" s="10">
        <f>'[1]2024'!$F$992</f>
        <v>0</v>
      </c>
      <c r="U204" s="41">
        <f t="shared" si="7"/>
        <v>0</v>
      </c>
      <c r="V204" s="1"/>
    </row>
    <row r="205" spans="1:22" x14ac:dyDescent="0.25">
      <c r="A205" s="4">
        <v>20</v>
      </c>
      <c r="B205" s="10">
        <f>'[1]2024'!$F$1036</f>
        <v>0</v>
      </c>
      <c r="C205" s="10"/>
      <c r="D205" s="10">
        <f>'[1]2024'!$F$1037</f>
        <v>0</v>
      </c>
      <c r="E205" s="10"/>
      <c r="F205" s="10">
        <f>'[1]2024'!$F$1038</f>
        <v>0</v>
      </c>
      <c r="G205" s="10"/>
      <c r="H205" s="10">
        <f>'[1]2024'!$F$1039</f>
        <v>0</v>
      </c>
      <c r="I205" s="10"/>
      <c r="J205" s="10">
        <f>'[1]2024'!$F$1040</f>
        <v>0</v>
      </c>
      <c r="K205" s="10"/>
      <c r="L205" s="10">
        <f>'[1]2024'!$F$1041</f>
        <v>0</v>
      </c>
      <c r="M205" s="10"/>
      <c r="N205" s="10">
        <f>'[1]2024'!$F$1042</f>
        <v>0</v>
      </c>
      <c r="O205" s="10"/>
      <c r="P205" s="10">
        <f>'[1]2024'!$F$1043</f>
        <v>0</v>
      </c>
      <c r="Q205" s="10"/>
      <c r="R205" s="10">
        <f>'[1]2024'!$F$1044</f>
        <v>0</v>
      </c>
      <c r="S205" s="10"/>
      <c r="T205" s="10">
        <f>'[1]2024'!$F$1045</f>
        <v>0</v>
      </c>
      <c r="U205" s="41">
        <f t="shared" si="7"/>
        <v>0</v>
      </c>
      <c r="V205" s="1"/>
    </row>
    <row r="206" spans="1:22" x14ac:dyDescent="0.25">
      <c r="A206" s="4">
        <v>21</v>
      </c>
      <c r="B206" s="10">
        <f>'[1]2024'!$F$1089</f>
        <v>0</v>
      </c>
      <c r="C206" s="10"/>
      <c r="D206" s="10">
        <f>'[1]2024'!$F$1090</f>
        <v>0</v>
      </c>
      <c r="E206" s="10"/>
      <c r="F206" s="10">
        <f>'[1]2024'!$F$1091</f>
        <v>0</v>
      </c>
      <c r="G206" s="10"/>
      <c r="H206" s="10">
        <f>'[1]2024'!$F$1092</f>
        <v>0</v>
      </c>
      <c r="I206" s="10"/>
      <c r="J206" s="10">
        <f>'[1]2024'!$F$1093</f>
        <v>0</v>
      </c>
      <c r="K206" s="10"/>
      <c r="L206" s="10">
        <f>'[1]2024'!$F$1094</f>
        <v>0</v>
      </c>
      <c r="M206" s="10"/>
      <c r="N206" s="10">
        <f>'[1]2024'!$F$1095</f>
        <v>0</v>
      </c>
      <c r="O206" s="10"/>
      <c r="P206" s="10">
        <f>'[1]2024'!$F$1096</f>
        <v>0</v>
      </c>
      <c r="Q206" s="10"/>
      <c r="R206" s="10">
        <f>'[1]2024'!$F$1097</f>
        <v>0</v>
      </c>
      <c r="S206" s="10"/>
      <c r="T206" s="10">
        <f>'[1]2024'!$F$1098</f>
        <v>0</v>
      </c>
      <c r="U206" s="41">
        <f t="shared" si="7"/>
        <v>0</v>
      </c>
      <c r="V206" s="1"/>
    </row>
    <row r="207" spans="1:22" x14ac:dyDescent="0.25">
      <c r="A207" s="4">
        <v>22</v>
      </c>
      <c r="B207" s="10">
        <f>'[1]2024'!$F$1142</f>
        <v>0</v>
      </c>
      <c r="C207" s="10"/>
      <c r="D207" s="10">
        <f>'[1]2024'!$F$1143</f>
        <v>0</v>
      </c>
      <c r="E207" s="10"/>
      <c r="F207" s="10">
        <f>'[1]2024'!$F$1144</f>
        <v>0</v>
      </c>
      <c r="G207" s="7" t="s">
        <v>23</v>
      </c>
      <c r="H207" s="10">
        <f>'[1]2024'!$F$1145</f>
        <v>0</v>
      </c>
      <c r="I207" s="10"/>
      <c r="J207" s="10">
        <f>'[1]2024'!$F$1146</f>
        <v>0</v>
      </c>
      <c r="K207" s="10"/>
      <c r="L207" s="10">
        <f>'[1]2024'!$F$1147</f>
        <v>0</v>
      </c>
      <c r="M207" s="7" t="s">
        <v>24</v>
      </c>
      <c r="N207" s="10">
        <f>'[1]2024'!$F$1148</f>
        <v>0</v>
      </c>
      <c r="O207" s="10"/>
      <c r="P207" s="10">
        <f>'[1]2024'!$F$1149</f>
        <v>0</v>
      </c>
      <c r="Q207" s="10"/>
      <c r="R207" s="10">
        <f>'[1]2024'!$F$1150</f>
        <v>0</v>
      </c>
      <c r="S207" s="10"/>
      <c r="T207" s="10">
        <f>'[1]2024'!$F$1151</f>
        <v>0</v>
      </c>
      <c r="U207" s="41">
        <f t="shared" si="7"/>
        <v>0</v>
      </c>
      <c r="V207" s="1"/>
    </row>
    <row r="208" spans="1:22" x14ac:dyDescent="0.25">
      <c r="A208" s="45" t="s">
        <v>12</v>
      </c>
      <c r="B208" s="43">
        <f>SUM(B186:B206)</f>
        <v>0</v>
      </c>
      <c r="C208" s="43"/>
      <c r="D208" s="43">
        <f>SUM(D186:D206)</f>
        <v>0</v>
      </c>
      <c r="E208" s="43"/>
      <c r="F208" s="43">
        <f>SUM(F186:F206)</f>
        <v>0</v>
      </c>
      <c r="G208" s="43">
        <f>D208+F208</f>
        <v>0</v>
      </c>
      <c r="H208" s="43">
        <f>SUM(H186:H206)</f>
        <v>0</v>
      </c>
      <c r="I208" s="43"/>
      <c r="J208" s="43">
        <f>SUM(J186:J206)</f>
        <v>0</v>
      </c>
      <c r="K208" s="43"/>
      <c r="L208" s="43">
        <f>SUM(L186:L206)</f>
        <v>0</v>
      </c>
      <c r="M208" s="43">
        <f>H208+J208+L208</f>
        <v>0</v>
      </c>
      <c r="N208" s="43">
        <f>SUM(N186:N206)</f>
        <v>0</v>
      </c>
      <c r="O208" s="43"/>
      <c r="P208" s="43">
        <f>SUM(P186:P206)</f>
        <v>0</v>
      </c>
      <c r="Q208" s="43"/>
      <c r="R208" s="43">
        <f>SUM(R186:R206)</f>
        <v>0</v>
      </c>
      <c r="S208" s="43"/>
      <c r="T208" s="43">
        <f>SUM(T186:T206)</f>
        <v>0</v>
      </c>
      <c r="U208" s="43">
        <f>SUM(U186:U206)</f>
        <v>0</v>
      </c>
      <c r="V208" s="1"/>
    </row>
    <row r="209" spans="1:22" x14ac:dyDescent="0.25">
      <c r="A209" s="49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1"/>
    </row>
    <row r="210" spans="1:22" x14ac:dyDescent="0.25">
      <c r="A210" s="44" t="s">
        <v>20</v>
      </c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1"/>
    </row>
    <row r="211" spans="1:22" x14ac:dyDescent="0.25">
      <c r="A211" s="39"/>
      <c r="B211" s="39" t="s">
        <v>2</v>
      </c>
      <c r="C211" s="39"/>
      <c r="D211" s="39" t="s">
        <v>3</v>
      </c>
      <c r="E211" s="39"/>
      <c r="F211" s="39" t="s">
        <v>4</v>
      </c>
      <c r="G211" s="40"/>
      <c r="H211" s="39" t="s">
        <v>5</v>
      </c>
      <c r="I211" s="39"/>
      <c r="J211" s="39" t="s">
        <v>6</v>
      </c>
      <c r="K211" s="39"/>
      <c r="L211" s="39" t="s">
        <v>7</v>
      </c>
      <c r="M211" s="39"/>
      <c r="N211" s="39" t="s">
        <v>8</v>
      </c>
      <c r="O211" s="39"/>
      <c r="P211" s="39" t="s">
        <v>9</v>
      </c>
      <c r="Q211" s="39"/>
      <c r="R211" s="39" t="s">
        <v>10</v>
      </c>
      <c r="S211" s="39"/>
      <c r="T211" s="39" t="s">
        <v>11</v>
      </c>
      <c r="U211" s="39" t="s">
        <v>22</v>
      </c>
      <c r="V211" s="1"/>
    </row>
    <row r="212" spans="1:22" x14ac:dyDescent="0.25">
      <c r="A212" s="4">
        <v>1</v>
      </c>
      <c r="B212" s="10">
        <f>'[1]2024'!$I$30</f>
        <v>0</v>
      </c>
      <c r="C212" s="10"/>
      <c r="D212" s="10">
        <f>'[1]2024'!$I$31</f>
        <v>0</v>
      </c>
      <c r="E212" s="10"/>
      <c r="F212" s="10">
        <f>'[1]2024'!$I$32</f>
        <v>0</v>
      </c>
      <c r="G212" s="10"/>
      <c r="H212" s="10">
        <f>'[1]2024'!$I$33</f>
        <v>0</v>
      </c>
      <c r="I212" s="10"/>
      <c r="J212" s="10">
        <f>'[1]2024'!$I$34</f>
        <v>0</v>
      </c>
      <c r="K212" s="10"/>
      <c r="L212" s="10">
        <f>'[1]2024'!$I$35</f>
        <v>0</v>
      </c>
      <c r="M212" s="10"/>
      <c r="N212" s="10">
        <f>'[1]2024'!$I$36</f>
        <v>0</v>
      </c>
      <c r="O212" s="10"/>
      <c r="P212" s="10">
        <f>'[1]2024'!$I$37</f>
        <v>0</v>
      </c>
      <c r="Q212" s="10"/>
      <c r="R212" s="10">
        <f>'[1]2024'!$I$38</f>
        <v>0</v>
      </c>
      <c r="S212" s="10"/>
      <c r="T212" s="10">
        <f>'[1]2024'!$I$39</f>
        <v>0</v>
      </c>
      <c r="U212" s="41">
        <f>SUM(B212:T212)</f>
        <v>0</v>
      </c>
      <c r="V212" s="1"/>
    </row>
    <row r="213" spans="1:22" x14ac:dyDescent="0.25">
      <c r="A213" s="4">
        <v>2</v>
      </c>
      <c r="B213" s="10">
        <f>'[1]2024'!$I$82</f>
        <v>0</v>
      </c>
      <c r="C213" s="10"/>
      <c r="D213" s="10">
        <f>'[1]2024'!$I$83</f>
        <v>0</v>
      </c>
      <c r="E213" s="10"/>
      <c r="F213" s="10">
        <f>'[1]2024'!$I$84</f>
        <v>0</v>
      </c>
      <c r="G213" s="10"/>
      <c r="H213" s="10">
        <f>'[1]2024'!$I$85</f>
        <v>0</v>
      </c>
      <c r="I213" s="10"/>
      <c r="J213" s="10">
        <f>'[1]2024'!$I$86</f>
        <v>0</v>
      </c>
      <c r="K213" s="10"/>
      <c r="L213" s="10">
        <f>'[1]2024'!$I$87</f>
        <v>0</v>
      </c>
      <c r="M213" s="10"/>
      <c r="N213" s="10">
        <f>'[1]2024'!$I$88</f>
        <v>0</v>
      </c>
      <c r="O213" s="10"/>
      <c r="P213" s="10">
        <f>'[1]2024'!$I$89</f>
        <v>0</v>
      </c>
      <c r="Q213" s="10"/>
      <c r="R213" s="10">
        <f>'[1]2024'!$I$90</f>
        <v>0</v>
      </c>
      <c r="S213" s="10"/>
      <c r="T213" s="10">
        <f>'[1]2024'!$I$91</f>
        <v>0</v>
      </c>
      <c r="U213" s="41">
        <f t="shared" ref="U213:U233" si="8">SUM(B213:T213)</f>
        <v>0</v>
      </c>
      <c r="V213" s="1"/>
    </row>
    <row r="214" spans="1:22" x14ac:dyDescent="0.25">
      <c r="A214" s="4">
        <v>3</v>
      </c>
      <c r="B214" s="10">
        <f>'[1]2024'!$I$135</f>
        <v>0</v>
      </c>
      <c r="C214" s="10"/>
      <c r="D214" s="10">
        <f>'[1]2024'!$I$136</f>
        <v>0</v>
      </c>
      <c r="E214" s="10"/>
      <c r="F214" s="10">
        <f>'[1]2024'!$I$137</f>
        <v>0</v>
      </c>
      <c r="G214" s="10"/>
      <c r="H214" s="10">
        <f>'[1]2024'!$I$138</f>
        <v>0</v>
      </c>
      <c r="I214" s="10"/>
      <c r="J214" s="10">
        <f>'[1]2024'!$I$139</f>
        <v>0</v>
      </c>
      <c r="K214" s="10"/>
      <c r="L214" s="10">
        <f>'[1]2024'!$I$140</f>
        <v>0</v>
      </c>
      <c r="M214" s="10"/>
      <c r="N214" s="10">
        <f>'[1]2024'!$I$141</f>
        <v>0</v>
      </c>
      <c r="O214" s="10"/>
      <c r="P214" s="10">
        <f>'[1]2024'!$I$142</f>
        <v>0</v>
      </c>
      <c r="Q214" s="10"/>
      <c r="R214" s="10">
        <f>'[1]2024'!$I$143</f>
        <v>0</v>
      </c>
      <c r="S214" s="10"/>
      <c r="T214" s="10">
        <f>'[1]2024'!$I$144</f>
        <v>0</v>
      </c>
      <c r="U214" s="41">
        <f t="shared" si="8"/>
        <v>0</v>
      </c>
      <c r="V214" s="1"/>
    </row>
    <row r="215" spans="1:22" x14ac:dyDescent="0.25">
      <c r="A215" s="4">
        <v>4</v>
      </c>
      <c r="B215" s="10">
        <f>'[1]2024'!$I$188</f>
        <v>0</v>
      </c>
      <c r="C215" s="10"/>
      <c r="D215" s="10">
        <f>'[1]2024'!$I$189</f>
        <v>0</v>
      </c>
      <c r="E215" s="10"/>
      <c r="F215" s="10">
        <f>'[1]2024'!$I$190</f>
        <v>0</v>
      </c>
      <c r="G215" s="10"/>
      <c r="H215" s="10">
        <f>'[1]2024'!$I$191</f>
        <v>0</v>
      </c>
      <c r="I215" s="10"/>
      <c r="J215" s="10">
        <f>'[1]2024'!$I$192</f>
        <v>0</v>
      </c>
      <c r="K215" s="10"/>
      <c r="L215" s="10">
        <f>'[1]2024'!$I$193</f>
        <v>0</v>
      </c>
      <c r="M215" s="10"/>
      <c r="N215" s="10">
        <f>'[1]2024'!$I$194</f>
        <v>0</v>
      </c>
      <c r="O215" s="10"/>
      <c r="P215" s="10">
        <f>'[1]2024'!$I$195</f>
        <v>0</v>
      </c>
      <c r="Q215" s="10"/>
      <c r="R215" s="10">
        <f>'[1]2024'!$I$196</f>
        <v>0</v>
      </c>
      <c r="S215" s="10"/>
      <c r="T215" s="10">
        <f>'[1]2024'!$I$197</f>
        <v>0</v>
      </c>
      <c r="U215" s="41">
        <f t="shared" si="8"/>
        <v>0</v>
      </c>
      <c r="V215" s="1"/>
    </row>
    <row r="216" spans="1:22" x14ac:dyDescent="0.25">
      <c r="A216" s="4">
        <v>5</v>
      </c>
      <c r="B216" s="10">
        <f>'[1]2024'!$I$241</f>
        <v>0</v>
      </c>
      <c r="C216" s="10"/>
      <c r="D216" s="10">
        <f>'[1]2024'!$I$242</f>
        <v>0</v>
      </c>
      <c r="E216" s="10"/>
      <c r="F216" s="10">
        <f>'[1]2024'!$I$243</f>
        <v>0</v>
      </c>
      <c r="G216" s="10"/>
      <c r="H216" s="10">
        <f>'[1]2024'!$I$245</f>
        <v>0</v>
      </c>
      <c r="I216" s="10"/>
      <c r="J216" s="10">
        <f>'[1]2024'!$I$245</f>
        <v>0</v>
      </c>
      <c r="K216" s="10"/>
      <c r="L216" s="10">
        <f>'[1]2024'!$I$246</f>
        <v>0</v>
      </c>
      <c r="M216" s="10"/>
      <c r="N216" s="10">
        <f>'[1]2024'!$I$247</f>
        <v>0</v>
      </c>
      <c r="O216" s="10"/>
      <c r="P216" s="10">
        <f>'[1]2024'!$I$248</f>
        <v>0</v>
      </c>
      <c r="Q216" s="10"/>
      <c r="R216" s="10">
        <f>'[1]2024'!$I$249</f>
        <v>0</v>
      </c>
      <c r="S216" s="10"/>
      <c r="T216" s="10">
        <f>'[1]2024'!$I$250</f>
        <v>0</v>
      </c>
      <c r="U216" s="41">
        <f t="shared" si="8"/>
        <v>0</v>
      </c>
      <c r="V216" s="1"/>
    </row>
    <row r="217" spans="1:22" x14ac:dyDescent="0.25">
      <c r="A217" s="4">
        <v>6</v>
      </c>
      <c r="B217" s="10">
        <f>'[1]2024'!$I$294</f>
        <v>0</v>
      </c>
      <c r="C217" s="10"/>
      <c r="D217" s="10">
        <f>'[1]2024'!$I$295</f>
        <v>0</v>
      </c>
      <c r="E217" s="10"/>
      <c r="F217" s="10">
        <f>'[1]2024'!$I$296</f>
        <v>0</v>
      </c>
      <c r="G217" s="10"/>
      <c r="H217" s="10">
        <f>'[1]2024'!$I$297</f>
        <v>0</v>
      </c>
      <c r="I217" s="10"/>
      <c r="J217" s="10">
        <f>'[1]2024'!$I$298</f>
        <v>0</v>
      </c>
      <c r="K217" s="10"/>
      <c r="L217" s="10">
        <f>'[1]2024'!$I$299</f>
        <v>0</v>
      </c>
      <c r="M217" s="10"/>
      <c r="N217" s="10">
        <f>'[1]2024'!$I$300</f>
        <v>0</v>
      </c>
      <c r="O217" s="10"/>
      <c r="P217" s="10">
        <f>'[1]2024'!$I$301</f>
        <v>0</v>
      </c>
      <c r="Q217" s="10"/>
      <c r="R217" s="10">
        <f>'[1]2024'!$I$302</f>
        <v>0</v>
      </c>
      <c r="S217" s="10"/>
      <c r="T217" s="10">
        <f>'[1]2024'!$I$303</f>
        <v>0</v>
      </c>
      <c r="U217" s="41">
        <f t="shared" si="8"/>
        <v>0</v>
      </c>
      <c r="V217" s="1"/>
    </row>
    <row r="218" spans="1:22" x14ac:dyDescent="0.25">
      <c r="A218" s="4">
        <v>7</v>
      </c>
      <c r="B218" s="10">
        <f>'[1]2024'!$I$347</f>
        <v>0</v>
      </c>
      <c r="C218" s="10"/>
      <c r="D218" s="10">
        <f>'[1]2024'!$I$348</f>
        <v>0</v>
      </c>
      <c r="E218" s="10"/>
      <c r="F218" s="10">
        <f>'[1]2024'!$I$349</f>
        <v>0</v>
      </c>
      <c r="G218" s="10"/>
      <c r="H218" s="10">
        <f>'[1]2024'!$I$350</f>
        <v>0</v>
      </c>
      <c r="I218" s="10"/>
      <c r="J218" s="10">
        <f>'[1]2024'!$I$351</f>
        <v>0</v>
      </c>
      <c r="K218" s="10"/>
      <c r="L218" s="10">
        <f>'[1]2024'!$I$352</f>
        <v>0</v>
      </c>
      <c r="M218" s="10"/>
      <c r="N218" s="10">
        <f>'[1]2024'!$I$353</f>
        <v>0</v>
      </c>
      <c r="O218" s="10"/>
      <c r="P218" s="10">
        <f>'[1]2024'!$I$354</f>
        <v>0</v>
      </c>
      <c r="Q218" s="10"/>
      <c r="R218" s="10">
        <f>'[1]2024'!$I$355</f>
        <v>0</v>
      </c>
      <c r="S218" s="10"/>
      <c r="T218" s="10">
        <f>'[1]2024'!$I$356</f>
        <v>0</v>
      </c>
      <c r="U218" s="41">
        <f t="shared" si="8"/>
        <v>0</v>
      </c>
      <c r="V218" s="1"/>
    </row>
    <row r="219" spans="1:22" x14ac:dyDescent="0.25">
      <c r="A219" s="4">
        <v>8</v>
      </c>
      <c r="B219" s="10">
        <f>'[1]2024'!$I$400</f>
        <v>0</v>
      </c>
      <c r="C219" s="10"/>
      <c r="D219" s="10">
        <f>'[1]2024'!$I$401</f>
        <v>0</v>
      </c>
      <c r="E219" s="10"/>
      <c r="F219" s="10">
        <f>'[1]2024'!$I$402</f>
        <v>0</v>
      </c>
      <c r="G219" s="10"/>
      <c r="H219" s="10">
        <f>'[1]2024'!$I$403</f>
        <v>0</v>
      </c>
      <c r="I219" s="10"/>
      <c r="J219" s="10">
        <f>'[1]2024'!$I$404</f>
        <v>0</v>
      </c>
      <c r="K219" s="10"/>
      <c r="L219" s="10">
        <f>'[1]2024'!$I$405</f>
        <v>0</v>
      </c>
      <c r="M219" s="10"/>
      <c r="N219" s="10">
        <f>'[1]2024'!$I$406</f>
        <v>0</v>
      </c>
      <c r="O219" s="10"/>
      <c r="P219" s="10">
        <f>'[1]2024'!$I$407</f>
        <v>0</v>
      </c>
      <c r="Q219" s="10"/>
      <c r="R219" s="10">
        <f>'[1]2024'!$I$408</f>
        <v>0</v>
      </c>
      <c r="S219" s="10"/>
      <c r="T219" s="10">
        <f>'[1]2024'!$I$409</f>
        <v>0</v>
      </c>
      <c r="U219" s="41">
        <f t="shared" si="8"/>
        <v>0</v>
      </c>
      <c r="V219" s="1"/>
    </row>
    <row r="220" spans="1:22" x14ac:dyDescent="0.25">
      <c r="A220" s="4">
        <v>9</v>
      </c>
      <c r="B220" s="10">
        <f>'[1]2024'!$I$453</f>
        <v>0</v>
      </c>
      <c r="C220" s="10"/>
      <c r="D220" s="10">
        <f>'[1]2024'!$I$454</f>
        <v>0</v>
      </c>
      <c r="E220" s="10"/>
      <c r="F220" s="10">
        <f>'[1]2024'!$I$455</f>
        <v>0</v>
      </c>
      <c r="G220" s="10"/>
      <c r="H220" s="10">
        <f>'[1]2024'!$I$456</f>
        <v>0</v>
      </c>
      <c r="I220" s="10"/>
      <c r="J220" s="10">
        <f>'[1]2024'!$I$457</f>
        <v>0</v>
      </c>
      <c r="K220" s="10"/>
      <c r="L220" s="10">
        <f>'[1]2024'!$I$458</f>
        <v>0</v>
      </c>
      <c r="M220" s="10"/>
      <c r="N220" s="10">
        <f>'[1]2024'!$I$459</f>
        <v>0</v>
      </c>
      <c r="O220" s="10"/>
      <c r="P220" s="10">
        <f>'[1]2024'!$I$460</f>
        <v>0</v>
      </c>
      <c r="Q220" s="10"/>
      <c r="R220" s="10">
        <f>'[1]2024'!$I$461</f>
        <v>0</v>
      </c>
      <c r="S220" s="10"/>
      <c r="T220" s="10">
        <f>'[1]2024'!$I$462</f>
        <v>0</v>
      </c>
      <c r="U220" s="41">
        <f t="shared" si="8"/>
        <v>0</v>
      </c>
      <c r="V220" s="1"/>
    </row>
    <row r="221" spans="1:22" x14ac:dyDescent="0.25">
      <c r="A221" s="4">
        <v>10</v>
      </c>
      <c r="B221" s="10">
        <f>'[1]2024'!$I$506</f>
        <v>0</v>
      </c>
      <c r="C221" s="10"/>
      <c r="D221" s="10">
        <f>'[1]2024'!$I$507</f>
        <v>0</v>
      </c>
      <c r="E221" s="10"/>
      <c r="F221" s="10">
        <f>'[1]2024'!$I$508</f>
        <v>0</v>
      </c>
      <c r="G221" s="10"/>
      <c r="H221" s="10">
        <f>'[1]2024'!$I$509</f>
        <v>0</v>
      </c>
      <c r="I221" s="10"/>
      <c r="J221" s="10">
        <f>'[1]2024'!$I$510</f>
        <v>0</v>
      </c>
      <c r="K221" s="10"/>
      <c r="L221" s="10">
        <f>'[1]2024'!$I$511</f>
        <v>0</v>
      </c>
      <c r="M221" s="10"/>
      <c r="N221" s="10">
        <f>'[1]2024'!$I$512</f>
        <v>0</v>
      </c>
      <c r="O221" s="10"/>
      <c r="P221" s="10">
        <f>'[1]2024'!$I$513</f>
        <v>0</v>
      </c>
      <c r="Q221" s="10"/>
      <c r="R221" s="10">
        <f>'[1]2024'!$I$514</f>
        <v>0</v>
      </c>
      <c r="S221" s="10"/>
      <c r="T221" s="10">
        <f>'[1]2024'!$I$515</f>
        <v>0</v>
      </c>
      <c r="U221" s="41">
        <f t="shared" si="8"/>
        <v>0</v>
      </c>
      <c r="V221" s="1"/>
    </row>
    <row r="222" spans="1:22" x14ac:dyDescent="0.25">
      <c r="A222" s="4">
        <v>11</v>
      </c>
      <c r="B222" s="10">
        <f>'[1]2024'!$I$559</f>
        <v>0</v>
      </c>
      <c r="C222" s="10"/>
      <c r="D222" s="10">
        <f>'[1]2024'!$I$560</f>
        <v>0</v>
      </c>
      <c r="E222" s="10"/>
      <c r="F222" s="10">
        <f>'[1]2024'!$I$561</f>
        <v>0</v>
      </c>
      <c r="G222" s="10"/>
      <c r="H222" s="10">
        <f>'[1]2024'!$I$562</f>
        <v>0</v>
      </c>
      <c r="I222" s="10"/>
      <c r="J222" s="10">
        <f>'[1]2024'!$I$563</f>
        <v>0</v>
      </c>
      <c r="K222" s="10"/>
      <c r="L222" s="10">
        <f>'[1]2024'!$I$564</f>
        <v>0</v>
      </c>
      <c r="M222" s="10"/>
      <c r="N222" s="10">
        <f>'[1]2024'!$I$565</f>
        <v>0</v>
      </c>
      <c r="O222" s="10"/>
      <c r="P222" s="10">
        <f>'[1]2024'!$I$566</f>
        <v>0</v>
      </c>
      <c r="Q222" s="10"/>
      <c r="R222" s="10">
        <f>'[1]2024'!$I$567</f>
        <v>0</v>
      </c>
      <c r="S222" s="10"/>
      <c r="T222" s="10">
        <f>'[1]2024'!$I$568</f>
        <v>0</v>
      </c>
      <c r="U222" s="41">
        <f t="shared" si="8"/>
        <v>0</v>
      </c>
      <c r="V222" s="1"/>
    </row>
    <row r="223" spans="1:22" x14ac:dyDescent="0.25">
      <c r="A223" s="4">
        <v>12</v>
      </c>
      <c r="B223" s="10">
        <f>'[1]2024'!$I$612</f>
        <v>0</v>
      </c>
      <c r="C223" s="10"/>
      <c r="D223" s="10">
        <f>'[1]2024'!$I$613</f>
        <v>0</v>
      </c>
      <c r="E223" s="10"/>
      <c r="F223" s="10">
        <f>'[1]2024'!$I$614</f>
        <v>0</v>
      </c>
      <c r="G223" s="10"/>
      <c r="H223" s="10">
        <f>'[1]2024'!$I$615</f>
        <v>0</v>
      </c>
      <c r="I223" s="10"/>
      <c r="J223" s="10">
        <f>'[1]2024'!$I$616</f>
        <v>0</v>
      </c>
      <c r="K223" s="10"/>
      <c r="L223" s="10">
        <f>'[1]2024'!$I$617</f>
        <v>0</v>
      </c>
      <c r="M223" s="10"/>
      <c r="N223" s="10">
        <f>'[1]2024'!$I$618</f>
        <v>0</v>
      </c>
      <c r="O223" s="10"/>
      <c r="P223" s="10">
        <f>'[1]2024'!$I$619</f>
        <v>0</v>
      </c>
      <c r="Q223" s="10"/>
      <c r="R223" s="10">
        <f>'[1]2024'!$I$620</f>
        <v>0</v>
      </c>
      <c r="S223" s="10"/>
      <c r="T223" s="10">
        <f>'[1]2024'!$I$621</f>
        <v>0</v>
      </c>
      <c r="U223" s="41">
        <f t="shared" si="8"/>
        <v>0</v>
      </c>
      <c r="V223" s="1"/>
    </row>
    <row r="224" spans="1:22" x14ac:dyDescent="0.25">
      <c r="A224" s="4">
        <v>13</v>
      </c>
      <c r="B224" s="10">
        <f>'[1]2024'!$I$665</f>
        <v>0</v>
      </c>
      <c r="C224" s="10"/>
      <c r="D224" s="10">
        <f>'[1]2024'!$I$666</f>
        <v>0</v>
      </c>
      <c r="E224" s="10"/>
      <c r="F224" s="10">
        <f>'[1]2024'!$I$667</f>
        <v>0</v>
      </c>
      <c r="G224" s="10"/>
      <c r="H224" s="10">
        <f>'[1]2024'!$I$668</f>
        <v>0</v>
      </c>
      <c r="I224" s="10"/>
      <c r="J224" s="10">
        <f>'[1]2024'!$I$669</f>
        <v>0</v>
      </c>
      <c r="K224" s="10"/>
      <c r="L224" s="10">
        <f>'[1]2024'!$I$670</f>
        <v>0</v>
      </c>
      <c r="M224" s="10"/>
      <c r="N224" s="10">
        <f>'[1]2024'!$I$671</f>
        <v>0</v>
      </c>
      <c r="O224" s="10"/>
      <c r="P224" s="10">
        <f>'[1]2024'!$I$672</f>
        <v>0</v>
      </c>
      <c r="Q224" s="10"/>
      <c r="R224" s="10">
        <f>'[1]2024'!$I$673</f>
        <v>0</v>
      </c>
      <c r="S224" s="10"/>
      <c r="T224" s="10">
        <f>'[1]2024'!$I$674</f>
        <v>0</v>
      </c>
      <c r="U224" s="41">
        <f t="shared" si="8"/>
        <v>0</v>
      </c>
      <c r="V224" s="1"/>
    </row>
    <row r="225" spans="1:22" x14ac:dyDescent="0.25">
      <c r="A225" s="4">
        <v>14</v>
      </c>
      <c r="B225" s="10">
        <f>'[1]2024'!$I$718</f>
        <v>0</v>
      </c>
      <c r="C225" s="10"/>
      <c r="D225" s="10">
        <f>'[1]2024'!$I$719</f>
        <v>0</v>
      </c>
      <c r="E225" s="10"/>
      <c r="F225" s="10">
        <f>'[1]2024'!$I$720</f>
        <v>0</v>
      </c>
      <c r="G225" s="10"/>
      <c r="H225" s="10">
        <f>'[1]2024'!$I$721</f>
        <v>0</v>
      </c>
      <c r="I225" s="10"/>
      <c r="J225" s="10">
        <f>'[1]2024'!$I$722</f>
        <v>0</v>
      </c>
      <c r="K225" s="10"/>
      <c r="L225" s="10">
        <f>'[1]2024'!$I$723</f>
        <v>0</v>
      </c>
      <c r="M225" s="10"/>
      <c r="N225" s="10">
        <f>'[1]2024'!$I$724</f>
        <v>0</v>
      </c>
      <c r="O225" s="10"/>
      <c r="P225" s="10">
        <f>'[1]2024'!$I$725</f>
        <v>0</v>
      </c>
      <c r="Q225" s="10"/>
      <c r="R225" s="10">
        <f>'[1]2024'!$I$726</f>
        <v>0</v>
      </c>
      <c r="S225" s="10"/>
      <c r="T225" s="10">
        <f>'[1]2024'!$I$727</f>
        <v>0</v>
      </c>
      <c r="U225" s="41">
        <f t="shared" si="8"/>
        <v>0</v>
      </c>
      <c r="V225" s="1"/>
    </row>
    <row r="226" spans="1:22" x14ac:dyDescent="0.25">
      <c r="A226" s="4">
        <v>15</v>
      </c>
      <c r="B226" s="10">
        <f>'[1]2024'!$I$771</f>
        <v>0</v>
      </c>
      <c r="C226" s="10"/>
      <c r="D226" s="10">
        <f>'[1]2024'!$I$772</f>
        <v>0</v>
      </c>
      <c r="E226" s="10"/>
      <c r="F226" s="10">
        <f>'[1]2024'!$I$773</f>
        <v>0</v>
      </c>
      <c r="G226" s="10"/>
      <c r="H226" s="10">
        <f>'[1]2024'!$I$774</f>
        <v>0</v>
      </c>
      <c r="I226" s="10"/>
      <c r="J226" s="10">
        <f>'[1]2024'!$I$775</f>
        <v>0</v>
      </c>
      <c r="K226" s="10"/>
      <c r="L226" s="10">
        <f>'[1]2024'!$I$776</f>
        <v>0</v>
      </c>
      <c r="M226" s="10"/>
      <c r="N226" s="10">
        <f>'[1]2024'!$I$777</f>
        <v>0</v>
      </c>
      <c r="O226" s="10"/>
      <c r="P226" s="10">
        <f>'[1]2024'!$I$778</f>
        <v>0</v>
      </c>
      <c r="Q226" s="10"/>
      <c r="R226" s="10">
        <f>'[1]2024'!$I$779</f>
        <v>0</v>
      </c>
      <c r="S226" s="10"/>
      <c r="T226" s="10">
        <f>'[1]2024'!$I$780</f>
        <v>0</v>
      </c>
      <c r="U226" s="41">
        <f t="shared" si="8"/>
        <v>0</v>
      </c>
      <c r="V226" s="1"/>
    </row>
    <row r="227" spans="1:22" x14ac:dyDescent="0.25">
      <c r="A227" s="4">
        <v>16</v>
      </c>
      <c r="B227" s="10">
        <f>'[1]2024'!$I$824</f>
        <v>0</v>
      </c>
      <c r="C227" s="10"/>
      <c r="D227" s="10">
        <f>'[1]2024'!$I$825</f>
        <v>0</v>
      </c>
      <c r="E227" s="10"/>
      <c r="F227" s="10">
        <f>'[1]2024'!$I$826</f>
        <v>0</v>
      </c>
      <c r="G227" s="10"/>
      <c r="H227" s="10">
        <f>'[1]2024'!$I$827</f>
        <v>0</v>
      </c>
      <c r="I227" s="10"/>
      <c r="J227" s="10">
        <f>'[1]2024'!$I$828</f>
        <v>0</v>
      </c>
      <c r="K227" s="10"/>
      <c r="L227" s="10">
        <f>'[1]2024'!$I$829</f>
        <v>0</v>
      </c>
      <c r="M227" s="10"/>
      <c r="N227" s="10">
        <f>'[1]2024'!$I$830</f>
        <v>0</v>
      </c>
      <c r="O227" s="10"/>
      <c r="P227" s="10">
        <f>'[1]2024'!$I$831</f>
        <v>0</v>
      </c>
      <c r="Q227" s="10"/>
      <c r="R227" s="10">
        <f>'[1]2024'!$I$832</f>
        <v>0</v>
      </c>
      <c r="S227" s="10"/>
      <c r="T227" s="10">
        <f>'[1]2024'!$I$833</f>
        <v>0</v>
      </c>
      <c r="U227" s="41">
        <f t="shared" si="8"/>
        <v>0</v>
      </c>
      <c r="V227" s="1"/>
    </row>
    <row r="228" spans="1:22" x14ac:dyDescent="0.25">
      <c r="A228" s="4">
        <v>17</v>
      </c>
      <c r="B228" s="10">
        <f>'[1]2024'!$I$877</f>
        <v>0</v>
      </c>
      <c r="C228" s="10"/>
      <c r="D228" s="10">
        <f>'[1]2024'!$I$878</f>
        <v>0</v>
      </c>
      <c r="E228" s="10"/>
      <c r="F228" s="10">
        <f>'[1]2024'!$I$879</f>
        <v>0</v>
      </c>
      <c r="G228" s="10"/>
      <c r="H228" s="10">
        <f>'[1]2024'!$I$880</f>
        <v>0</v>
      </c>
      <c r="I228" s="10"/>
      <c r="J228" s="10">
        <f>'[1]2024'!$I$881</f>
        <v>0</v>
      </c>
      <c r="K228" s="10"/>
      <c r="L228" s="10">
        <f>'[1]2024'!$I$882</f>
        <v>0</v>
      </c>
      <c r="M228" s="10"/>
      <c r="N228" s="10">
        <f>'[1]2024'!$I$883</f>
        <v>0</v>
      </c>
      <c r="O228" s="10"/>
      <c r="P228" s="10">
        <f>'[1]2024'!$I$884</f>
        <v>0</v>
      </c>
      <c r="Q228" s="10"/>
      <c r="R228" s="10">
        <f>'[1]2024'!$I$885</f>
        <v>0</v>
      </c>
      <c r="S228" s="10"/>
      <c r="T228" s="10">
        <f>'[1]2024'!$I$886</f>
        <v>0</v>
      </c>
      <c r="U228" s="41">
        <f t="shared" si="8"/>
        <v>0</v>
      </c>
      <c r="V228" s="1"/>
    </row>
    <row r="229" spans="1:22" x14ac:dyDescent="0.25">
      <c r="A229" s="4">
        <v>18</v>
      </c>
      <c r="B229" s="10">
        <f>'[1]2024'!$I$930</f>
        <v>0</v>
      </c>
      <c r="C229" s="10"/>
      <c r="D229" s="10">
        <f>'[1]2024'!$I$931</f>
        <v>0</v>
      </c>
      <c r="E229" s="10"/>
      <c r="F229" s="10">
        <f>'[1]2024'!$I$932</f>
        <v>0</v>
      </c>
      <c r="G229" s="10"/>
      <c r="H229" s="10">
        <f>'[1]2024'!$I$933</f>
        <v>0</v>
      </c>
      <c r="I229" s="10"/>
      <c r="J229" s="10">
        <f>'[1]2024'!$I$934</f>
        <v>0</v>
      </c>
      <c r="K229" s="10"/>
      <c r="L229" s="10">
        <f>'[1]2024'!$I$935</f>
        <v>0</v>
      </c>
      <c r="M229" s="10"/>
      <c r="N229" s="10">
        <f>'[1]2024'!$I$936</f>
        <v>0</v>
      </c>
      <c r="O229" s="10"/>
      <c r="P229" s="10">
        <f>'[1]2024'!$I$937</f>
        <v>0</v>
      </c>
      <c r="Q229" s="10"/>
      <c r="R229" s="10">
        <f>'[1]2024'!$I$938</f>
        <v>0</v>
      </c>
      <c r="S229" s="10"/>
      <c r="T229" s="10">
        <f>'[1]2024'!$I$939</f>
        <v>0</v>
      </c>
      <c r="U229" s="41">
        <f t="shared" si="8"/>
        <v>0</v>
      </c>
      <c r="V229" s="1"/>
    </row>
    <row r="230" spans="1:22" x14ac:dyDescent="0.25">
      <c r="A230" s="4">
        <v>19</v>
      </c>
      <c r="B230" s="10">
        <f>'[1]2024'!$I$983</f>
        <v>0</v>
      </c>
      <c r="C230" s="10"/>
      <c r="D230" s="10">
        <f>'[1]2024'!$I$984</f>
        <v>0</v>
      </c>
      <c r="E230" s="10"/>
      <c r="F230" s="10">
        <f>'[1]2024'!$I$985</f>
        <v>0</v>
      </c>
      <c r="G230" s="10"/>
      <c r="H230" s="10">
        <f>'[1]2024'!$I$986</f>
        <v>0</v>
      </c>
      <c r="I230" s="10"/>
      <c r="J230" s="10">
        <f>'[1]2024'!$I$987</f>
        <v>0</v>
      </c>
      <c r="K230" s="10"/>
      <c r="L230" s="10">
        <f>'[1]2024'!$I$988</f>
        <v>0</v>
      </c>
      <c r="M230" s="10"/>
      <c r="N230" s="10">
        <f>'[1]2024'!$I$989</f>
        <v>0</v>
      </c>
      <c r="O230" s="10"/>
      <c r="P230" s="10">
        <f>'[1]2024'!$I$990</f>
        <v>0</v>
      </c>
      <c r="Q230" s="10"/>
      <c r="R230" s="10">
        <f>'[1]2024'!$I$991</f>
        <v>0</v>
      </c>
      <c r="S230" s="10"/>
      <c r="T230" s="10">
        <f>'[1]2024'!$I$992</f>
        <v>0</v>
      </c>
      <c r="U230" s="41">
        <f t="shared" si="8"/>
        <v>0</v>
      </c>
      <c r="V230" s="1"/>
    </row>
    <row r="231" spans="1:22" x14ac:dyDescent="0.25">
      <c r="A231" s="4">
        <v>20</v>
      </c>
      <c r="B231" s="10">
        <f>'[1]2024'!$I$1036</f>
        <v>0</v>
      </c>
      <c r="C231" s="10"/>
      <c r="D231" s="10">
        <f>'[1]2024'!$I$1037</f>
        <v>0</v>
      </c>
      <c r="E231" s="10"/>
      <c r="F231" s="10">
        <f>'[1]2024'!$I$1038</f>
        <v>0</v>
      </c>
      <c r="G231" s="10"/>
      <c r="H231" s="10">
        <f>'[1]2024'!$I$1039</f>
        <v>0</v>
      </c>
      <c r="I231" s="10"/>
      <c r="J231" s="10">
        <f>'[1]2024'!$I$1040</f>
        <v>0</v>
      </c>
      <c r="K231" s="10"/>
      <c r="L231" s="10">
        <f>'[1]2024'!$I$1041</f>
        <v>0</v>
      </c>
      <c r="M231" s="10"/>
      <c r="N231" s="10">
        <f>'[1]2024'!$I$1042</f>
        <v>0</v>
      </c>
      <c r="O231" s="10"/>
      <c r="P231" s="10">
        <f>'[1]2024'!$I$1043</f>
        <v>0</v>
      </c>
      <c r="Q231" s="10"/>
      <c r="R231" s="10">
        <f>'[1]2024'!$I$1044</f>
        <v>0</v>
      </c>
      <c r="S231" s="10"/>
      <c r="T231" s="10">
        <f>'[1]2024'!$I$1045</f>
        <v>0</v>
      </c>
      <c r="U231" s="41">
        <f t="shared" si="8"/>
        <v>0</v>
      </c>
      <c r="V231" s="1"/>
    </row>
    <row r="232" spans="1:22" x14ac:dyDescent="0.25">
      <c r="A232" s="4">
        <v>21</v>
      </c>
      <c r="B232" s="10">
        <f>'[1]2024'!$I$1089</f>
        <v>0</v>
      </c>
      <c r="C232" s="10"/>
      <c r="D232" s="10">
        <f>'[1]2024'!$I$1090</f>
        <v>0</v>
      </c>
      <c r="E232" s="10"/>
      <c r="F232" s="10">
        <f>'[1]2024'!$I$1091</f>
        <v>0</v>
      </c>
      <c r="G232" s="10"/>
      <c r="H232" s="10">
        <f>'[1]2024'!$I$1092</f>
        <v>0</v>
      </c>
      <c r="I232" s="10"/>
      <c r="J232" s="10">
        <f>'[1]2024'!$I$1093</f>
        <v>0</v>
      </c>
      <c r="K232" s="10"/>
      <c r="L232" s="10">
        <f>'[1]2024'!$I$1094</f>
        <v>0</v>
      </c>
      <c r="M232" s="10"/>
      <c r="N232" s="10">
        <f>'[1]2024'!$I$1095</f>
        <v>0</v>
      </c>
      <c r="O232" s="10"/>
      <c r="P232" s="10">
        <f>'[1]2024'!$I$1096</f>
        <v>0</v>
      </c>
      <c r="Q232" s="10"/>
      <c r="R232" s="10">
        <f>'[1]2024'!$I$1097</f>
        <v>0</v>
      </c>
      <c r="S232" s="10"/>
      <c r="T232" s="10">
        <f>'[1]2024'!$I$1098</f>
        <v>0</v>
      </c>
      <c r="U232" s="41">
        <f t="shared" si="8"/>
        <v>0</v>
      </c>
      <c r="V232" s="1"/>
    </row>
    <row r="233" spans="1:22" x14ac:dyDescent="0.25">
      <c r="A233" s="4">
        <v>22</v>
      </c>
      <c r="B233" s="10">
        <f>'[1]2024'!$I$1142</f>
        <v>0</v>
      </c>
      <c r="C233" s="10"/>
      <c r="D233" s="10">
        <f>'[1]2024'!$I$1143</f>
        <v>0</v>
      </c>
      <c r="E233" s="10"/>
      <c r="F233" s="10">
        <f>'[1]2024'!$I$1144</f>
        <v>0</v>
      </c>
      <c r="G233" s="7" t="s">
        <v>23</v>
      </c>
      <c r="H233" s="10">
        <f>'[1]2024'!$I$1145</f>
        <v>0</v>
      </c>
      <c r="I233" s="10"/>
      <c r="J233" s="10">
        <f>'[1]2024'!$I$1146</f>
        <v>0</v>
      </c>
      <c r="K233" s="10"/>
      <c r="L233" s="10">
        <f>'[1]2024'!$I$1147</f>
        <v>0</v>
      </c>
      <c r="M233" s="7" t="s">
        <v>24</v>
      </c>
      <c r="N233" s="10">
        <f>'[1]2024'!$I$1148</f>
        <v>0</v>
      </c>
      <c r="O233" s="10"/>
      <c r="P233" s="10">
        <f>'[1]2024'!$I$1149</f>
        <v>0</v>
      </c>
      <c r="Q233" s="10"/>
      <c r="R233" s="10">
        <f>'[1]2024'!$I$1150</f>
        <v>0</v>
      </c>
      <c r="S233" s="10"/>
      <c r="T233" s="10">
        <f>'[1]2024'!$I$1151</f>
        <v>0</v>
      </c>
      <c r="U233" s="41">
        <f t="shared" si="8"/>
        <v>0</v>
      </c>
      <c r="V233" s="1"/>
    </row>
    <row r="234" spans="1:22" x14ac:dyDescent="0.25">
      <c r="A234" s="45" t="s">
        <v>12</v>
      </c>
      <c r="B234" s="43">
        <f>SUM(B212:B232)</f>
        <v>0</v>
      </c>
      <c r="C234" s="43"/>
      <c r="D234" s="43">
        <f>SUM(D212:D232)</f>
        <v>0</v>
      </c>
      <c r="E234" s="43"/>
      <c r="F234" s="43">
        <f>SUM(F212:F232)</f>
        <v>0</v>
      </c>
      <c r="G234" s="43">
        <f>D234+F234</f>
        <v>0</v>
      </c>
      <c r="H234" s="43">
        <f>SUM(H212:H232)</f>
        <v>0</v>
      </c>
      <c r="I234" s="43"/>
      <c r="J234" s="43">
        <f>SUM(J212:J232)</f>
        <v>0</v>
      </c>
      <c r="K234" s="43"/>
      <c r="L234" s="43">
        <f>SUM(L212:L232)</f>
        <v>0</v>
      </c>
      <c r="M234" s="43">
        <f>H234+J234+L234</f>
        <v>0</v>
      </c>
      <c r="N234" s="43">
        <f>SUM(N212:N232)</f>
        <v>0</v>
      </c>
      <c r="O234" s="43"/>
      <c r="P234" s="43">
        <f>SUM(P212:P232)</f>
        <v>0</v>
      </c>
      <c r="Q234" s="43"/>
      <c r="R234" s="43">
        <f>SUM(R212:R232)</f>
        <v>0</v>
      </c>
      <c r="S234" s="43"/>
      <c r="T234" s="43">
        <f>SUM(T212:T232)</f>
        <v>0</v>
      </c>
      <c r="U234" s="43">
        <f>SUM(U212:U232)</f>
        <v>0</v>
      </c>
      <c r="V234" s="1"/>
    </row>
    <row r="235" spans="1:22" x14ac:dyDescent="0.25">
      <c r="A235" s="49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1"/>
    </row>
    <row r="236" spans="1:22" x14ac:dyDescent="0.25">
      <c r="A236" s="44" t="s">
        <v>21</v>
      </c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1"/>
    </row>
    <row r="237" spans="1:22" x14ac:dyDescent="0.25">
      <c r="A237" s="39"/>
      <c r="B237" s="39" t="s">
        <v>2</v>
      </c>
      <c r="C237" s="39"/>
      <c r="D237" s="39" t="s">
        <v>3</v>
      </c>
      <c r="E237" s="39"/>
      <c r="F237" s="39" t="s">
        <v>4</v>
      </c>
      <c r="G237" s="40"/>
      <c r="H237" s="39" t="s">
        <v>5</v>
      </c>
      <c r="I237" s="39"/>
      <c r="J237" s="39" t="s">
        <v>6</v>
      </c>
      <c r="K237" s="39"/>
      <c r="L237" s="39" t="s">
        <v>7</v>
      </c>
      <c r="M237" s="39"/>
      <c r="N237" s="39" t="s">
        <v>8</v>
      </c>
      <c r="O237" s="39"/>
      <c r="P237" s="39" t="s">
        <v>9</v>
      </c>
      <c r="Q237" s="39"/>
      <c r="R237" s="39" t="s">
        <v>10</v>
      </c>
      <c r="S237" s="39"/>
      <c r="T237" s="39" t="s">
        <v>11</v>
      </c>
      <c r="U237" s="39" t="s">
        <v>22</v>
      </c>
      <c r="V237" s="1"/>
    </row>
    <row r="238" spans="1:22" x14ac:dyDescent="0.25">
      <c r="A238" s="4">
        <v>1</v>
      </c>
      <c r="B238" s="10">
        <f>'[1]2024'!$C$43</f>
        <v>0</v>
      </c>
      <c r="C238" s="10"/>
      <c r="D238" s="10">
        <f>'[1]2024'!$C$44</f>
        <v>0</v>
      </c>
      <c r="E238" s="10"/>
      <c r="F238" s="10">
        <f>'[1]2024'!$C$45</f>
        <v>0</v>
      </c>
      <c r="G238" s="10"/>
      <c r="H238" s="10">
        <f>'[1]2024'!$C$46</f>
        <v>0</v>
      </c>
      <c r="I238" s="10"/>
      <c r="J238" s="10">
        <f>'[1]2024'!$C$47</f>
        <v>0</v>
      </c>
      <c r="K238" s="10"/>
      <c r="L238" s="10">
        <f>'[1]2024'!$C$48</f>
        <v>0</v>
      </c>
      <c r="M238" s="10"/>
      <c r="N238" s="10">
        <f>'[1]2024'!$C$49</f>
        <v>0</v>
      </c>
      <c r="O238" s="10"/>
      <c r="P238" s="10">
        <f>'[1]2024'!$C$50</f>
        <v>0</v>
      </c>
      <c r="Q238" s="10"/>
      <c r="R238" s="10">
        <f>'[1]2024'!$C$51</f>
        <v>0</v>
      </c>
      <c r="S238" s="10"/>
      <c r="T238" s="10">
        <f>'[1]2024'!$C$52</f>
        <v>0</v>
      </c>
      <c r="U238" s="41">
        <f>SUM(B238:T238)</f>
        <v>0</v>
      </c>
      <c r="V238" s="1"/>
    </row>
    <row r="239" spans="1:22" x14ac:dyDescent="0.25">
      <c r="A239" s="4">
        <v>2</v>
      </c>
      <c r="B239" s="10">
        <f>'[1]2024'!$C$95</f>
        <v>0</v>
      </c>
      <c r="C239" s="10"/>
      <c r="D239" s="10">
        <f>'[1]2024'!$C$96</f>
        <v>0</v>
      </c>
      <c r="E239" s="10"/>
      <c r="F239" s="10">
        <f>'[1]2024'!$C$97</f>
        <v>0</v>
      </c>
      <c r="G239" s="10"/>
      <c r="H239" s="10">
        <f>'[1]2024'!$C$98</f>
        <v>0</v>
      </c>
      <c r="I239" s="10"/>
      <c r="J239" s="10">
        <f>'[1]2024'!$C$99</f>
        <v>0</v>
      </c>
      <c r="K239" s="10"/>
      <c r="L239" s="10">
        <f>'[1]2024'!$C$100</f>
        <v>0</v>
      </c>
      <c r="M239" s="10"/>
      <c r="N239" s="10">
        <f>'[1]2024'!$C$101</f>
        <v>0</v>
      </c>
      <c r="O239" s="10"/>
      <c r="P239" s="10">
        <f>'[1]2024'!$C$102</f>
        <v>0</v>
      </c>
      <c r="Q239" s="10"/>
      <c r="R239" s="10">
        <f>'[1]2024'!$C$103</f>
        <v>0</v>
      </c>
      <c r="S239" s="10"/>
      <c r="T239" s="10">
        <f>'[1]2024'!$C$104</f>
        <v>0</v>
      </c>
      <c r="U239" s="41">
        <f t="shared" ref="U239:U259" si="9">SUM(B239:T239)</f>
        <v>0</v>
      </c>
      <c r="V239" s="1"/>
    </row>
    <row r="240" spans="1:22" x14ac:dyDescent="0.25">
      <c r="A240" s="4">
        <v>3</v>
      </c>
      <c r="B240" s="10">
        <f>'[1]2024'!$C$148</f>
        <v>0</v>
      </c>
      <c r="C240" s="10"/>
      <c r="D240" s="10">
        <f>'[1]2024'!$C$149</f>
        <v>0</v>
      </c>
      <c r="E240" s="10"/>
      <c r="F240" s="10">
        <f>'[1]2024'!$C$150</f>
        <v>0</v>
      </c>
      <c r="G240" s="10"/>
      <c r="H240" s="10">
        <f>'[1]2024'!$C$151</f>
        <v>0</v>
      </c>
      <c r="I240" s="10"/>
      <c r="J240" s="10">
        <f>'[1]2024'!$C$152</f>
        <v>0</v>
      </c>
      <c r="K240" s="10"/>
      <c r="L240" s="10">
        <f>'[1]2024'!$C$153</f>
        <v>0</v>
      </c>
      <c r="M240" s="10"/>
      <c r="N240" s="10">
        <f>'[1]2024'!$C$154</f>
        <v>0</v>
      </c>
      <c r="O240" s="10"/>
      <c r="P240" s="10">
        <f>'[1]2024'!$C$155</f>
        <v>0</v>
      </c>
      <c r="Q240" s="10"/>
      <c r="R240" s="10">
        <f>'[1]2024'!$C$156</f>
        <v>0</v>
      </c>
      <c r="S240" s="10"/>
      <c r="T240" s="10">
        <f>'[1]2024'!$C$157</f>
        <v>0</v>
      </c>
      <c r="U240" s="41">
        <f t="shared" si="9"/>
        <v>0</v>
      </c>
      <c r="V240" s="1"/>
    </row>
    <row r="241" spans="1:22" x14ac:dyDescent="0.25">
      <c r="A241" s="4">
        <v>4</v>
      </c>
      <c r="B241" s="10">
        <f>'[1]2024'!$C$201</f>
        <v>0</v>
      </c>
      <c r="C241" s="10"/>
      <c r="D241" s="10">
        <f>'[1]2024'!$C$202</f>
        <v>0</v>
      </c>
      <c r="E241" s="10"/>
      <c r="F241" s="10">
        <f>'[1]2024'!$C$203</f>
        <v>0</v>
      </c>
      <c r="G241" s="10"/>
      <c r="H241" s="10">
        <f>'[1]2024'!$C$204</f>
        <v>0</v>
      </c>
      <c r="I241" s="10"/>
      <c r="J241" s="10">
        <f>'[1]2024'!$C$205</f>
        <v>0</v>
      </c>
      <c r="K241" s="10"/>
      <c r="L241" s="10">
        <f>'[1]2024'!$C$206</f>
        <v>0</v>
      </c>
      <c r="M241" s="10"/>
      <c r="N241" s="10">
        <f>'[1]2024'!$C$207</f>
        <v>0</v>
      </c>
      <c r="O241" s="10"/>
      <c r="P241" s="10">
        <f>'[1]2024'!$C$208</f>
        <v>0</v>
      </c>
      <c r="Q241" s="10"/>
      <c r="R241" s="10">
        <f>'[1]2024'!$C$209</f>
        <v>0</v>
      </c>
      <c r="S241" s="10"/>
      <c r="T241" s="10">
        <f>'[1]2024'!$C$210</f>
        <v>0</v>
      </c>
      <c r="U241" s="41">
        <f t="shared" si="9"/>
        <v>0</v>
      </c>
      <c r="V241" s="1"/>
    </row>
    <row r="242" spans="1:22" x14ac:dyDescent="0.25">
      <c r="A242" s="4">
        <v>5</v>
      </c>
      <c r="B242" s="10">
        <f>'[1]2024'!$C$254</f>
        <v>0</v>
      </c>
      <c r="C242" s="10"/>
      <c r="D242" s="10">
        <f>'[1]2024'!$C$255</f>
        <v>0</v>
      </c>
      <c r="E242" s="10"/>
      <c r="F242" s="10">
        <f>'[1]2024'!$C$256</f>
        <v>0</v>
      </c>
      <c r="G242" s="10"/>
      <c r="H242" s="10">
        <f>'[1]2024'!$C$257</f>
        <v>0</v>
      </c>
      <c r="I242" s="10"/>
      <c r="J242" s="10">
        <f>'[1]2024'!$C$258</f>
        <v>0</v>
      </c>
      <c r="K242" s="10"/>
      <c r="L242" s="10">
        <f>'[1]2024'!$C$259</f>
        <v>0</v>
      </c>
      <c r="M242" s="10"/>
      <c r="N242" s="10">
        <f>'[1]2024'!$C$260</f>
        <v>0</v>
      </c>
      <c r="O242" s="10"/>
      <c r="P242" s="10">
        <f>'[1]2024'!$C$261</f>
        <v>0</v>
      </c>
      <c r="Q242" s="10"/>
      <c r="R242" s="10">
        <f>'[1]2024'!$C$262</f>
        <v>0</v>
      </c>
      <c r="S242" s="10"/>
      <c r="T242" s="10">
        <f>'[1]2024'!$C$263</f>
        <v>0</v>
      </c>
      <c r="U242" s="41">
        <f t="shared" si="9"/>
        <v>0</v>
      </c>
      <c r="V242" s="1"/>
    </row>
    <row r="243" spans="1:22" x14ac:dyDescent="0.25">
      <c r="A243" s="4">
        <v>6</v>
      </c>
      <c r="B243" s="10">
        <f>'[1]2024'!$C$307</f>
        <v>0</v>
      </c>
      <c r="C243" s="10"/>
      <c r="D243" s="10">
        <f>'[1]2024'!$C$308</f>
        <v>0</v>
      </c>
      <c r="E243" s="10"/>
      <c r="F243" s="10">
        <f>'[1]2024'!$C$309</f>
        <v>0</v>
      </c>
      <c r="G243" s="10"/>
      <c r="H243" s="10">
        <f>'[1]2024'!$C$310</f>
        <v>0</v>
      </c>
      <c r="I243" s="10"/>
      <c r="J243" s="10">
        <f>'[1]2024'!$C$311</f>
        <v>0</v>
      </c>
      <c r="K243" s="10"/>
      <c r="L243" s="10">
        <f>'[1]2024'!$C$312</f>
        <v>0</v>
      </c>
      <c r="M243" s="10"/>
      <c r="N243" s="10">
        <f>'[1]2024'!$C$313</f>
        <v>0</v>
      </c>
      <c r="O243" s="10"/>
      <c r="P243" s="10">
        <f>'[1]2024'!$C$314</f>
        <v>0</v>
      </c>
      <c r="Q243" s="10"/>
      <c r="R243" s="10">
        <f>'[1]2024'!$C$315</f>
        <v>0</v>
      </c>
      <c r="S243" s="10"/>
      <c r="T243" s="10">
        <f>'[1]2024'!$C$316</f>
        <v>0</v>
      </c>
      <c r="U243" s="41">
        <f t="shared" si="9"/>
        <v>0</v>
      </c>
      <c r="V243" s="1"/>
    </row>
    <row r="244" spans="1:22" x14ac:dyDescent="0.25">
      <c r="A244" s="4">
        <v>7</v>
      </c>
      <c r="B244" s="10">
        <f>'[1]2024'!$C$360</f>
        <v>0</v>
      </c>
      <c r="C244" s="10"/>
      <c r="D244" s="10">
        <f>'[1]2024'!$C$361</f>
        <v>0</v>
      </c>
      <c r="E244" s="10"/>
      <c r="F244" s="10">
        <f>'[1]2024'!$C$362</f>
        <v>0</v>
      </c>
      <c r="G244" s="10"/>
      <c r="H244" s="10">
        <f>'[1]2024'!$C$363</f>
        <v>0</v>
      </c>
      <c r="I244" s="10"/>
      <c r="J244" s="10">
        <f>'[1]2024'!$C$364</f>
        <v>0</v>
      </c>
      <c r="K244" s="10"/>
      <c r="L244" s="10">
        <f>'[1]2024'!$C$365</f>
        <v>0</v>
      </c>
      <c r="M244" s="10"/>
      <c r="N244" s="10">
        <f>'[1]2024'!$C$366</f>
        <v>0</v>
      </c>
      <c r="O244" s="10"/>
      <c r="P244" s="10">
        <f>'[1]2024'!$C$367</f>
        <v>0</v>
      </c>
      <c r="Q244" s="10"/>
      <c r="R244" s="10">
        <f>'[1]2024'!$C$368</f>
        <v>0</v>
      </c>
      <c r="S244" s="10"/>
      <c r="T244" s="10">
        <f>'[1]2024'!$C$369</f>
        <v>0</v>
      </c>
      <c r="U244" s="41">
        <f t="shared" si="9"/>
        <v>0</v>
      </c>
      <c r="V244" s="1"/>
    </row>
    <row r="245" spans="1:22" x14ac:dyDescent="0.25">
      <c r="A245" s="4">
        <v>8</v>
      </c>
      <c r="B245" s="10">
        <f>'[1]2024'!$C$413</f>
        <v>0</v>
      </c>
      <c r="C245" s="10"/>
      <c r="D245" s="10">
        <f>'[1]2024'!$C$414</f>
        <v>0</v>
      </c>
      <c r="E245" s="10"/>
      <c r="F245" s="10">
        <f>'[1]2024'!$C$415</f>
        <v>0</v>
      </c>
      <c r="G245" s="10"/>
      <c r="H245" s="10">
        <f>'[1]2024'!$C$416</f>
        <v>0</v>
      </c>
      <c r="I245" s="10"/>
      <c r="J245" s="10">
        <f>'[1]2024'!$C$417</f>
        <v>0</v>
      </c>
      <c r="K245" s="10"/>
      <c r="L245" s="10">
        <f>'[1]2024'!$C$418</f>
        <v>0</v>
      </c>
      <c r="M245" s="10"/>
      <c r="N245" s="10">
        <f>'[1]2024'!$C$419</f>
        <v>0</v>
      </c>
      <c r="O245" s="10"/>
      <c r="P245" s="10">
        <f>'[1]2024'!$C$420</f>
        <v>0</v>
      </c>
      <c r="Q245" s="10"/>
      <c r="R245" s="10">
        <f>'[1]2024'!$C$421</f>
        <v>0</v>
      </c>
      <c r="S245" s="10"/>
      <c r="T245" s="10">
        <f>'[1]2024'!$C$422</f>
        <v>0</v>
      </c>
      <c r="U245" s="41">
        <f t="shared" si="9"/>
        <v>0</v>
      </c>
      <c r="V245" s="1"/>
    </row>
    <row r="246" spans="1:22" x14ac:dyDescent="0.25">
      <c r="A246" s="4">
        <v>9</v>
      </c>
      <c r="B246" s="10">
        <f>'[1]2024'!$C$466</f>
        <v>0</v>
      </c>
      <c r="C246" s="10"/>
      <c r="D246" s="10">
        <f>'[1]2024'!$C$467</f>
        <v>0</v>
      </c>
      <c r="E246" s="10"/>
      <c r="F246" s="10">
        <f>'[1]2024'!$C$468</f>
        <v>0</v>
      </c>
      <c r="G246" s="10"/>
      <c r="H246" s="10">
        <f>'[1]2024'!$C$469</f>
        <v>0</v>
      </c>
      <c r="I246" s="10"/>
      <c r="J246" s="10">
        <f>'[1]2024'!$C$470</f>
        <v>0</v>
      </c>
      <c r="K246" s="10"/>
      <c r="L246" s="10">
        <f>'[1]2024'!$C$471</f>
        <v>0</v>
      </c>
      <c r="M246" s="10"/>
      <c r="N246" s="10">
        <f>'[1]2024'!$C$472</f>
        <v>0</v>
      </c>
      <c r="O246" s="10"/>
      <c r="P246" s="10">
        <f>'[1]2024'!$C$473</f>
        <v>0</v>
      </c>
      <c r="Q246" s="10"/>
      <c r="R246" s="10">
        <f>'[1]2024'!$C$474</f>
        <v>0</v>
      </c>
      <c r="S246" s="10"/>
      <c r="T246" s="10">
        <f>'[1]2024'!$C$475</f>
        <v>0</v>
      </c>
      <c r="U246" s="41">
        <f t="shared" si="9"/>
        <v>0</v>
      </c>
      <c r="V246" s="1"/>
    </row>
    <row r="247" spans="1:22" x14ac:dyDescent="0.25">
      <c r="A247" s="4">
        <v>10</v>
      </c>
      <c r="B247" s="10">
        <f>'[1]2024'!$C$519</f>
        <v>0</v>
      </c>
      <c r="C247" s="10"/>
      <c r="D247" s="10">
        <f>'[1]2024'!$C$520</f>
        <v>0</v>
      </c>
      <c r="E247" s="10"/>
      <c r="F247" s="10">
        <f>'[1]2024'!$C$521</f>
        <v>0</v>
      </c>
      <c r="G247" s="10"/>
      <c r="H247" s="10">
        <f>'[1]2024'!$C$522</f>
        <v>0</v>
      </c>
      <c r="I247" s="10"/>
      <c r="J247" s="10">
        <f>'[1]2024'!$C$523</f>
        <v>0</v>
      </c>
      <c r="K247" s="10"/>
      <c r="L247" s="10">
        <f>'[1]2024'!$C$524</f>
        <v>0</v>
      </c>
      <c r="M247" s="10"/>
      <c r="N247" s="10">
        <f>'[1]2024'!$C$525</f>
        <v>0</v>
      </c>
      <c r="O247" s="10"/>
      <c r="P247" s="10">
        <f>'[1]2024'!$C$526</f>
        <v>0</v>
      </c>
      <c r="Q247" s="10"/>
      <c r="R247" s="10">
        <f>'[1]2024'!$C$527</f>
        <v>0</v>
      </c>
      <c r="S247" s="10"/>
      <c r="T247" s="10">
        <f>'[1]2024'!$C$528</f>
        <v>0</v>
      </c>
      <c r="U247" s="41">
        <f t="shared" si="9"/>
        <v>0</v>
      </c>
      <c r="V247" s="1"/>
    </row>
    <row r="248" spans="1:22" x14ac:dyDescent="0.25">
      <c r="A248" s="4">
        <v>11</v>
      </c>
      <c r="B248" s="10">
        <f>'[1]2024'!$C$572</f>
        <v>0</v>
      </c>
      <c r="C248" s="10"/>
      <c r="D248" s="10">
        <f>'[1]2024'!$C$573</f>
        <v>0</v>
      </c>
      <c r="E248" s="10"/>
      <c r="F248" s="10">
        <f>'[1]2024'!$C$574</f>
        <v>0</v>
      </c>
      <c r="G248" s="10"/>
      <c r="H248" s="10">
        <f>'[1]2024'!$C$575</f>
        <v>0</v>
      </c>
      <c r="I248" s="10"/>
      <c r="J248" s="10">
        <f>'[1]2024'!$C$576</f>
        <v>0</v>
      </c>
      <c r="K248" s="10"/>
      <c r="L248" s="10">
        <f>'[1]2024'!$C$577</f>
        <v>0</v>
      </c>
      <c r="M248" s="10"/>
      <c r="N248" s="10">
        <f>'[1]2024'!$C$578</f>
        <v>0</v>
      </c>
      <c r="O248" s="10"/>
      <c r="P248" s="10">
        <f>'[1]2024'!$C$579</f>
        <v>0</v>
      </c>
      <c r="Q248" s="10"/>
      <c r="R248" s="10">
        <f>'[1]2024'!$C$580</f>
        <v>0</v>
      </c>
      <c r="S248" s="10"/>
      <c r="T248" s="10">
        <f>'[1]2024'!$C$581</f>
        <v>0</v>
      </c>
      <c r="U248" s="41">
        <f t="shared" si="9"/>
        <v>0</v>
      </c>
      <c r="V248" s="1"/>
    </row>
    <row r="249" spans="1:22" x14ac:dyDescent="0.25">
      <c r="A249" s="4">
        <v>12</v>
      </c>
      <c r="B249" s="10">
        <f>'[1]2024'!$C$625</f>
        <v>0</v>
      </c>
      <c r="C249" s="10"/>
      <c r="D249" s="10">
        <f>'[1]2024'!$C$626</f>
        <v>0</v>
      </c>
      <c r="E249" s="10"/>
      <c r="F249" s="10">
        <f>'[1]2024'!$C$627</f>
        <v>0</v>
      </c>
      <c r="G249" s="10"/>
      <c r="H249" s="10">
        <f>'[1]2024'!$C$628</f>
        <v>0</v>
      </c>
      <c r="I249" s="10"/>
      <c r="J249" s="10">
        <f>'[1]2024'!$C$629</f>
        <v>0</v>
      </c>
      <c r="K249" s="10"/>
      <c r="L249" s="10">
        <f>'[1]2024'!$C$630</f>
        <v>0</v>
      </c>
      <c r="M249" s="10"/>
      <c r="N249" s="10">
        <f>'[1]2024'!$C$631</f>
        <v>0</v>
      </c>
      <c r="O249" s="10"/>
      <c r="P249" s="10">
        <f>'[1]2024'!$C$632</f>
        <v>0</v>
      </c>
      <c r="Q249" s="10"/>
      <c r="R249" s="10">
        <f>'[1]2024'!$C$633</f>
        <v>0</v>
      </c>
      <c r="S249" s="10"/>
      <c r="T249" s="10">
        <f>'[1]2024'!$C$634</f>
        <v>0</v>
      </c>
      <c r="U249" s="41">
        <f t="shared" si="9"/>
        <v>0</v>
      </c>
      <c r="V249" s="1"/>
    </row>
    <row r="250" spans="1:22" x14ac:dyDescent="0.25">
      <c r="A250" s="4">
        <v>13</v>
      </c>
      <c r="B250" s="10">
        <f>'[1]2024'!$C$678</f>
        <v>0</v>
      </c>
      <c r="C250" s="10"/>
      <c r="D250" s="10">
        <f>'[1]2024'!$C$679</f>
        <v>0</v>
      </c>
      <c r="E250" s="10"/>
      <c r="F250" s="10">
        <f>'[1]2024'!$C$680</f>
        <v>0</v>
      </c>
      <c r="G250" s="10"/>
      <c r="H250" s="10">
        <f>'[1]2024'!$C$681</f>
        <v>0</v>
      </c>
      <c r="I250" s="10"/>
      <c r="J250" s="10">
        <f>'[1]2024'!$C$682</f>
        <v>0</v>
      </c>
      <c r="K250" s="10"/>
      <c r="L250" s="10">
        <f>'[1]2024'!$C$683</f>
        <v>0</v>
      </c>
      <c r="M250" s="10"/>
      <c r="N250" s="10">
        <f>'[1]2024'!$C$684</f>
        <v>0</v>
      </c>
      <c r="O250" s="10"/>
      <c r="P250" s="10">
        <f>'[1]2024'!$C$685</f>
        <v>0</v>
      </c>
      <c r="Q250" s="10"/>
      <c r="R250" s="10">
        <f>'[1]2024'!$C$686</f>
        <v>0</v>
      </c>
      <c r="S250" s="10"/>
      <c r="T250" s="10">
        <f>'[1]2024'!$C$687</f>
        <v>0</v>
      </c>
      <c r="U250" s="41">
        <f t="shared" si="9"/>
        <v>0</v>
      </c>
      <c r="V250" s="1"/>
    </row>
    <row r="251" spans="1:22" x14ac:dyDescent="0.25">
      <c r="A251" s="4">
        <v>14</v>
      </c>
      <c r="B251" s="10">
        <f>'[1]2024'!$C$731</f>
        <v>0</v>
      </c>
      <c r="C251" s="10"/>
      <c r="D251" s="10">
        <f>'[1]2024'!$C$732</f>
        <v>0</v>
      </c>
      <c r="E251" s="10"/>
      <c r="F251" s="10">
        <f>'[1]2024'!$C$733</f>
        <v>0</v>
      </c>
      <c r="G251" s="10"/>
      <c r="H251" s="10">
        <f>'[1]2024'!$C$734</f>
        <v>0</v>
      </c>
      <c r="I251" s="10"/>
      <c r="J251" s="10">
        <f>'[1]2024'!$C$735</f>
        <v>0</v>
      </c>
      <c r="K251" s="10"/>
      <c r="L251" s="10">
        <f>'[1]2024'!$C$736</f>
        <v>0</v>
      </c>
      <c r="M251" s="10"/>
      <c r="N251" s="10">
        <f>'[1]2024'!$C$737</f>
        <v>0</v>
      </c>
      <c r="O251" s="10"/>
      <c r="P251" s="10">
        <f>'[1]2024'!$C$738</f>
        <v>0</v>
      </c>
      <c r="Q251" s="10"/>
      <c r="R251" s="10">
        <f>'[1]2024'!$C$739</f>
        <v>0</v>
      </c>
      <c r="S251" s="10"/>
      <c r="T251" s="10">
        <f>'[1]2024'!$C$740</f>
        <v>0</v>
      </c>
      <c r="U251" s="41">
        <f t="shared" si="9"/>
        <v>0</v>
      </c>
      <c r="V251" s="1"/>
    </row>
    <row r="252" spans="1:22" x14ac:dyDescent="0.25">
      <c r="A252" s="4">
        <v>15</v>
      </c>
      <c r="B252" s="10">
        <f>'[1]2024'!$C$784</f>
        <v>0</v>
      </c>
      <c r="C252" s="10"/>
      <c r="D252" s="10">
        <f>'[1]2024'!$C$785</f>
        <v>0</v>
      </c>
      <c r="E252" s="10"/>
      <c r="F252" s="10">
        <f>'[1]2024'!$C$786</f>
        <v>0</v>
      </c>
      <c r="G252" s="10"/>
      <c r="H252" s="10">
        <f>'[1]2024'!$C$787</f>
        <v>0</v>
      </c>
      <c r="I252" s="10"/>
      <c r="J252" s="10">
        <f>'[1]2024'!$C$788</f>
        <v>0</v>
      </c>
      <c r="K252" s="10"/>
      <c r="L252" s="10">
        <f>'[1]2024'!$C$789</f>
        <v>0</v>
      </c>
      <c r="M252" s="10"/>
      <c r="N252" s="10">
        <f>'[1]2024'!$C$790</f>
        <v>0</v>
      </c>
      <c r="O252" s="10"/>
      <c r="P252" s="10">
        <f>'[1]2024'!$C$791</f>
        <v>0</v>
      </c>
      <c r="Q252" s="10"/>
      <c r="R252" s="10">
        <f>'[1]2024'!$C$792</f>
        <v>0</v>
      </c>
      <c r="S252" s="10"/>
      <c r="T252" s="10">
        <f>'[1]2024'!$C$793</f>
        <v>0</v>
      </c>
      <c r="U252" s="41">
        <f t="shared" si="9"/>
        <v>0</v>
      </c>
      <c r="V252" s="1"/>
    </row>
    <row r="253" spans="1:22" x14ac:dyDescent="0.25">
      <c r="A253" s="4">
        <v>16</v>
      </c>
      <c r="B253" s="10">
        <f>'[1]2024'!$C$837</f>
        <v>0</v>
      </c>
      <c r="C253" s="10"/>
      <c r="D253" s="10">
        <f>'[1]2024'!$C$838</f>
        <v>0</v>
      </c>
      <c r="E253" s="10"/>
      <c r="F253" s="10">
        <f>'[1]2024'!$C$839</f>
        <v>0</v>
      </c>
      <c r="G253" s="10"/>
      <c r="H253" s="10">
        <f>'[1]2024'!$C$840</f>
        <v>0</v>
      </c>
      <c r="I253" s="10"/>
      <c r="J253" s="10">
        <f>'[1]2024'!$C$841</f>
        <v>0</v>
      </c>
      <c r="K253" s="10"/>
      <c r="L253" s="10">
        <f>'[1]2024'!$C$842</f>
        <v>0</v>
      </c>
      <c r="M253" s="10"/>
      <c r="N253" s="10">
        <f>'[1]2024'!$C$843</f>
        <v>0</v>
      </c>
      <c r="O253" s="10"/>
      <c r="P253" s="10">
        <f>'[1]2024'!$C$844</f>
        <v>0</v>
      </c>
      <c r="Q253" s="10"/>
      <c r="R253" s="10">
        <f>'[1]2024'!$C$845</f>
        <v>0</v>
      </c>
      <c r="S253" s="10"/>
      <c r="T253" s="10">
        <f>'[1]2024'!$C$846</f>
        <v>0</v>
      </c>
      <c r="U253" s="41">
        <f t="shared" si="9"/>
        <v>0</v>
      </c>
      <c r="V253" s="1"/>
    </row>
    <row r="254" spans="1:22" x14ac:dyDescent="0.25">
      <c r="A254" s="4">
        <v>17</v>
      </c>
      <c r="B254" s="10">
        <f>'[1]2024'!$C$890</f>
        <v>0</v>
      </c>
      <c r="C254" s="10"/>
      <c r="D254" s="10">
        <f>'[1]2024'!$C$891</f>
        <v>0</v>
      </c>
      <c r="E254" s="10"/>
      <c r="F254" s="10">
        <f>'[1]2024'!$C$892</f>
        <v>0</v>
      </c>
      <c r="G254" s="10"/>
      <c r="H254" s="10">
        <f>'[1]2024'!$C$893</f>
        <v>0</v>
      </c>
      <c r="I254" s="10"/>
      <c r="J254" s="10">
        <f>'[1]2024'!$C$894</f>
        <v>0</v>
      </c>
      <c r="K254" s="10"/>
      <c r="L254" s="10">
        <f>'[1]2024'!$C$895</f>
        <v>0</v>
      </c>
      <c r="M254" s="10"/>
      <c r="N254" s="10">
        <f>'[1]2024'!$C$896</f>
        <v>0</v>
      </c>
      <c r="O254" s="10"/>
      <c r="P254" s="10">
        <f>'[1]2024'!$C$897</f>
        <v>0</v>
      </c>
      <c r="Q254" s="10"/>
      <c r="R254" s="10">
        <f>'[1]2024'!$C$898</f>
        <v>0</v>
      </c>
      <c r="S254" s="10"/>
      <c r="T254" s="10">
        <f>'[1]2024'!$C$899</f>
        <v>0</v>
      </c>
      <c r="U254" s="41">
        <f t="shared" si="9"/>
        <v>0</v>
      </c>
      <c r="V254" s="1"/>
    </row>
    <row r="255" spans="1:22" x14ac:dyDescent="0.25">
      <c r="A255" s="4">
        <v>18</v>
      </c>
      <c r="B255" s="10">
        <f>'[1]2024'!$C$943</f>
        <v>0</v>
      </c>
      <c r="C255" s="10"/>
      <c r="D255" s="10">
        <f>'[1]2024'!$C$944</f>
        <v>0</v>
      </c>
      <c r="E255" s="10"/>
      <c r="F255" s="10">
        <f>'[1]2024'!$C$945</f>
        <v>0</v>
      </c>
      <c r="G255" s="10"/>
      <c r="H255" s="10">
        <f>'[1]2024'!$C$946</f>
        <v>0</v>
      </c>
      <c r="I255" s="10"/>
      <c r="J255" s="10">
        <f>'[1]2024'!$C$947</f>
        <v>0</v>
      </c>
      <c r="K255" s="10"/>
      <c r="L255" s="10">
        <f>'[1]2024'!$C$948</f>
        <v>0</v>
      </c>
      <c r="M255" s="10"/>
      <c r="N255" s="10">
        <f>'[1]2024'!$C$949</f>
        <v>0</v>
      </c>
      <c r="O255" s="10"/>
      <c r="P255" s="10">
        <f>'[1]2024'!$C$950</f>
        <v>0</v>
      </c>
      <c r="Q255" s="10"/>
      <c r="R255" s="10">
        <f>'[1]2024'!$C$951</f>
        <v>0</v>
      </c>
      <c r="S255" s="10"/>
      <c r="T255" s="10">
        <f>'[1]2024'!$C$952</f>
        <v>0</v>
      </c>
      <c r="U255" s="41">
        <f t="shared" si="9"/>
        <v>0</v>
      </c>
      <c r="V255" s="1"/>
    </row>
    <row r="256" spans="1:22" x14ac:dyDescent="0.25">
      <c r="A256" s="4">
        <v>19</v>
      </c>
      <c r="B256" s="10">
        <f>'[1]2024'!$C$996</f>
        <v>0</v>
      </c>
      <c r="C256" s="10"/>
      <c r="D256" s="10">
        <f>'[1]2024'!$C$1050</f>
        <v>0</v>
      </c>
      <c r="E256" s="10"/>
      <c r="F256" s="10">
        <f>'[1]2024'!$C$1051</f>
        <v>0</v>
      </c>
      <c r="G256" s="10"/>
      <c r="H256" s="10">
        <f>'[1]2024'!$C$1052</f>
        <v>0</v>
      </c>
      <c r="I256" s="10"/>
      <c r="J256" s="10">
        <f>'[1]2024'!$C$1053</f>
        <v>0</v>
      </c>
      <c r="K256" s="10"/>
      <c r="L256" s="10">
        <f>'[1]2024'!$C$1054</f>
        <v>0</v>
      </c>
      <c r="M256" s="10"/>
      <c r="N256" s="10">
        <f>'[1]2024'!$C$1055</f>
        <v>0</v>
      </c>
      <c r="O256" s="10"/>
      <c r="P256" s="10">
        <f>'[1]2024'!$C$1056</f>
        <v>0</v>
      </c>
      <c r="Q256" s="10"/>
      <c r="R256" s="10">
        <f>'[1]2024'!$C$1057</f>
        <v>0</v>
      </c>
      <c r="S256" s="10"/>
      <c r="T256" s="10">
        <f>'[1]2024'!$C$1005</f>
        <v>0</v>
      </c>
      <c r="U256" s="41">
        <f t="shared" si="9"/>
        <v>0</v>
      </c>
      <c r="V256" s="1"/>
    </row>
    <row r="257" spans="1:22" x14ac:dyDescent="0.25">
      <c r="A257" s="4">
        <v>20</v>
      </c>
      <c r="B257" s="10">
        <f>'[1]2024'!$C$1049</f>
        <v>0</v>
      </c>
      <c r="C257" s="10"/>
      <c r="D257" s="10">
        <f>'[1]2024'!$C$1050</f>
        <v>0</v>
      </c>
      <c r="E257" s="10"/>
      <c r="F257" s="10">
        <f>'[1]2024'!$C$1051</f>
        <v>0</v>
      </c>
      <c r="G257" s="10"/>
      <c r="H257" s="10">
        <f>'[1]2024'!$C$1052</f>
        <v>0</v>
      </c>
      <c r="I257" s="10"/>
      <c r="J257" s="10">
        <f>'[1]2024'!$C$1053</f>
        <v>0</v>
      </c>
      <c r="K257" s="10"/>
      <c r="L257" s="10">
        <f>'[1]2024'!$C$1054</f>
        <v>0</v>
      </c>
      <c r="M257" s="10"/>
      <c r="N257" s="10">
        <f>'[1]2024'!$C$1055</f>
        <v>0</v>
      </c>
      <c r="O257" s="10"/>
      <c r="P257" s="10">
        <f>'[1]2024'!$C$1056</f>
        <v>0</v>
      </c>
      <c r="Q257" s="10"/>
      <c r="R257" s="10">
        <f>'[1]2024'!$C$1057</f>
        <v>0</v>
      </c>
      <c r="S257" s="10"/>
      <c r="T257" s="10">
        <f>'[1]2024'!$C$1058</f>
        <v>0</v>
      </c>
      <c r="U257" s="41">
        <f t="shared" si="9"/>
        <v>0</v>
      </c>
      <c r="V257" s="1"/>
    </row>
    <row r="258" spans="1:22" x14ac:dyDescent="0.25">
      <c r="A258" s="4">
        <v>21</v>
      </c>
      <c r="B258" s="10">
        <f>'[1]2024'!$C$1102</f>
        <v>0</v>
      </c>
      <c r="C258" s="10"/>
      <c r="D258" s="10">
        <f>'[1]2024'!$C$1103</f>
        <v>0</v>
      </c>
      <c r="E258" s="10"/>
      <c r="F258" s="10">
        <f>'[1]2024'!$C$1104</f>
        <v>0</v>
      </c>
      <c r="G258" s="10"/>
      <c r="H258" s="10">
        <f>'[1]2024'!$C$1105</f>
        <v>0</v>
      </c>
      <c r="I258" s="10"/>
      <c r="J258" s="10">
        <f>'[1]2024'!$C$1106</f>
        <v>0</v>
      </c>
      <c r="K258" s="10"/>
      <c r="L258" s="10">
        <f>'[1]2024'!$C$1107</f>
        <v>0</v>
      </c>
      <c r="M258" s="10"/>
      <c r="N258" s="10">
        <f>'[1]2024'!$C$1108</f>
        <v>0</v>
      </c>
      <c r="O258" s="10"/>
      <c r="P258" s="10">
        <f>'[1]2024'!$C$1109</f>
        <v>0</v>
      </c>
      <c r="Q258" s="10"/>
      <c r="R258" s="10">
        <f>'[1]2024'!$C$1110</f>
        <v>0</v>
      </c>
      <c r="S258" s="10"/>
      <c r="T258" s="10">
        <f>'[1]2024'!$C$1111</f>
        <v>0</v>
      </c>
      <c r="U258" s="41">
        <f t="shared" si="9"/>
        <v>0</v>
      </c>
      <c r="V258" s="1"/>
    </row>
    <row r="259" spans="1:22" x14ac:dyDescent="0.25">
      <c r="A259" s="4">
        <v>22</v>
      </c>
      <c r="B259" s="10">
        <f>'[1]2024'!$C$1155</f>
        <v>0</v>
      </c>
      <c r="C259" s="10"/>
      <c r="D259" s="10">
        <f>'[1]2024'!$C$1156</f>
        <v>0</v>
      </c>
      <c r="E259" s="10"/>
      <c r="F259" s="10">
        <f>'[1]2024'!$C$1157</f>
        <v>0</v>
      </c>
      <c r="G259" s="7" t="s">
        <v>23</v>
      </c>
      <c r="H259" s="10">
        <f>'[1]2024'!$C$1158</f>
        <v>0</v>
      </c>
      <c r="I259" s="10"/>
      <c r="J259" s="10">
        <f>'[1]2024'!$C$1159</f>
        <v>0</v>
      </c>
      <c r="K259" s="10"/>
      <c r="L259" s="10">
        <f>'[1]2024'!$C$1160</f>
        <v>0</v>
      </c>
      <c r="M259" s="7" t="s">
        <v>24</v>
      </c>
      <c r="N259" s="10">
        <f>'[1]2024'!$C$1161</f>
        <v>0</v>
      </c>
      <c r="O259" s="10"/>
      <c r="P259" s="10">
        <f>'[1]2024'!$C$1162</f>
        <v>0</v>
      </c>
      <c r="Q259" s="10"/>
      <c r="R259" s="10">
        <f>'[1]2024'!$C$1163</f>
        <v>0</v>
      </c>
      <c r="S259" s="10"/>
      <c r="T259" s="10">
        <f>'[1]2024'!$C$1164</f>
        <v>0</v>
      </c>
      <c r="U259" s="41">
        <f t="shared" si="9"/>
        <v>0</v>
      </c>
      <c r="V259" s="1"/>
    </row>
    <row r="260" spans="1:22" x14ac:dyDescent="0.25">
      <c r="A260" s="45" t="s">
        <v>12</v>
      </c>
      <c r="B260" s="43">
        <f>SUM(B238:B258)</f>
        <v>0</v>
      </c>
      <c r="C260" s="43"/>
      <c r="D260" s="43">
        <f>SUM(D238:D258)</f>
        <v>0</v>
      </c>
      <c r="E260" s="43"/>
      <c r="F260" s="43">
        <f>SUM(F238:F258)</f>
        <v>0</v>
      </c>
      <c r="G260" s="43">
        <f>D260+F260</f>
        <v>0</v>
      </c>
      <c r="H260" s="43">
        <f>SUM(H238:H258)</f>
        <v>0</v>
      </c>
      <c r="I260" s="43"/>
      <c r="J260" s="43">
        <f>SUM(J238:J258)</f>
        <v>0</v>
      </c>
      <c r="K260" s="43"/>
      <c r="L260" s="43">
        <f>SUM(L238:L258)</f>
        <v>0</v>
      </c>
      <c r="M260" s="43">
        <f>H260+J260+L260</f>
        <v>0</v>
      </c>
      <c r="N260" s="43">
        <f>SUM(N238:N258)</f>
        <v>0</v>
      </c>
      <c r="O260" s="43"/>
      <c r="P260" s="43">
        <f>SUM(P238:P258)</f>
        <v>0</v>
      </c>
      <c r="Q260" s="43"/>
      <c r="R260" s="43">
        <f>SUM(R238:R258)</f>
        <v>0</v>
      </c>
      <c r="S260" s="43"/>
      <c r="T260" s="43">
        <f>SUM(T238:T258)</f>
        <v>0</v>
      </c>
      <c r="U260" s="43">
        <f>SUM(U238:U258)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BA00E-9A16-487C-B767-8A108DC7B380}">
  <dimension ref="A1:V260"/>
  <sheetViews>
    <sheetView topLeftCell="A52" workbookViewId="0">
      <selection activeCell="X68" sqref="X68"/>
    </sheetView>
  </sheetViews>
  <sheetFormatPr defaultRowHeight="13.2" x14ac:dyDescent="0.25"/>
  <cols>
    <col min="1" max="1" width="4.109375" style="12" bestFit="1" customWidth="1"/>
    <col min="2" max="2" width="4.6640625" style="12" bestFit="1" customWidth="1"/>
    <col min="3" max="3" width="3.77734375" style="12" customWidth="1"/>
    <col min="4" max="4" width="5.33203125" style="12" bestFit="1" customWidth="1"/>
    <col min="5" max="5" width="3.77734375" style="12" customWidth="1"/>
    <col min="6" max="6" width="5.33203125" style="12" bestFit="1" customWidth="1"/>
    <col min="7" max="7" width="9" style="12" bestFit="1" customWidth="1"/>
    <col min="8" max="8" width="6.44140625" style="12" bestFit="1" customWidth="1"/>
    <col min="9" max="9" width="3.77734375" style="12" customWidth="1"/>
    <col min="10" max="10" width="6.44140625" style="12" bestFit="1" customWidth="1"/>
    <col min="11" max="11" width="3.77734375" style="12" customWidth="1"/>
    <col min="12" max="12" width="6.44140625" style="12" bestFit="1" customWidth="1"/>
    <col min="13" max="13" width="9.6640625" style="12" bestFit="1" customWidth="1"/>
    <col min="14" max="14" width="4.6640625" style="12" bestFit="1" customWidth="1"/>
    <col min="15" max="15" width="3.77734375" style="12" customWidth="1"/>
    <col min="16" max="16" width="4.6640625" style="12" bestFit="1" customWidth="1"/>
    <col min="17" max="17" width="3.77734375" style="12" customWidth="1"/>
    <col min="18" max="18" width="5" style="12" bestFit="1" customWidth="1"/>
    <col min="19" max="19" width="3.77734375" style="12" customWidth="1"/>
    <col min="20" max="20" width="5.109375" style="12" bestFit="1" customWidth="1"/>
    <col min="21" max="21" width="5.77734375" style="12" bestFit="1" customWidth="1"/>
  </cols>
  <sheetData>
    <row r="1" spans="1:22" x14ac:dyDescent="0.25">
      <c r="A1" s="3" t="s">
        <v>70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1"/>
    </row>
    <row r="2" spans="1:22" x14ac:dyDescent="0.25">
      <c r="A2" s="46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1"/>
    </row>
    <row r="3" spans="1:22" x14ac:dyDescent="0.25">
      <c r="A3" s="39"/>
      <c r="B3" s="39" t="s">
        <v>2</v>
      </c>
      <c r="C3" s="39"/>
      <c r="D3" s="39" t="s">
        <v>3</v>
      </c>
      <c r="E3" s="39"/>
      <c r="F3" s="39" t="s">
        <v>4</v>
      </c>
      <c r="G3" s="40"/>
      <c r="H3" s="39" t="s">
        <v>5</v>
      </c>
      <c r="I3" s="39"/>
      <c r="J3" s="39" t="s">
        <v>6</v>
      </c>
      <c r="K3" s="39"/>
      <c r="L3" s="39" t="s">
        <v>7</v>
      </c>
      <c r="M3" s="39"/>
      <c r="N3" s="39" t="s">
        <v>8</v>
      </c>
      <c r="O3" s="39"/>
      <c r="P3" s="39" t="s">
        <v>9</v>
      </c>
      <c r="Q3" s="39"/>
      <c r="R3" s="39" t="s">
        <v>10</v>
      </c>
      <c r="S3" s="39"/>
      <c r="T3" s="39" t="s">
        <v>11</v>
      </c>
      <c r="U3" s="39" t="s">
        <v>22</v>
      </c>
      <c r="V3" s="1"/>
    </row>
    <row r="4" spans="1:22" x14ac:dyDescent="0.25">
      <c r="A4" s="4">
        <v>1</v>
      </c>
      <c r="B4" s="10">
        <v>34</v>
      </c>
      <c r="C4" s="10"/>
      <c r="D4" s="10">
        <v>6</v>
      </c>
      <c r="E4" s="10"/>
      <c r="F4" s="10">
        <v>0</v>
      </c>
      <c r="G4" s="10"/>
      <c r="H4" s="10">
        <v>20</v>
      </c>
      <c r="I4" s="10"/>
      <c r="J4" s="10">
        <v>15</v>
      </c>
      <c r="K4" s="10"/>
      <c r="L4" s="10">
        <v>5</v>
      </c>
      <c r="M4" s="10"/>
      <c r="N4" s="10">
        <v>21</v>
      </c>
      <c r="O4" s="10"/>
      <c r="P4" s="10">
        <v>7</v>
      </c>
      <c r="Q4" s="10"/>
      <c r="R4" s="10">
        <v>4</v>
      </c>
      <c r="S4" s="10"/>
      <c r="T4" s="10">
        <v>5</v>
      </c>
      <c r="U4" s="41">
        <f>SUM(B4:T4)</f>
        <v>117</v>
      </c>
      <c r="V4" s="1"/>
    </row>
    <row r="5" spans="1:22" x14ac:dyDescent="0.25">
      <c r="A5" s="4">
        <v>2</v>
      </c>
      <c r="B5" s="10">
        <v>0</v>
      </c>
      <c r="C5" s="10"/>
      <c r="D5" s="10">
        <v>18</v>
      </c>
      <c r="E5" s="10"/>
      <c r="F5" s="10">
        <v>2</v>
      </c>
      <c r="G5" s="10"/>
      <c r="H5" s="10">
        <v>6</v>
      </c>
      <c r="I5" s="10"/>
      <c r="J5" s="10">
        <v>5</v>
      </c>
      <c r="K5" s="10"/>
      <c r="L5" s="10">
        <v>0</v>
      </c>
      <c r="M5" s="10"/>
      <c r="N5" s="10">
        <v>14</v>
      </c>
      <c r="O5" s="10"/>
      <c r="P5" s="10">
        <v>0</v>
      </c>
      <c r="Q5" s="10"/>
      <c r="R5" s="10">
        <v>4</v>
      </c>
      <c r="S5" s="10"/>
      <c r="T5" s="10">
        <v>0</v>
      </c>
      <c r="U5" s="41">
        <f t="shared" ref="U5:U25" si="0">SUM(B5:T5)</f>
        <v>49</v>
      </c>
      <c r="V5" s="1"/>
    </row>
    <row r="6" spans="1:22" x14ac:dyDescent="0.25">
      <c r="A6" s="4">
        <v>3</v>
      </c>
      <c r="B6" s="10">
        <v>24</v>
      </c>
      <c r="C6" s="10"/>
      <c r="D6" s="10">
        <v>18</v>
      </c>
      <c r="E6" s="10"/>
      <c r="F6" s="10">
        <v>5</v>
      </c>
      <c r="G6" s="10"/>
      <c r="H6" s="10">
        <v>9</v>
      </c>
      <c r="I6" s="10"/>
      <c r="J6" s="10">
        <v>6</v>
      </c>
      <c r="K6" s="10"/>
      <c r="L6" s="10">
        <v>0</v>
      </c>
      <c r="M6" s="10"/>
      <c r="N6" s="10">
        <v>2</v>
      </c>
      <c r="O6" s="10"/>
      <c r="P6" s="10">
        <v>5</v>
      </c>
      <c r="Q6" s="10"/>
      <c r="R6" s="10">
        <v>7</v>
      </c>
      <c r="S6" s="10"/>
      <c r="T6" s="10">
        <v>0</v>
      </c>
      <c r="U6" s="41">
        <f t="shared" si="0"/>
        <v>76</v>
      </c>
      <c r="V6" s="1"/>
    </row>
    <row r="7" spans="1:22" x14ac:dyDescent="0.25">
      <c r="A7" s="4">
        <v>4</v>
      </c>
      <c r="B7" s="10">
        <v>33</v>
      </c>
      <c r="C7" s="10"/>
      <c r="D7" s="10">
        <v>32</v>
      </c>
      <c r="E7" s="10"/>
      <c r="F7" s="10">
        <v>6</v>
      </c>
      <c r="G7" s="10"/>
      <c r="H7" s="10">
        <v>9</v>
      </c>
      <c r="I7" s="10"/>
      <c r="J7" s="10">
        <v>0</v>
      </c>
      <c r="K7" s="10"/>
      <c r="L7" s="10">
        <v>0</v>
      </c>
      <c r="M7" s="10"/>
      <c r="N7" s="10">
        <v>4</v>
      </c>
      <c r="O7" s="10"/>
      <c r="P7" s="10">
        <v>6</v>
      </c>
      <c r="Q7" s="10"/>
      <c r="R7" s="10">
        <v>1</v>
      </c>
      <c r="S7" s="10"/>
      <c r="T7" s="10">
        <v>0</v>
      </c>
      <c r="U7" s="41">
        <f t="shared" si="0"/>
        <v>91</v>
      </c>
      <c r="V7" s="1"/>
    </row>
    <row r="8" spans="1:22" x14ac:dyDescent="0.25">
      <c r="A8" s="4">
        <v>5</v>
      </c>
      <c r="B8" s="10">
        <v>32</v>
      </c>
      <c r="C8" s="10"/>
      <c r="D8" s="10">
        <v>30</v>
      </c>
      <c r="E8" s="10"/>
      <c r="F8" s="10">
        <v>11</v>
      </c>
      <c r="G8" s="10"/>
      <c r="H8" s="10">
        <v>9</v>
      </c>
      <c r="I8" s="10"/>
      <c r="J8" s="10">
        <v>0</v>
      </c>
      <c r="K8" s="10"/>
      <c r="L8" s="10">
        <v>0</v>
      </c>
      <c r="M8" s="10"/>
      <c r="N8" s="10">
        <v>2</v>
      </c>
      <c r="O8" s="10"/>
      <c r="P8" s="10">
        <v>14</v>
      </c>
      <c r="Q8" s="10"/>
      <c r="R8" s="10">
        <v>16</v>
      </c>
      <c r="S8" s="10"/>
      <c r="T8" s="10">
        <v>0</v>
      </c>
      <c r="U8" s="41">
        <f t="shared" si="0"/>
        <v>114</v>
      </c>
      <c r="V8" s="1"/>
    </row>
    <row r="9" spans="1:22" x14ac:dyDescent="0.25">
      <c r="A9" s="4">
        <v>6</v>
      </c>
      <c r="B9" s="10">
        <v>31</v>
      </c>
      <c r="C9" s="10"/>
      <c r="D9" s="10">
        <v>12</v>
      </c>
      <c r="E9" s="10"/>
      <c r="F9" s="10">
        <v>0</v>
      </c>
      <c r="G9" s="10"/>
      <c r="H9" s="10">
        <v>0</v>
      </c>
      <c r="I9" s="10"/>
      <c r="J9" s="10">
        <v>0</v>
      </c>
      <c r="K9" s="10"/>
      <c r="L9" s="10">
        <v>0</v>
      </c>
      <c r="M9" s="10"/>
      <c r="N9" s="10">
        <v>8</v>
      </c>
      <c r="O9" s="10"/>
      <c r="P9" s="10">
        <v>15</v>
      </c>
      <c r="Q9" s="10"/>
      <c r="R9" s="10">
        <v>1</v>
      </c>
      <c r="S9" s="10"/>
      <c r="T9" s="10">
        <v>5</v>
      </c>
      <c r="U9" s="41">
        <f t="shared" si="0"/>
        <v>72</v>
      </c>
      <c r="V9" s="1"/>
    </row>
    <row r="10" spans="1:22" x14ac:dyDescent="0.25">
      <c r="A10" s="4">
        <v>7</v>
      </c>
      <c r="B10" s="10">
        <f>'[1]2021'!$C$321</f>
        <v>9</v>
      </c>
      <c r="C10" s="10"/>
      <c r="D10" s="10">
        <v>12</v>
      </c>
      <c r="E10" s="10"/>
      <c r="F10" s="10">
        <v>0</v>
      </c>
      <c r="G10" s="10"/>
      <c r="H10" s="10">
        <f>'[1]2021'!$C$325</f>
        <v>14</v>
      </c>
      <c r="I10" s="10"/>
      <c r="J10" s="10">
        <v>0</v>
      </c>
      <c r="K10" s="10"/>
      <c r="L10" s="10">
        <v>0</v>
      </c>
      <c r="M10" s="10"/>
      <c r="N10" s="10">
        <f>'[1]2021'!$C$327</f>
        <v>6</v>
      </c>
      <c r="O10" s="10"/>
      <c r="P10" s="10">
        <f>'[1]2021'!$C$328</f>
        <v>0</v>
      </c>
      <c r="Q10" s="10"/>
      <c r="R10" s="10">
        <f>'[1]2021'!$C$329</f>
        <v>2</v>
      </c>
      <c r="S10" s="10"/>
      <c r="T10" s="10">
        <f>'[1]2021'!$C$330</f>
        <v>0</v>
      </c>
      <c r="U10" s="41">
        <f t="shared" si="0"/>
        <v>43</v>
      </c>
      <c r="V10" s="1"/>
    </row>
    <row r="11" spans="1:22" x14ac:dyDescent="0.25">
      <c r="A11" s="4">
        <v>8</v>
      </c>
      <c r="B11" s="10">
        <f>'[1]2021'!$C$374</f>
        <v>9</v>
      </c>
      <c r="C11" s="10"/>
      <c r="D11" s="10">
        <f>'[1]2021'!$C$375</f>
        <v>6</v>
      </c>
      <c r="E11" s="10"/>
      <c r="F11" s="10">
        <f>'[1]2021'!$C$376</f>
        <v>6</v>
      </c>
      <c r="G11" s="10"/>
      <c r="H11" s="10">
        <f>'[1]2021'!$C$377</f>
        <v>12</v>
      </c>
      <c r="I11" s="10"/>
      <c r="J11" s="10">
        <f>'[1]2021'!$C$378</f>
        <v>9</v>
      </c>
      <c r="K11" s="10"/>
      <c r="L11" s="10">
        <f>'[1]2021'!$C$379</f>
        <v>6</v>
      </c>
      <c r="M11" s="10"/>
      <c r="N11" s="10">
        <f>'[1]2021'!$C$380</f>
        <v>15</v>
      </c>
      <c r="O11" s="10"/>
      <c r="P11" s="10">
        <f>'[1]2021'!$C$381</f>
        <v>14</v>
      </c>
      <c r="Q11" s="10"/>
      <c r="R11" s="10">
        <f>'[1]2021'!$C$382</f>
        <v>5</v>
      </c>
      <c r="S11" s="10"/>
      <c r="T11" s="10">
        <f>'[1]2021'!$C$383</f>
        <v>5</v>
      </c>
      <c r="U11" s="41">
        <f t="shared" si="0"/>
        <v>87</v>
      </c>
      <c r="V11" s="1"/>
    </row>
    <row r="12" spans="1:22" x14ac:dyDescent="0.25">
      <c r="A12" s="4">
        <v>9</v>
      </c>
      <c r="B12" s="10">
        <f>'[1]2021'!$C$427</f>
        <v>14</v>
      </c>
      <c r="C12" s="10"/>
      <c r="D12" s="10">
        <f>'[1]2021'!$C$428</f>
        <v>9</v>
      </c>
      <c r="E12" s="10"/>
      <c r="F12" s="10">
        <f>'[1]2021'!$C$429</f>
        <v>0</v>
      </c>
      <c r="G12" s="10"/>
      <c r="H12" s="10">
        <f>'[1]2021'!$C$430</f>
        <v>9</v>
      </c>
      <c r="I12" s="10"/>
      <c r="J12" s="10">
        <v>6</v>
      </c>
      <c r="K12" s="10"/>
      <c r="L12" s="10">
        <v>0</v>
      </c>
      <c r="M12" s="10"/>
      <c r="N12" s="10">
        <f>'[1]2021'!$C$433</f>
        <v>4</v>
      </c>
      <c r="O12" s="10"/>
      <c r="P12" s="10">
        <f>'[1]2021'!$C$434</f>
        <v>7</v>
      </c>
      <c r="Q12" s="10"/>
      <c r="R12" s="10">
        <f>'[1]2021'!$C$435</f>
        <v>4</v>
      </c>
      <c r="S12" s="10"/>
      <c r="T12" s="10">
        <f>'[1]2021'!$C$436</f>
        <v>20</v>
      </c>
      <c r="U12" s="41">
        <f t="shared" si="0"/>
        <v>73</v>
      </c>
      <c r="V12" s="1"/>
    </row>
    <row r="13" spans="1:22" x14ac:dyDescent="0.25">
      <c r="A13" s="4">
        <v>10</v>
      </c>
      <c r="B13" s="10">
        <f>'[1]2021'!$C$480</f>
        <v>27</v>
      </c>
      <c r="C13" s="10"/>
      <c r="D13" s="10">
        <f>'[1]2021'!$C$481</f>
        <v>12</v>
      </c>
      <c r="E13" s="10"/>
      <c r="F13" s="10">
        <f>'[1]2021'!$C$482</f>
        <v>5</v>
      </c>
      <c r="G13" s="10"/>
      <c r="H13" s="10">
        <f>'[1]2021'!$C$483</f>
        <v>0</v>
      </c>
      <c r="I13" s="10"/>
      <c r="J13" s="10">
        <f>'[1]2021'!$C$484</f>
        <v>0</v>
      </c>
      <c r="K13" s="10"/>
      <c r="L13" s="10">
        <f>'[1]2021'!$C$485</f>
        <v>0</v>
      </c>
      <c r="M13" s="10"/>
      <c r="N13" s="10">
        <f>'[1]2021'!$C$486</f>
        <v>0</v>
      </c>
      <c r="O13" s="10"/>
      <c r="P13" s="10">
        <f>'[1]2021'!$C$487</f>
        <v>11</v>
      </c>
      <c r="Q13" s="10"/>
      <c r="R13" s="10">
        <f>'[1]2021'!$C$488</f>
        <v>14</v>
      </c>
      <c r="S13" s="10"/>
      <c r="T13" s="10">
        <f>'[1]2021'!$C$489</f>
        <v>0</v>
      </c>
      <c r="U13" s="41">
        <f t="shared" si="0"/>
        <v>69</v>
      </c>
      <c r="V13" s="1"/>
    </row>
    <row r="14" spans="1:22" x14ac:dyDescent="0.25">
      <c r="A14" s="4">
        <v>11</v>
      </c>
      <c r="B14" s="10">
        <f>'[1]2021'!$C$533</f>
        <v>0</v>
      </c>
      <c r="C14" s="10"/>
      <c r="D14" s="10">
        <f>'[1]2021'!$C$534</f>
        <v>48</v>
      </c>
      <c r="E14" s="10"/>
      <c r="F14" s="10">
        <f>'[1]2021'!$C$535</f>
        <v>6</v>
      </c>
      <c r="G14" s="10"/>
      <c r="H14" s="10">
        <f>'[1]2021'!$C$536</f>
        <v>9</v>
      </c>
      <c r="I14" s="10"/>
      <c r="J14" s="10">
        <v>5</v>
      </c>
      <c r="K14" s="10"/>
      <c r="L14" s="10">
        <v>0</v>
      </c>
      <c r="M14" s="10"/>
      <c r="N14" s="10">
        <f>'[1]2021'!$C$539</f>
        <v>0</v>
      </c>
      <c r="O14" s="10"/>
      <c r="P14" s="10">
        <f>'[1]2021'!$C$540</f>
        <v>15</v>
      </c>
      <c r="Q14" s="10"/>
      <c r="R14" s="10">
        <f>'[1]2021'!$C$541</f>
        <v>4</v>
      </c>
      <c r="S14" s="10"/>
      <c r="T14" s="10">
        <f>'[1]2021'!$C$542</f>
        <v>5</v>
      </c>
      <c r="U14" s="41">
        <f t="shared" si="0"/>
        <v>92</v>
      </c>
      <c r="V14" s="1"/>
    </row>
    <row r="15" spans="1:22" x14ac:dyDescent="0.25">
      <c r="A15" s="4">
        <v>12</v>
      </c>
      <c r="B15" s="10">
        <f>'[1]2021'!$C$586</f>
        <v>27</v>
      </c>
      <c r="C15" s="10"/>
      <c r="D15" s="10">
        <v>18</v>
      </c>
      <c r="E15" s="10"/>
      <c r="F15" s="10">
        <v>0</v>
      </c>
      <c r="G15" s="10"/>
      <c r="H15" s="10">
        <v>15</v>
      </c>
      <c r="I15" s="10"/>
      <c r="J15" s="10">
        <f>'[1]2021'!$C$590</f>
        <v>0</v>
      </c>
      <c r="K15" s="10"/>
      <c r="L15" s="10">
        <v>0</v>
      </c>
      <c r="M15" s="10"/>
      <c r="N15" s="10">
        <f>'[1]2021'!$C$592</f>
        <v>12</v>
      </c>
      <c r="O15" s="10"/>
      <c r="P15" s="10">
        <f>'[1]2021'!$C$593</f>
        <v>27</v>
      </c>
      <c r="Q15" s="10"/>
      <c r="R15" s="10">
        <f>'[1]2021'!$C$594</f>
        <v>3</v>
      </c>
      <c r="S15" s="10"/>
      <c r="T15" s="10">
        <f>'[1]2021'!$C$595</f>
        <v>0</v>
      </c>
      <c r="U15" s="41">
        <f t="shared" si="0"/>
        <v>102</v>
      </c>
      <c r="V15" s="1"/>
    </row>
    <row r="16" spans="1:22" x14ac:dyDescent="0.25">
      <c r="A16" s="4">
        <v>13</v>
      </c>
      <c r="B16" s="10">
        <f>'[1]2021'!$C$639</f>
        <v>6</v>
      </c>
      <c r="C16" s="10"/>
      <c r="D16" s="10">
        <f>'[1]2021'!$C$640</f>
        <v>6</v>
      </c>
      <c r="E16" s="10"/>
      <c r="F16" s="10">
        <f>'[1]2021'!$C$641</f>
        <v>0</v>
      </c>
      <c r="G16" s="10"/>
      <c r="H16" s="10">
        <v>14</v>
      </c>
      <c r="I16" s="10"/>
      <c r="J16" s="10">
        <v>0</v>
      </c>
      <c r="K16" s="10"/>
      <c r="L16" s="10">
        <v>0</v>
      </c>
      <c r="M16" s="10"/>
      <c r="N16" s="10">
        <f>'[1]2021'!$C$645</f>
        <v>10</v>
      </c>
      <c r="O16" s="10"/>
      <c r="P16" s="10">
        <f>'[1]2021'!$C$646</f>
        <v>8</v>
      </c>
      <c r="Q16" s="10"/>
      <c r="R16" s="10">
        <f>'[1]2021'!$C$647</f>
        <v>24</v>
      </c>
      <c r="S16" s="10"/>
      <c r="T16" s="10">
        <f>'[1]2021'!$C$648</f>
        <v>0</v>
      </c>
      <c r="U16" s="41">
        <f t="shared" si="0"/>
        <v>68</v>
      </c>
      <c r="V16" s="1"/>
    </row>
    <row r="17" spans="1:22" x14ac:dyDescent="0.25">
      <c r="A17" s="4">
        <v>14</v>
      </c>
      <c r="B17" s="10">
        <f>'[1]2021'!$C$692</f>
        <v>6</v>
      </c>
      <c r="C17" s="10"/>
      <c r="D17" s="10">
        <f>'[1]2021'!$C$693</f>
        <v>18</v>
      </c>
      <c r="E17" s="10"/>
      <c r="F17" s="10">
        <f>'[1]2021'!$C$694</f>
        <v>6</v>
      </c>
      <c r="G17" s="10"/>
      <c r="H17" s="10">
        <f>'[1]2021'!$C$695</f>
        <v>6</v>
      </c>
      <c r="I17" s="10"/>
      <c r="J17" s="10">
        <v>6</v>
      </c>
      <c r="K17" s="10"/>
      <c r="L17" s="10">
        <v>0</v>
      </c>
      <c r="M17" s="10"/>
      <c r="N17" s="10">
        <f>'[1]2021'!$C$698</f>
        <v>0</v>
      </c>
      <c r="O17" s="10"/>
      <c r="P17" s="10">
        <f>'[1]2021'!$C$699</f>
        <v>14</v>
      </c>
      <c r="Q17" s="10"/>
      <c r="R17" s="10">
        <f>'[1]2021'!$C$700</f>
        <v>27</v>
      </c>
      <c r="S17" s="10"/>
      <c r="T17" s="10">
        <f>'[1]2021'!$C$701</f>
        <v>25</v>
      </c>
      <c r="U17" s="41">
        <f t="shared" si="0"/>
        <v>108</v>
      </c>
      <c r="V17" s="1"/>
    </row>
    <row r="18" spans="1:22" x14ac:dyDescent="0.25">
      <c r="A18" s="4">
        <v>15</v>
      </c>
      <c r="B18" s="10">
        <f>'[1]2021'!$C$745</f>
        <v>6</v>
      </c>
      <c r="C18" s="10"/>
      <c r="D18" s="10">
        <f>'[1]2021'!$C$746</f>
        <v>6</v>
      </c>
      <c r="E18" s="10"/>
      <c r="F18" s="10">
        <f>'[1]2021'!$C$747</f>
        <v>0</v>
      </c>
      <c r="G18" s="10"/>
      <c r="H18" s="10">
        <f>'[1]2021'!$C$748</f>
        <v>6</v>
      </c>
      <c r="I18" s="10"/>
      <c r="J18" s="10">
        <f>'[1]2021'!$C$749</f>
        <v>0</v>
      </c>
      <c r="K18" s="10"/>
      <c r="L18" s="10">
        <f>'[1]2021'!$C$750</f>
        <v>0</v>
      </c>
      <c r="M18" s="10"/>
      <c r="N18" s="10">
        <f>'[1]2021'!$C$751</f>
        <v>0</v>
      </c>
      <c r="O18" s="10"/>
      <c r="P18" s="10">
        <f>'[1]2021'!$C$752</f>
        <v>5</v>
      </c>
      <c r="Q18" s="10"/>
      <c r="R18" s="10">
        <f>'[1]2021'!$C$753</f>
        <v>11</v>
      </c>
      <c r="S18" s="10"/>
      <c r="T18" s="10">
        <f>'[1]2021'!$C$754</f>
        <v>0</v>
      </c>
      <c r="U18" s="41">
        <f t="shared" si="0"/>
        <v>34</v>
      </c>
      <c r="V18" s="1"/>
    </row>
    <row r="19" spans="1:22" x14ac:dyDescent="0.25">
      <c r="A19" s="4">
        <v>16</v>
      </c>
      <c r="B19" s="10">
        <f>'[1]2021'!$C$798</f>
        <v>32</v>
      </c>
      <c r="C19" s="10"/>
      <c r="D19" s="10">
        <f>'[1]2021'!$C$799</f>
        <v>11</v>
      </c>
      <c r="E19" s="10"/>
      <c r="F19" s="10">
        <f>'[1]2021'!$C$800</f>
        <v>0</v>
      </c>
      <c r="G19" s="10"/>
      <c r="H19" s="10">
        <f>'[1]2021'!$C$801</f>
        <v>0</v>
      </c>
      <c r="I19" s="10"/>
      <c r="J19" s="10">
        <f>'[1]2021'!$C$802</f>
        <v>0</v>
      </c>
      <c r="K19" s="10"/>
      <c r="L19" s="10">
        <f>'[1]2021'!$C$803</f>
        <v>0</v>
      </c>
      <c r="M19" s="10"/>
      <c r="N19" s="10">
        <f>'[1]2021'!$C$804</f>
        <v>0</v>
      </c>
      <c r="O19" s="10"/>
      <c r="P19" s="10">
        <f>'[1]2021'!$C$805</f>
        <v>3</v>
      </c>
      <c r="Q19" s="10"/>
      <c r="R19" s="10">
        <f>'[1]2021'!$C$806</f>
        <v>31</v>
      </c>
      <c r="S19" s="10"/>
      <c r="T19" s="10">
        <f>'[1]2021'!$C$807</f>
        <v>5</v>
      </c>
      <c r="U19" s="41">
        <f t="shared" si="0"/>
        <v>82</v>
      </c>
      <c r="V19" s="1"/>
    </row>
    <row r="20" spans="1:22" x14ac:dyDescent="0.25">
      <c r="A20" s="4">
        <v>17</v>
      </c>
      <c r="B20" s="10">
        <f>'[1]2021'!$C$851</f>
        <v>23</v>
      </c>
      <c r="C20" s="10"/>
      <c r="D20" s="10">
        <v>16</v>
      </c>
      <c r="E20" s="10"/>
      <c r="F20" s="10">
        <v>6</v>
      </c>
      <c r="G20" s="10"/>
      <c r="H20" s="10">
        <f>'[1]2021'!$C$854</f>
        <v>6</v>
      </c>
      <c r="I20" s="10"/>
      <c r="J20" s="10">
        <f>'[1]2021'!$C$855</f>
        <v>6</v>
      </c>
      <c r="K20" s="10"/>
      <c r="L20" s="10">
        <f>'[1]2021'!$C$856</f>
        <v>0</v>
      </c>
      <c r="M20" s="10"/>
      <c r="N20" s="10">
        <f>'[1]2021'!$C$857</f>
        <v>0</v>
      </c>
      <c r="O20" s="10"/>
      <c r="P20" s="10">
        <f>'[1]2021'!$C$858</f>
        <v>10</v>
      </c>
      <c r="Q20" s="10"/>
      <c r="R20" s="10">
        <f>'[1]2021'!$C$859</f>
        <v>1</v>
      </c>
      <c r="S20" s="10"/>
      <c r="T20" s="10">
        <f>'[1]2021'!$C$860</f>
        <v>0</v>
      </c>
      <c r="U20" s="41">
        <f t="shared" si="0"/>
        <v>68</v>
      </c>
      <c r="V20" s="1"/>
    </row>
    <row r="21" spans="1:22" x14ac:dyDescent="0.25">
      <c r="A21" s="4">
        <v>18</v>
      </c>
      <c r="B21" s="10">
        <f>'[1]2021'!$C$904</f>
        <v>36</v>
      </c>
      <c r="C21" s="10"/>
      <c r="D21" s="10">
        <f>'[1]2021'!$C$905</f>
        <v>29</v>
      </c>
      <c r="E21" s="10"/>
      <c r="F21" s="10">
        <f>'[1]2021'!$C$906</f>
        <v>0</v>
      </c>
      <c r="G21" s="10"/>
      <c r="H21" s="10">
        <v>11</v>
      </c>
      <c r="I21" s="10"/>
      <c r="J21" s="10">
        <v>0</v>
      </c>
      <c r="K21" s="10"/>
      <c r="L21" s="10">
        <v>0</v>
      </c>
      <c r="M21" s="10"/>
      <c r="N21" s="10">
        <f>'[1]2021'!$C$910</f>
        <v>0</v>
      </c>
      <c r="O21" s="10"/>
      <c r="P21" s="10">
        <f>'[1]2021'!$C$911</f>
        <v>8</v>
      </c>
      <c r="Q21" s="10"/>
      <c r="R21" s="10">
        <f>'[1]2021'!$C$912</f>
        <v>4</v>
      </c>
      <c r="S21" s="10"/>
      <c r="T21" s="10">
        <f>'[1]2021'!$C$913</f>
        <v>0</v>
      </c>
      <c r="U21" s="41">
        <f t="shared" si="0"/>
        <v>88</v>
      </c>
      <c r="V21" s="1"/>
    </row>
    <row r="22" spans="1:22" x14ac:dyDescent="0.25">
      <c r="A22" s="4">
        <v>19</v>
      </c>
      <c r="B22" s="10">
        <f>'[1]2021'!$C$957</f>
        <v>21</v>
      </c>
      <c r="C22" s="10"/>
      <c r="D22" s="10">
        <f>'[1]2021'!$C$958</f>
        <v>0</v>
      </c>
      <c r="E22" s="10"/>
      <c r="F22" s="10">
        <f>'[1]2021'!$C$959</f>
        <v>0</v>
      </c>
      <c r="G22" s="10"/>
      <c r="H22" s="10">
        <f>'[1]2021'!$C$960</f>
        <v>9</v>
      </c>
      <c r="I22" s="10"/>
      <c r="J22" s="10">
        <f>'[1]2021'!$C$961</f>
        <v>0</v>
      </c>
      <c r="K22" s="10"/>
      <c r="L22" s="10">
        <f>'[1]2021'!$C$962</f>
        <v>0</v>
      </c>
      <c r="M22" s="10"/>
      <c r="N22" s="10">
        <f>'[1]2021'!$C$963</f>
        <v>0</v>
      </c>
      <c r="O22" s="10"/>
      <c r="P22" s="10">
        <f>'[1]2021'!$C$964</f>
        <v>7</v>
      </c>
      <c r="Q22" s="10"/>
      <c r="R22" s="10">
        <f>'[1]2021'!$C$965</f>
        <v>1</v>
      </c>
      <c r="S22" s="10"/>
      <c r="T22" s="10">
        <f>'[1]2021'!$C$966</f>
        <v>0</v>
      </c>
      <c r="U22" s="41">
        <f t="shared" si="0"/>
        <v>38</v>
      </c>
      <c r="V22" s="1"/>
    </row>
    <row r="23" spans="1:22" x14ac:dyDescent="0.25">
      <c r="A23" s="4">
        <v>20</v>
      </c>
      <c r="B23" s="10">
        <f>'[1]2021'!$C$1010</f>
        <v>0</v>
      </c>
      <c r="C23" s="10"/>
      <c r="D23" s="10">
        <f>'[1]2021'!$C$1011</f>
        <v>0</v>
      </c>
      <c r="E23" s="10"/>
      <c r="F23" s="10">
        <f>'[1]2021'!$C$1012</f>
        <v>0</v>
      </c>
      <c r="G23" s="10"/>
      <c r="H23" s="10">
        <f>'[1]2021'!$C$1013</f>
        <v>0</v>
      </c>
      <c r="I23" s="10"/>
      <c r="J23" s="10">
        <f>'[1]2021'!$C$1014</f>
        <v>0</v>
      </c>
      <c r="K23" s="10"/>
      <c r="L23" s="10">
        <f>'[1]2021'!$C$1015</f>
        <v>0</v>
      </c>
      <c r="M23" s="10"/>
      <c r="N23" s="10">
        <f>'[1]2021'!$C$1016</f>
        <v>0</v>
      </c>
      <c r="O23" s="10"/>
      <c r="P23" s="10">
        <f>'[1]2021'!$C$1017</f>
        <v>0</v>
      </c>
      <c r="Q23" s="10"/>
      <c r="R23" s="10">
        <f>'[1]2021'!$C$1018</f>
        <v>0</v>
      </c>
      <c r="S23" s="10"/>
      <c r="T23" s="10">
        <f>'[1]2021'!$C$1019</f>
        <v>0</v>
      </c>
      <c r="U23" s="41">
        <f t="shared" si="0"/>
        <v>0</v>
      </c>
      <c r="V23" s="1"/>
    </row>
    <row r="24" spans="1:22" x14ac:dyDescent="0.25">
      <c r="A24" s="4">
        <v>21</v>
      </c>
      <c r="B24" s="10">
        <f>'[1]2021'!$C$1063</f>
        <v>0</v>
      </c>
      <c r="C24" s="10"/>
      <c r="D24" s="10">
        <f>'[1]2021'!$C$1064</f>
        <v>0</v>
      </c>
      <c r="E24" s="10"/>
      <c r="F24" s="10">
        <f>'[1]2021'!$C$1065</f>
        <v>0</v>
      </c>
      <c r="G24" s="10"/>
      <c r="H24" s="10">
        <f>'[1]2021'!$C$1066</f>
        <v>0</v>
      </c>
      <c r="I24" s="10"/>
      <c r="J24" s="10">
        <f>'[1]2021'!$C$1067</f>
        <v>0</v>
      </c>
      <c r="K24" s="10"/>
      <c r="L24" s="10">
        <f>'[1]2021'!$C$1068</f>
        <v>0</v>
      </c>
      <c r="M24" s="10"/>
      <c r="N24" s="10">
        <f>'[1]2021'!$C$1069</f>
        <v>0</v>
      </c>
      <c r="O24" s="10"/>
      <c r="P24" s="10">
        <f>'[1]2021'!$C$1070</f>
        <v>0</v>
      </c>
      <c r="Q24" s="10"/>
      <c r="R24" s="10">
        <f>'[1]2021'!$C$1071</f>
        <v>0</v>
      </c>
      <c r="S24" s="10"/>
      <c r="T24" s="10">
        <f>'[1]2021'!$C$1072</f>
        <v>0</v>
      </c>
      <c r="U24" s="41">
        <f t="shared" si="0"/>
        <v>0</v>
      </c>
      <c r="V24" s="1"/>
    </row>
    <row r="25" spans="1:22" x14ac:dyDescent="0.25">
      <c r="A25" s="4">
        <v>22</v>
      </c>
      <c r="B25" s="10">
        <f>'[1]2021'!$C$1116</f>
        <v>0</v>
      </c>
      <c r="C25" s="10"/>
      <c r="D25" s="10">
        <f>'[1]2021'!$C$1117</f>
        <v>0</v>
      </c>
      <c r="E25" s="10"/>
      <c r="F25" s="10">
        <f>'[1]2021'!$C$1118</f>
        <v>0</v>
      </c>
      <c r="G25" s="7" t="s">
        <v>23</v>
      </c>
      <c r="H25" s="10">
        <f>'[1]2021'!$C$1119</f>
        <v>0</v>
      </c>
      <c r="I25" s="10"/>
      <c r="J25" s="10">
        <f>'[1]2021'!$C$1120</f>
        <v>0</v>
      </c>
      <c r="K25" s="10"/>
      <c r="L25" s="10">
        <f>'[1]2021'!$C$1121</f>
        <v>0</v>
      </c>
      <c r="M25" s="7" t="s">
        <v>24</v>
      </c>
      <c r="N25" s="10">
        <f>'[1]2021'!$C$1122</f>
        <v>0</v>
      </c>
      <c r="O25" s="10"/>
      <c r="P25" s="10">
        <f>'[1]2021'!$C$1123</f>
        <v>0</v>
      </c>
      <c r="Q25" s="10"/>
      <c r="R25" s="10">
        <f>'[1]2021'!$C$1124</f>
        <v>0</v>
      </c>
      <c r="S25" s="10"/>
      <c r="T25" s="10">
        <f>'[1]2021'!$C$1125</f>
        <v>0</v>
      </c>
      <c r="U25" s="41">
        <f t="shared" si="0"/>
        <v>0</v>
      </c>
      <c r="V25" s="1"/>
    </row>
    <row r="26" spans="1:22" x14ac:dyDescent="0.25">
      <c r="A26" s="45" t="s">
        <v>12</v>
      </c>
      <c r="B26" s="43">
        <f>SUM(B4:B24)</f>
        <v>370</v>
      </c>
      <c r="C26" s="43"/>
      <c r="D26" s="43">
        <f>SUM(D4:D24)</f>
        <v>307</v>
      </c>
      <c r="E26" s="43"/>
      <c r="F26" s="43">
        <f>SUM(F4:F24)</f>
        <v>53</v>
      </c>
      <c r="G26" s="43">
        <f>D26+F26</f>
        <v>360</v>
      </c>
      <c r="H26" s="43">
        <f>SUM(H4:H24)</f>
        <v>164</v>
      </c>
      <c r="I26" s="43"/>
      <c r="J26" s="43">
        <f>SUM(J4:J24)</f>
        <v>58</v>
      </c>
      <c r="K26" s="43"/>
      <c r="L26" s="43">
        <f>SUM(L4:L24)</f>
        <v>11</v>
      </c>
      <c r="M26" s="43">
        <f>H26+J26+L26</f>
        <v>233</v>
      </c>
      <c r="N26" s="43">
        <f>SUM(N4:N24)</f>
        <v>98</v>
      </c>
      <c r="O26" s="43"/>
      <c r="P26" s="43">
        <f>SUM(P4:P24)</f>
        <v>176</v>
      </c>
      <c r="Q26" s="43"/>
      <c r="R26" s="43">
        <f>SUM(R4:R24)</f>
        <v>164</v>
      </c>
      <c r="S26" s="43"/>
      <c r="T26" s="43">
        <f>SUM(T4:T24)</f>
        <v>70</v>
      </c>
      <c r="U26" s="43">
        <f>SUM(U4:U24)</f>
        <v>1471</v>
      </c>
      <c r="V26" s="1"/>
    </row>
    <row r="27" spans="1:22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"/>
    </row>
    <row r="28" spans="1:22" x14ac:dyDescent="0.25">
      <c r="A28" s="46" t="s">
        <v>13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1"/>
    </row>
    <row r="29" spans="1:22" x14ac:dyDescent="0.25">
      <c r="A29" s="39"/>
      <c r="B29" s="39" t="s">
        <v>2</v>
      </c>
      <c r="C29" s="39"/>
      <c r="D29" s="39" t="s">
        <v>3</v>
      </c>
      <c r="E29" s="39"/>
      <c r="F29" s="39" t="s">
        <v>4</v>
      </c>
      <c r="G29" s="40"/>
      <c r="H29" s="39" t="s">
        <v>5</v>
      </c>
      <c r="I29" s="39"/>
      <c r="J29" s="39" t="s">
        <v>6</v>
      </c>
      <c r="K29" s="39"/>
      <c r="L29" s="39" t="s">
        <v>7</v>
      </c>
      <c r="M29" s="39"/>
      <c r="N29" s="39" t="s">
        <v>8</v>
      </c>
      <c r="O29" s="39"/>
      <c r="P29" s="39" t="s">
        <v>9</v>
      </c>
      <c r="Q29" s="39"/>
      <c r="R29" s="39" t="s">
        <v>10</v>
      </c>
      <c r="S29" s="39"/>
      <c r="T29" s="39" t="s">
        <v>11</v>
      </c>
      <c r="U29" s="39" t="s">
        <v>22</v>
      </c>
      <c r="V29" s="1"/>
    </row>
    <row r="30" spans="1:22" x14ac:dyDescent="0.25">
      <c r="A30" s="4">
        <v>1</v>
      </c>
      <c r="B30" s="10">
        <v>0</v>
      </c>
      <c r="C30" s="10"/>
      <c r="D30" s="10">
        <v>5</v>
      </c>
      <c r="E30" s="10"/>
      <c r="F30" s="10">
        <v>0</v>
      </c>
      <c r="G30" s="10"/>
      <c r="H30" s="10">
        <v>26</v>
      </c>
      <c r="I30" s="10"/>
      <c r="J30" s="10">
        <v>0</v>
      </c>
      <c r="K30" s="10"/>
      <c r="L30" s="10">
        <v>0</v>
      </c>
      <c r="M30" s="10"/>
      <c r="N30" s="10">
        <v>1</v>
      </c>
      <c r="O30" s="10"/>
      <c r="P30" s="10">
        <v>13</v>
      </c>
      <c r="Q30" s="10"/>
      <c r="R30" s="10">
        <v>4</v>
      </c>
      <c r="S30" s="10"/>
      <c r="T30" s="10">
        <v>0</v>
      </c>
      <c r="U30" s="41">
        <f>SUM(B30:T30)</f>
        <v>49</v>
      </c>
      <c r="V30" s="1"/>
    </row>
    <row r="31" spans="1:22" x14ac:dyDescent="0.25">
      <c r="A31" s="4">
        <v>2</v>
      </c>
      <c r="B31" s="10">
        <v>30</v>
      </c>
      <c r="C31" s="10"/>
      <c r="D31" s="10">
        <v>9</v>
      </c>
      <c r="E31" s="10"/>
      <c r="F31" s="10">
        <v>0</v>
      </c>
      <c r="G31" s="10"/>
      <c r="H31" s="10">
        <v>25</v>
      </c>
      <c r="I31" s="10"/>
      <c r="J31" s="10">
        <v>19</v>
      </c>
      <c r="K31" s="10"/>
      <c r="L31" s="10">
        <v>6</v>
      </c>
      <c r="M31" s="10"/>
      <c r="N31" s="10">
        <v>0</v>
      </c>
      <c r="O31" s="10"/>
      <c r="P31" s="10">
        <v>8</v>
      </c>
      <c r="Q31" s="10"/>
      <c r="R31" s="10">
        <v>21</v>
      </c>
      <c r="S31" s="10"/>
      <c r="T31" s="10">
        <v>0</v>
      </c>
      <c r="U31" s="41">
        <f t="shared" ref="U31:U51" si="1">SUM(B31:T31)</f>
        <v>118</v>
      </c>
      <c r="V31" s="1"/>
    </row>
    <row r="32" spans="1:22" x14ac:dyDescent="0.25">
      <c r="A32" s="4">
        <v>3</v>
      </c>
      <c r="B32" s="10">
        <v>22</v>
      </c>
      <c r="C32" s="10"/>
      <c r="D32" s="10">
        <v>12</v>
      </c>
      <c r="E32" s="10"/>
      <c r="F32" s="10">
        <v>0</v>
      </c>
      <c r="G32" s="10"/>
      <c r="H32" s="10">
        <v>15</v>
      </c>
      <c r="I32" s="10"/>
      <c r="J32" s="10">
        <v>0</v>
      </c>
      <c r="K32" s="10"/>
      <c r="L32" s="10">
        <v>0</v>
      </c>
      <c r="M32" s="10"/>
      <c r="N32" s="10">
        <v>5</v>
      </c>
      <c r="O32" s="10"/>
      <c r="P32" s="10">
        <v>32</v>
      </c>
      <c r="Q32" s="10"/>
      <c r="R32" s="10">
        <v>1</v>
      </c>
      <c r="S32" s="10"/>
      <c r="T32" s="10">
        <v>0</v>
      </c>
      <c r="U32" s="41">
        <f t="shared" si="1"/>
        <v>87</v>
      </c>
      <c r="V32" s="1"/>
    </row>
    <row r="33" spans="1:22" x14ac:dyDescent="0.25">
      <c r="A33" s="4">
        <v>4</v>
      </c>
      <c r="B33" s="10">
        <v>15</v>
      </c>
      <c r="C33" s="10"/>
      <c r="D33" s="10">
        <v>6</v>
      </c>
      <c r="E33" s="10"/>
      <c r="F33" s="10">
        <v>0</v>
      </c>
      <c r="G33" s="10"/>
      <c r="H33" s="10">
        <v>5</v>
      </c>
      <c r="I33" s="10"/>
      <c r="J33" s="10">
        <v>0</v>
      </c>
      <c r="K33" s="10"/>
      <c r="L33" s="10">
        <v>0</v>
      </c>
      <c r="M33" s="10"/>
      <c r="N33" s="10">
        <v>20</v>
      </c>
      <c r="O33" s="10"/>
      <c r="P33" s="10">
        <v>15</v>
      </c>
      <c r="Q33" s="10"/>
      <c r="R33" s="10">
        <v>3</v>
      </c>
      <c r="S33" s="10"/>
      <c r="T33" s="10">
        <v>5</v>
      </c>
      <c r="U33" s="41">
        <f t="shared" si="1"/>
        <v>69</v>
      </c>
      <c r="V33" s="1"/>
    </row>
    <row r="34" spans="1:22" x14ac:dyDescent="0.25">
      <c r="A34" s="4">
        <v>5</v>
      </c>
      <c r="B34" s="10">
        <v>0</v>
      </c>
      <c r="C34" s="10"/>
      <c r="D34" s="10">
        <v>0</v>
      </c>
      <c r="E34" s="10"/>
      <c r="F34" s="10">
        <v>0</v>
      </c>
      <c r="G34" s="10"/>
      <c r="H34" s="10">
        <v>0</v>
      </c>
      <c r="I34" s="10"/>
      <c r="J34" s="10">
        <v>0</v>
      </c>
      <c r="K34" s="10"/>
      <c r="L34" s="10">
        <v>0</v>
      </c>
      <c r="M34" s="10"/>
      <c r="N34" s="10">
        <v>20</v>
      </c>
      <c r="O34" s="10"/>
      <c r="P34" s="10">
        <v>3</v>
      </c>
      <c r="Q34" s="10"/>
      <c r="R34" s="10">
        <v>0</v>
      </c>
      <c r="S34" s="10"/>
      <c r="T34" s="10">
        <v>0</v>
      </c>
      <c r="U34" s="41">
        <f t="shared" si="1"/>
        <v>23</v>
      </c>
      <c r="V34" s="1"/>
    </row>
    <row r="35" spans="1:22" x14ac:dyDescent="0.25">
      <c r="A35" s="4">
        <v>6</v>
      </c>
      <c r="B35" s="10">
        <v>27</v>
      </c>
      <c r="C35" s="10"/>
      <c r="D35" s="10">
        <v>12</v>
      </c>
      <c r="E35" s="10"/>
      <c r="F35" s="10">
        <v>0</v>
      </c>
      <c r="G35" s="10"/>
      <c r="H35" s="10">
        <v>20</v>
      </c>
      <c r="I35" s="10"/>
      <c r="J35" s="10">
        <v>9</v>
      </c>
      <c r="K35" s="10"/>
      <c r="L35" s="10">
        <v>0</v>
      </c>
      <c r="M35" s="10"/>
      <c r="N35" s="10">
        <v>5</v>
      </c>
      <c r="O35" s="10"/>
      <c r="P35" s="10">
        <v>17</v>
      </c>
      <c r="Q35" s="10"/>
      <c r="R35" s="10">
        <v>2</v>
      </c>
      <c r="S35" s="10"/>
      <c r="T35" s="10">
        <v>0</v>
      </c>
      <c r="U35" s="41">
        <f t="shared" si="1"/>
        <v>92</v>
      </c>
      <c r="V35" s="1"/>
    </row>
    <row r="36" spans="1:22" x14ac:dyDescent="0.25">
      <c r="A36" s="4">
        <v>7</v>
      </c>
      <c r="B36" s="10">
        <f>'[1]2021'!$F$321</f>
        <v>20</v>
      </c>
      <c r="C36" s="10"/>
      <c r="D36" s="10">
        <v>0</v>
      </c>
      <c r="E36" s="10"/>
      <c r="F36" s="10">
        <v>0</v>
      </c>
      <c r="G36" s="10"/>
      <c r="H36" s="10">
        <v>19</v>
      </c>
      <c r="I36" s="10"/>
      <c r="J36" s="10">
        <v>17</v>
      </c>
      <c r="K36" s="10"/>
      <c r="L36" s="10">
        <f>'[1]2021'!$F$326</f>
        <v>0</v>
      </c>
      <c r="M36" s="10"/>
      <c r="N36" s="10">
        <f>'[1]2021'!$F$327</f>
        <v>3</v>
      </c>
      <c r="O36" s="10"/>
      <c r="P36" s="10">
        <f>'[1]2021'!$F$328</f>
        <v>7</v>
      </c>
      <c r="Q36" s="10"/>
      <c r="R36" s="10">
        <f>'[1]2021'!$F$329</f>
        <v>2</v>
      </c>
      <c r="S36" s="10"/>
      <c r="T36" s="10">
        <f>'[1]2021'!$F$330</f>
        <v>0</v>
      </c>
      <c r="U36" s="41">
        <f t="shared" si="1"/>
        <v>68</v>
      </c>
      <c r="V36" s="1"/>
    </row>
    <row r="37" spans="1:22" x14ac:dyDescent="0.25">
      <c r="A37" s="4">
        <v>8</v>
      </c>
      <c r="B37" s="10">
        <f>'[1]2021'!$F$374</f>
        <v>12</v>
      </c>
      <c r="C37" s="10"/>
      <c r="D37" s="10">
        <f>'[1]2021'!$F$375</f>
        <v>0</v>
      </c>
      <c r="E37" s="10"/>
      <c r="F37" s="10">
        <f>'[1]2021'!$F$376</f>
        <v>0</v>
      </c>
      <c r="G37" s="10"/>
      <c r="H37" s="10">
        <v>14</v>
      </c>
      <c r="I37" s="10"/>
      <c r="J37" s="10">
        <v>9</v>
      </c>
      <c r="K37" s="10"/>
      <c r="L37" s="10">
        <v>0</v>
      </c>
      <c r="M37" s="10"/>
      <c r="N37" s="10">
        <f>'[1]2021'!$F$380</f>
        <v>1</v>
      </c>
      <c r="O37" s="10"/>
      <c r="P37" s="10">
        <f>'[1]2021'!$F$381</f>
        <v>0</v>
      </c>
      <c r="Q37" s="10"/>
      <c r="R37" s="10">
        <f>'[1]2021'!$F$382</f>
        <v>4</v>
      </c>
      <c r="S37" s="10"/>
      <c r="T37" s="10">
        <f>'[1]2021'!$F$383</f>
        <v>0</v>
      </c>
      <c r="U37" s="41">
        <f t="shared" si="1"/>
        <v>40</v>
      </c>
      <c r="V37" s="1"/>
    </row>
    <row r="38" spans="1:22" x14ac:dyDescent="0.25">
      <c r="A38" s="4">
        <v>9</v>
      </c>
      <c r="B38" s="10">
        <f>'[1]2021'!$F$427</f>
        <v>6</v>
      </c>
      <c r="C38" s="10"/>
      <c r="D38" s="10">
        <f>'[1]2021'!$F$428</f>
        <v>0</v>
      </c>
      <c r="E38" s="10"/>
      <c r="F38" s="10">
        <f>'[1]2021'!$F$429</f>
        <v>0</v>
      </c>
      <c r="G38" s="10"/>
      <c r="H38" s="10">
        <f>'[1]2021'!$F$430</f>
        <v>0</v>
      </c>
      <c r="I38" s="10"/>
      <c r="J38" s="10">
        <f>'[1]2021'!$F$431</f>
        <v>0</v>
      </c>
      <c r="K38" s="10"/>
      <c r="L38" s="10">
        <f>'[1]2021'!$F$432</f>
        <v>0</v>
      </c>
      <c r="M38" s="10"/>
      <c r="N38" s="10">
        <f>'[1]2021'!$F$433</f>
        <v>0</v>
      </c>
      <c r="O38" s="10"/>
      <c r="P38" s="10">
        <f>'[1]2021'!$F$434</f>
        <v>7</v>
      </c>
      <c r="Q38" s="10"/>
      <c r="R38" s="10">
        <f>'[1]2021'!$F$435</f>
        <v>6</v>
      </c>
      <c r="S38" s="10"/>
      <c r="T38" s="10">
        <f>'[1]2021'!$F$436</f>
        <v>0</v>
      </c>
      <c r="U38" s="41">
        <f t="shared" si="1"/>
        <v>19</v>
      </c>
      <c r="V38" s="1"/>
    </row>
    <row r="39" spans="1:22" x14ac:dyDescent="0.25">
      <c r="A39" s="4">
        <v>10</v>
      </c>
      <c r="B39" s="10">
        <f>'[1]2021'!$F$480</f>
        <v>15</v>
      </c>
      <c r="C39" s="10"/>
      <c r="D39" s="10">
        <f>'[1]2021'!$F$481</f>
        <v>6</v>
      </c>
      <c r="E39" s="10"/>
      <c r="F39" s="10">
        <f>'[1]2021'!$F$482</f>
        <v>0</v>
      </c>
      <c r="G39" s="10"/>
      <c r="H39" s="10">
        <v>16</v>
      </c>
      <c r="I39" s="10"/>
      <c r="J39" s="10">
        <v>5</v>
      </c>
      <c r="K39" s="10"/>
      <c r="L39" s="10">
        <v>0</v>
      </c>
      <c r="M39" s="10"/>
      <c r="N39" s="10">
        <f>'[1]2021'!$F$486</f>
        <v>1</v>
      </c>
      <c r="O39" s="10"/>
      <c r="P39" s="10">
        <f>'[1]2021'!$F$487</f>
        <v>2</v>
      </c>
      <c r="Q39" s="10"/>
      <c r="R39" s="10">
        <f>'[1]2021'!$F$488</f>
        <v>5</v>
      </c>
      <c r="S39" s="10"/>
      <c r="T39" s="10">
        <f>'[1]2021'!$F$489</f>
        <v>0</v>
      </c>
      <c r="U39" s="41">
        <f t="shared" si="1"/>
        <v>50</v>
      </c>
      <c r="V39" s="1"/>
    </row>
    <row r="40" spans="1:22" x14ac:dyDescent="0.25">
      <c r="A40" s="4">
        <v>11</v>
      </c>
      <c r="B40" s="10">
        <f>'[1]2021'!$F$533</f>
        <v>9</v>
      </c>
      <c r="C40" s="10"/>
      <c r="D40" s="10">
        <f>'[1]2021'!$F$534</f>
        <v>18</v>
      </c>
      <c r="E40" s="10"/>
      <c r="F40" s="10">
        <f>'[1]2021'!$F$535</f>
        <v>0</v>
      </c>
      <c r="G40" s="10"/>
      <c r="H40" s="10">
        <v>14</v>
      </c>
      <c r="I40" s="10"/>
      <c r="J40" s="10">
        <v>12</v>
      </c>
      <c r="K40" s="10"/>
      <c r="L40" s="10">
        <f>'[1]2021'!$F$538</f>
        <v>5</v>
      </c>
      <c r="M40" s="10"/>
      <c r="N40" s="10">
        <f>'[1]2021'!$F$539</f>
        <v>11</v>
      </c>
      <c r="O40" s="10"/>
      <c r="P40" s="10">
        <f>'[1]2021'!$F$540</f>
        <v>12</v>
      </c>
      <c r="Q40" s="10"/>
      <c r="R40" s="10">
        <f>'[1]2021'!$F$541</f>
        <v>0</v>
      </c>
      <c r="S40" s="10"/>
      <c r="T40" s="10">
        <f>'[1]2021'!$F$542</f>
        <v>5</v>
      </c>
      <c r="U40" s="41">
        <f t="shared" si="1"/>
        <v>86</v>
      </c>
      <c r="V40" s="1"/>
    </row>
    <row r="41" spans="1:22" x14ac:dyDescent="0.25">
      <c r="A41" s="4">
        <v>12</v>
      </c>
      <c r="B41" s="10">
        <f>'[1]2021'!$F$586</f>
        <v>29</v>
      </c>
      <c r="C41" s="10"/>
      <c r="D41" s="10">
        <f>'[1]2021'!$F$587</f>
        <v>0</v>
      </c>
      <c r="E41" s="10"/>
      <c r="F41" s="10">
        <f>'[1]2021'!$F$588</f>
        <v>0</v>
      </c>
      <c r="G41" s="10"/>
      <c r="H41" s="10">
        <f>'[1]2021'!$F$589</f>
        <v>6</v>
      </c>
      <c r="I41" s="10"/>
      <c r="J41" s="10">
        <v>2</v>
      </c>
      <c r="K41" s="10"/>
      <c r="L41" s="10">
        <v>0</v>
      </c>
      <c r="M41" s="10"/>
      <c r="N41" s="10">
        <f>'[1]2021'!$F$592</f>
        <v>18</v>
      </c>
      <c r="O41" s="10"/>
      <c r="P41" s="10">
        <f>'[1]2021'!$F$593</f>
        <v>19</v>
      </c>
      <c r="Q41" s="10"/>
      <c r="R41" s="10">
        <f>'[1]2021'!$F$594</f>
        <v>2</v>
      </c>
      <c r="S41" s="10"/>
      <c r="T41" s="10">
        <f>'[1]2021'!$F$595</f>
        <v>0</v>
      </c>
      <c r="U41" s="41">
        <f t="shared" si="1"/>
        <v>76</v>
      </c>
      <c r="V41" s="1"/>
    </row>
    <row r="42" spans="1:22" x14ac:dyDescent="0.25">
      <c r="A42" s="4">
        <v>13</v>
      </c>
      <c r="B42" s="10">
        <f>'[1]2021'!$F$639</f>
        <v>34</v>
      </c>
      <c r="C42" s="10"/>
      <c r="D42" s="10">
        <v>6</v>
      </c>
      <c r="E42" s="10"/>
      <c r="F42" s="10">
        <v>0</v>
      </c>
      <c r="G42" s="10"/>
      <c r="H42" s="10">
        <v>14</v>
      </c>
      <c r="I42" s="10"/>
      <c r="J42" s="10">
        <v>9</v>
      </c>
      <c r="K42" s="10"/>
      <c r="L42" s="10">
        <v>0</v>
      </c>
      <c r="M42" s="10"/>
      <c r="N42" s="10">
        <f>'[1]2021'!$F$645</f>
        <v>2</v>
      </c>
      <c r="O42" s="10"/>
      <c r="P42" s="10">
        <f>'[1]2021'!$F$646</f>
        <v>7</v>
      </c>
      <c r="Q42" s="10"/>
      <c r="R42" s="10">
        <f>'[1]2021'!$F$647</f>
        <v>37</v>
      </c>
      <c r="S42" s="10"/>
      <c r="T42" s="10">
        <f>'[1]2021'!$F$648</f>
        <v>0</v>
      </c>
      <c r="U42" s="41">
        <f t="shared" si="1"/>
        <v>109</v>
      </c>
      <c r="V42" s="1"/>
    </row>
    <row r="43" spans="1:22" x14ac:dyDescent="0.25">
      <c r="A43" s="4">
        <v>14</v>
      </c>
      <c r="B43" s="10">
        <f>'[1]2021'!$F$692</f>
        <v>41</v>
      </c>
      <c r="C43" s="10"/>
      <c r="D43" s="10">
        <v>18</v>
      </c>
      <c r="E43" s="10"/>
      <c r="F43" s="10">
        <v>0</v>
      </c>
      <c r="G43" s="10"/>
      <c r="H43" s="10">
        <v>19</v>
      </c>
      <c r="I43" s="10"/>
      <c r="J43" s="10">
        <v>11</v>
      </c>
      <c r="K43" s="10"/>
      <c r="L43" s="10">
        <v>0</v>
      </c>
      <c r="M43" s="10"/>
      <c r="N43" s="10">
        <f>'[1]2021'!$F$698</f>
        <v>16</v>
      </c>
      <c r="O43" s="10"/>
      <c r="P43" s="10">
        <f>'[1]2021'!$F$699</f>
        <v>26</v>
      </c>
      <c r="Q43" s="10"/>
      <c r="R43" s="10">
        <f>'[1]2021'!$F$700</f>
        <v>30</v>
      </c>
      <c r="S43" s="10"/>
      <c r="T43" s="10">
        <f>'[1]2021'!$F$701</f>
        <v>0</v>
      </c>
      <c r="U43" s="41">
        <f t="shared" si="1"/>
        <v>161</v>
      </c>
      <c r="V43" s="1"/>
    </row>
    <row r="44" spans="1:22" x14ac:dyDescent="0.25">
      <c r="A44" s="4">
        <v>15</v>
      </c>
      <c r="B44" s="10">
        <f>'[1]2021'!$F$745</f>
        <v>21</v>
      </c>
      <c r="C44" s="10"/>
      <c r="D44" s="10">
        <f>'[1]2021'!$F$746</f>
        <v>0</v>
      </c>
      <c r="E44" s="10"/>
      <c r="F44" s="10">
        <f>'[1]2021'!$F$747</f>
        <v>0</v>
      </c>
      <c r="G44" s="10"/>
      <c r="H44" s="10">
        <f>'[1]2021'!$F$748</f>
        <v>9</v>
      </c>
      <c r="I44" s="10"/>
      <c r="J44" s="10">
        <f>'[1]2021'!$F$749</f>
        <v>20</v>
      </c>
      <c r="K44" s="10"/>
      <c r="L44" s="10">
        <f>'[1]2021'!$F$750</f>
        <v>9</v>
      </c>
      <c r="M44" s="10"/>
      <c r="N44" s="10">
        <f>'[1]2021'!$F$751</f>
        <v>4</v>
      </c>
      <c r="O44" s="10"/>
      <c r="P44" s="10">
        <f>'[1]2021'!$F$752</f>
        <v>6</v>
      </c>
      <c r="Q44" s="10"/>
      <c r="R44" s="10">
        <f>'[1]2021'!$F$753</f>
        <v>2</v>
      </c>
      <c r="S44" s="10"/>
      <c r="T44" s="10">
        <f>'[1]2021'!$F$754</f>
        <v>0</v>
      </c>
      <c r="U44" s="41">
        <f t="shared" si="1"/>
        <v>71</v>
      </c>
      <c r="V44" s="1"/>
    </row>
    <row r="45" spans="1:22" x14ac:dyDescent="0.25">
      <c r="A45" s="4">
        <v>16</v>
      </c>
      <c r="B45" s="10">
        <f>'[1]2021'!$F$798</f>
        <v>21</v>
      </c>
      <c r="C45" s="10"/>
      <c r="D45" s="10">
        <f>'[1]2021'!$F$799</f>
        <v>0</v>
      </c>
      <c r="E45" s="10"/>
      <c r="F45" s="10">
        <f>'[1]2021'!$F$800</f>
        <v>0</v>
      </c>
      <c r="G45" s="10"/>
      <c r="H45" s="10">
        <f>'[1]2021'!$F$801</f>
        <v>9</v>
      </c>
      <c r="I45" s="10"/>
      <c r="J45" s="10">
        <v>5</v>
      </c>
      <c r="K45" s="10"/>
      <c r="L45" s="10">
        <v>0</v>
      </c>
      <c r="M45" s="10"/>
      <c r="N45" s="10">
        <f>'[1]2021'!$F$804</f>
        <v>8</v>
      </c>
      <c r="O45" s="10"/>
      <c r="P45" s="10">
        <f>'[1]2021'!$F$805</f>
        <v>3</v>
      </c>
      <c r="Q45" s="10"/>
      <c r="R45" s="10">
        <f>'[1]2021'!$F$806</f>
        <v>5</v>
      </c>
      <c r="S45" s="10"/>
      <c r="T45" s="10">
        <f>'[1]2021'!$F$807</f>
        <v>0</v>
      </c>
      <c r="U45" s="41">
        <f t="shared" si="1"/>
        <v>51</v>
      </c>
      <c r="V45" s="1"/>
    </row>
    <row r="46" spans="1:22" x14ac:dyDescent="0.25">
      <c r="A46" s="4">
        <v>17</v>
      </c>
      <c r="B46" s="10">
        <f>'[1]2021'!$F$851</f>
        <v>18</v>
      </c>
      <c r="C46" s="10"/>
      <c r="D46" s="10">
        <f>'[1]2021'!$F$852</f>
        <v>12</v>
      </c>
      <c r="E46" s="10"/>
      <c r="F46" s="10">
        <f>'[1]2021'!$F$853</f>
        <v>0</v>
      </c>
      <c r="G46" s="10"/>
      <c r="H46" s="10">
        <v>9</v>
      </c>
      <c r="I46" s="10"/>
      <c r="J46" s="10">
        <v>6</v>
      </c>
      <c r="K46" s="10"/>
      <c r="L46" s="10">
        <v>0</v>
      </c>
      <c r="M46" s="10"/>
      <c r="N46" s="10">
        <f>'[1]2021'!$F$857</f>
        <v>0</v>
      </c>
      <c r="O46" s="10"/>
      <c r="P46" s="10">
        <f>'[1]2021'!$F$858</f>
        <v>15</v>
      </c>
      <c r="Q46" s="10"/>
      <c r="R46" s="10">
        <f>'[1]2021'!$F$859</f>
        <v>4</v>
      </c>
      <c r="S46" s="10"/>
      <c r="T46" s="10">
        <f>'[1]2021'!$F$860</f>
        <v>5</v>
      </c>
      <c r="U46" s="41">
        <f t="shared" si="1"/>
        <v>69</v>
      </c>
      <c r="V46" s="1"/>
    </row>
    <row r="47" spans="1:22" x14ac:dyDescent="0.25">
      <c r="A47" s="4">
        <v>18</v>
      </c>
      <c r="B47" s="10">
        <f>'[1]2021'!$F$904</f>
        <v>9</v>
      </c>
      <c r="C47" s="10"/>
      <c r="D47" s="10">
        <f>'[1]2021'!$F$905</f>
        <v>0</v>
      </c>
      <c r="E47" s="10"/>
      <c r="F47" s="10">
        <f>'[1]2021'!$F$906</f>
        <v>0</v>
      </c>
      <c r="G47" s="10"/>
      <c r="H47" s="10">
        <v>18</v>
      </c>
      <c r="I47" s="10"/>
      <c r="J47" s="10">
        <v>11</v>
      </c>
      <c r="K47" s="10"/>
      <c r="L47" s="10">
        <v>9</v>
      </c>
      <c r="M47" s="10"/>
      <c r="N47" s="10">
        <f>'[1]2021'!$F$910</f>
        <v>3</v>
      </c>
      <c r="O47" s="10"/>
      <c r="P47" s="10">
        <f>'[1]2021'!$F$911</f>
        <v>28</v>
      </c>
      <c r="Q47" s="10"/>
      <c r="R47" s="10">
        <f>'[1]2021'!$F$912</f>
        <v>32</v>
      </c>
      <c r="S47" s="10"/>
      <c r="T47" s="10">
        <f>'[1]2021'!$F$913</f>
        <v>0</v>
      </c>
      <c r="U47" s="41">
        <f t="shared" si="1"/>
        <v>110</v>
      </c>
      <c r="V47" s="1"/>
    </row>
    <row r="48" spans="1:22" x14ac:dyDescent="0.25">
      <c r="A48" s="4">
        <v>19</v>
      </c>
      <c r="B48" s="10">
        <f>'[1]2021'!$F$957</f>
        <v>14</v>
      </c>
      <c r="C48" s="10"/>
      <c r="D48" s="10">
        <f>'[1]2021'!$F$958</f>
        <v>0</v>
      </c>
      <c r="E48" s="10"/>
      <c r="F48" s="10">
        <f>'[1]2021'!$F$959</f>
        <v>0</v>
      </c>
      <c r="G48" s="10"/>
      <c r="H48" s="10">
        <v>6</v>
      </c>
      <c r="I48" s="10"/>
      <c r="J48" s="10">
        <v>0</v>
      </c>
      <c r="K48" s="10"/>
      <c r="L48" s="10">
        <v>0</v>
      </c>
      <c r="M48" s="10"/>
      <c r="N48" s="10">
        <f>'[1]2021'!$F$963</f>
        <v>25</v>
      </c>
      <c r="O48" s="10"/>
      <c r="P48" s="10">
        <f>'[1]2021'!$F$964</f>
        <v>15</v>
      </c>
      <c r="Q48" s="10"/>
      <c r="R48" s="10">
        <f>'[1]2021'!$F$965</f>
        <v>3</v>
      </c>
      <c r="S48" s="10"/>
      <c r="T48" s="10">
        <f>'[1]2021'!$F$966</f>
        <v>5</v>
      </c>
      <c r="U48" s="41">
        <f t="shared" si="1"/>
        <v>68</v>
      </c>
      <c r="V48" s="1"/>
    </row>
    <row r="49" spans="1:22" x14ac:dyDescent="0.25">
      <c r="A49" s="4">
        <v>20</v>
      </c>
      <c r="B49" s="10">
        <f>'[1]2021'!$F$1010</f>
        <v>0</v>
      </c>
      <c r="C49" s="10"/>
      <c r="D49" s="10">
        <f>'[1]2021'!$F$1011</f>
        <v>0</v>
      </c>
      <c r="E49" s="10"/>
      <c r="F49" s="10">
        <f>'[1]2021'!$F$1012</f>
        <v>0</v>
      </c>
      <c r="G49" s="10"/>
      <c r="H49" s="10">
        <v>22</v>
      </c>
      <c r="I49" s="10"/>
      <c r="J49" s="10">
        <v>2</v>
      </c>
      <c r="K49" s="10"/>
      <c r="L49" s="10">
        <v>0</v>
      </c>
      <c r="M49" s="10"/>
      <c r="N49" s="10">
        <f>'[1]2021'!$F$1016</f>
        <v>2</v>
      </c>
      <c r="O49" s="10"/>
      <c r="P49" s="10">
        <f>'[1]2021'!$F$1017</f>
        <v>0</v>
      </c>
      <c r="Q49" s="10"/>
      <c r="R49" s="10">
        <f>'[1]2021'!$F$1018</f>
        <v>2</v>
      </c>
      <c r="S49" s="10"/>
      <c r="T49" s="10">
        <f>'[1]2021'!$F$1019</f>
        <v>0</v>
      </c>
      <c r="U49" s="41">
        <f t="shared" si="1"/>
        <v>28</v>
      </c>
      <c r="V49" s="1"/>
    </row>
    <row r="50" spans="1:22" x14ac:dyDescent="0.25">
      <c r="A50" s="4">
        <v>21</v>
      </c>
      <c r="B50" s="10">
        <f>'[1]2021'!$F$1063</f>
        <v>0</v>
      </c>
      <c r="C50" s="10"/>
      <c r="D50" s="10">
        <f>'[1]2021'!$F$1064</f>
        <v>0</v>
      </c>
      <c r="E50" s="10"/>
      <c r="F50" s="10">
        <f>'[1]2021'!$F$1065</f>
        <v>0</v>
      </c>
      <c r="G50" s="10"/>
      <c r="H50" s="10">
        <f>'[1]2021'!$F$1066</f>
        <v>23</v>
      </c>
      <c r="I50" s="10"/>
      <c r="J50" s="10">
        <f>'[1]2021'!$F$1067</f>
        <v>0</v>
      </c>
      <c r="K50" s="10"/>
      <c r="L50" s="10">
        <f>'[1]2021'!$F$1068</f>
        <v>0</v>
      </c>
      <c r="M50" s="10"/>
      <c r="N50" s="10">
        <f>'[1]2021'!$F$1069</f>
        <v>0</v>
      </c>
      <c r="O50" s="10"/>
      <c r="P50" s="10">
        <f>'[1]2021'!$F$1070</f>
        <v>0</v>
      </c>
      <c r="Q50" s="10"/>
      <c r="R50" s="10">
        <f>'[1]2021'!$F$1071</f>
        <v>2</v>
      </c>
      <c r="S50" s="10"/>
      <c r="T50" s="10">
        <f>'[1]2021'!$F$1072</f>
        <v>0</v>
      </c>
      <c r="U50" s="41">
        <f t="shared" si="1"/>
        <v>25</v>
      </c>
      <c r="V50" s="1"/>
    </row>
    <row r="51" spans="1:22" x14ac:dyDescent="0.25">
      <c r="A51" s="4">
        <v>22</v>
      </c>
      <c r="B51" s="10">
        <f>'[1]2021'!$F$1116</f>
        <v>0</v>
      </c>
      <c r="C51" s="10"/>
      <c r="D51" s="10">
        <f>'[1]2021'!$F$1117</f>
        <v>0</v>
      </c>
      <c r="E51" s="10"/>
      <c r="F51" s="10">
        <f>'[1]2021'!$F$1118</f>
        <v>0</v>
      </c>
      <c r="G51" s="7" t="s">
        <v>23</v>
      </c>
      <c r="H51" s="10">
        <f>'[1]2021'!$F$1119</f>
        <v>15</v>
      </c>
      <c r="I51" s="10"/>
      <c r="J51" s="10">
        <f>'[1]2021'!$F$1120</f>
        <v>0</v>
      </c>
      <c r="K51" s="10"/>
      <c r="L51" s="10">
        <f>'[1]2021'!$F$1121</f>
        <v>0</v>
      </c>
      <c r="M51" s="7" t="s">
        <v>24</v>
      </c>
      <c r="N51" s="10">
        <f>'[1]2021'!$F$1122</f>
        <v>0</v>
      </c>
      <c r="O51" s="10"/>
      <c r="P51" s="10">
        <f>'[1]2021'!$F$1123</f>
        <v>0</v>
      </c>
      <c r="Q51" s="10"/>
      <c r="R51" s="10">
        <f>'[1]2021'!$F$1124</f>
        <v>0</v>
      </c>
      <c r="S51" s="10"/>
      <c r="T51" s="10">
        <f>'[1]2021'!$F$1125</f>
        <v>0</v>
      </c>
      <c r="U51" s="41">
        <f t="shared" si="1"/>
        <v>15</v>
      </c>
      <c r="V51" s="1"/>
    </row>
    <row r="52" spans="1:22" x14ac:dyDescent="0.25">
      <c r="A52" s="45" t="s">
        <v>12</v>
      </c>
      <c r="B52" s="43">
        <f>SUM(B30:B50)</f>
        <v>343</v>
      </c>
      <c r="C52" s="43"/>
      <c r="D52" s="43">
        <f>SUM(D30:D50)</f>
        <v>104</v>
      </c>
      <c r="E52" s="43"/>
      <c r="F52" s="43">
        <f>SUM(F30:F50)</f>
        <v>0</v>
      </c>
      <c r="G52" s="43">
        <f>D52+F52</f>
        <v>104</v>
      </c>
      <c r="H52" s="43">
        <f>SUM(H30:H50)</f>
        <v>289</v>
      </c>
      <c r="I52" s="43"/>
      <c r="J52" s="43">
        <f>SUM(J30:J50)</f>
        <v>137</v>
      </c>
      <c r="K52" s="43"/>
      <c r="L52" s="43">
        <f>SUM(L30:L50)</f>
        <v>29</v>
      </c>
      <c r="M52" s="43">
        <f>H52+J52+L52</f>
        <v>455</v>
      </c>
      <c r="N52" s="43">
        <f>SUM(N30:N50)</f>
        <v>145</v>
      </c>
      <c r="O52" s="43"/>
      <c r="P52" s="43">
        <f>SUM(P30:P50)</f>
        <v>235</v>
      </c>
      <c r="Q52" s="43"/>
      <c r="R52" s="43">
        <f>SUM(R30:R50)</f>
        <v>167</v>
      </c>
      <c r="S52" s="43"/>
      <c r="T52" s="43">
        <f>SUM(T30:T50)</f>
        <v>20</v>
      </c>
      <c r="U52" s="43">
        <f>SUM(U30:U50)</f>
        <v>1469</v>
      </c>
      <c r="V52" s="1"/>
    </row>
    <row r="53" spans="1:22" x14ac:dyDescent="0.25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1"/>
    </row>
    <row r="54" spans="1:22" x14ac:dyDescent="0.25">
      <c r="A54" s="46" t="s">
        <v>14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1"/>
    </row>
    <row r="55" spans="1:22" x14ac:dyDescent="0.25">
      <c r="A55" s="39"/>
      <c r="B55" s="39" t="s">
        <v>2</v>
      </c>
      <c r="C55" s="39"/>
      <c r="D55" s="39" t="s">
        <v>3</v>
      </c>
      <c r="E55" s="39"/>
      <c r="F55" s="39" t="s">
        <v>4</v>
      </c>
      <c r="G55" s="40"/>
      <c r="H55" s="39" t="s">
        <v>5</v>
      </c>
      <c r="I55" s="39"/>
      <c r="J55" s="39" t="s">
        <v>6</v>
      </c>
      <c r="K55" s="39"/>
      <c r="L55" s="39" t="s">
        <v>7</v>
      </c>
      <c r="M55" s="39"/>
      <c r="N55" s="39" t="s">
        <v>8</v>
      </c>
      <c r="O55" s="39"/>
      <c r="P55" s="39" t="s">
        <v>9</v>
      </c>
      <c r="Q55" s="39"/>
      <c r="R55" s="39" t="s">
        <v>10</v>
      </c>
      <c r="S55" s="39"/>
      <c r="T55" s="39" t="s">
        <v>11</v>
      </c>
      <c r="U55" s="39" t="s">
        <v>22</v>
      </c>
      <c r="V55" s="1"/>
    </row>
    <row r="56" spans="1:22" x14ac:dyDescent="0.25">
      <c r="A56" s="4">
        <v>1</v>
      </c>
      <c r="B56" s="10">
        <v>6</v>
      </c>
      <c r="C56" s="10"/>
      <c r="D56" s="10">
        <v>6</v>
      </c>
      <c r="E56" s="10"/>
      <c r="F56" s="10">
        <v>2</v>
      </c>
      <c r="G56" s="10"/>
      <c r="H56" s="10">
        <v>6</v>
      </c>
      <c r="I56" s="10"/>
      <c r="J56" s="10">
        <v>0</v>
      </c>
      <c r="K56" s="10"/>
      <c r="L56" s="10">
        <v>0</v>
      </c>
      <c r="M56" s="10"/>
      <c r="N56" s="10">
        <v>28</v>
      </c>
      <c r="O56" s="10"/>
      <c r="P56" s="10">
        <v>3</v>
      </c>
      <c r="Q56" s="10"/>
      <c r="R56" s="10">
        <v>22</v>
      </c>
      <c r="S56" s="10"/>
      <c r="T56" s="10">
        <v>0</v>
      </c>
      <c r="U56" s="41">
        <f>SUM(B56:T56)</f>
        <v>73</v>
      </c>
      <c r="V56" s="1"/>
    </row>
    <row r="57" spans="1:22" x14ac:dyDescent="0.25">
      <c r="A57" s="4">
        <v>2</v>
      </c>
      <c r="B57" s="10">
        <v>12</v>
      </c>
      <c r="C57" s="10"/>
      <c r="D57" s="10">
        <v>0</v>
      </c>
      <c r="E57" s="10"/>
      <c r="F57" s="10">
        <v>0</v>
      </c>
      <c r="G57" s="10"/>
      <c r="H57" s="10">
        <v>12</v>
      </c>
      <c r="I57" s="10"/>
      <c r="J57" s="10">
        <v>5</v>
      </c>
      <c r="K57" s="10"/>
      <c r="L57" s="10">
        <v>0</v>
      </c>
      <c r="M57" s="10"/>
      <c r="N57" s="10">
        <v>19</v>
      </c>
      <c r="O57" s="10"/>
      <c r="P57" s="10">
        <v>9</v>
      </c>
      <c r="Q57" s="10"/>
      <c r="R57" s="10">
        <v>2</v>
      </c>
      <c r="S57" s="10"/>
      <c r="T57" s="10">
        <v>0</v>
      </c>
      <c r="U57" s="41">
        <f t="shared" ref="U57:U77" si="2">SUM(B57:T57)</f>
        <v>59</v>
      </c>
      <c r="V57" s="1"/>
    </row>
    <row r="58" spans="1:22" x14ac:dyDescent="0.25">
      <c r="A58" s="4">
        <v>3</v>
      </c>
      <c r="B58" s="10">
        <v>51</v>
      </c>
      <c r="C58" s="10"/>
      <c r="D58" s="10">
        <v>0</v>
      </c>
      <c r="E58" s="10"/>
      <c r="F58" s="10">
        <v>0</v>
      </c>
      <c r="G58" s="10"/>
      <c r="H58" s="10">
        <v>6</v>
      </c>
      <c r="I58" s="10"/>
      <c r="J58" s="10">
        <v>5</v>
      </c>
      <c r="K58" s="10"/>
      <c r="L58" s="10">
        <v>0</v>
      </c>
      <c r="M58" s="10"/>
      <c r="N58" s="10">
        <v>4</v>
      </c>
      <c r="O58" s="10"/>
      <c r="P58" s="10">
        <v>12</v>
      </c>
      <c r="Q58" s="10"/>
      <c r="R58" s="10">
        <v>34</v>
      </c>
      <c r="S58" s="10"/>
      <c r="T58" s="10">
        <v>0</v>
      </c>
      <c r="U58" s="41">
        <f t="shared" si="2"/>
        <v>112</v>
      </c>
      <c r="V58" s="1"/>
    </row>
    <row r="59" spans="1:22" x14ac:dyDescent="0.25">
      <c r="A59" s="4">
        <v>4</v>
      </c>
      <c r="B59" s="10">
        <v>15</v>
      </c>
      <c r="C59" s="10"/>
      <c r="D59" s="10">
        <v>5</v>
      </c>
      <c r="E59" s="10"/>
      <c r="F59" s="10">
        <v>0</v>
      </c>
      <c r="G59" s="10"/>
      <c r="H59" s="10">
        <v>17</v>
      </c>
      <c r="I59" s="10"/>
      <c r="J59" s="10">
        <v>0</v>
      </c>
      <c r="K59" s="10"/>
      <c r="L59" s="10">
        <v>0</v>
      </c>
      <c r="M59" s="10"/>
      <c r="N59" s="10">
        <v>5</v>
      </c>
      <c r="O59" s="10"/>
      <c r="P59" s="10">
        <v>10</v>
      </c>
      <c r="Q59" s="10"/>
      <c r="R59" s="10">
        <v>3</v>
      </c>
      <c r="S59" s="10"/>
      <c r="T59" s="10">
        <v>0</v>
      </c>
      <c r="U59" s="41">
        <f t="shared" si="2"/>
        <v>55</v>
      </c>
      <c r="V59" s="1"/>
    </row>
    <row r="60" spans="1:22" x14ac:dyDescent="0.25">
      <c r="A60" s="4">
        <v>5</v>
      </c>
      <c r="B60" s="10">
        <v>49</v>
      </c>
      <c r="C60" s="10"/>
      <c r="D60" s="10">
        <v>6</v>
      </c>
      <c r="E60" s="10"/>
      <c r="F60" s="10">
        <v>0</v>
      </c>
      <c r="G60" s="10"/>
      <c r="H60" s="10">
        <v>15</v>
      </c>
      <c r="I60" s="10"/>
      <c r="J60" s="10">
        <v>12</v>
      </c>
      <c r="K60" s="10"/>
      <c r="L60" s="10">
        <v>0</v>
      </c>
      <c r="M60" s="10"/>
      <c r="N60" s="10">
        <v>11</v>
      </c>
      <c r="O60" s="10"/>
      <c r="P60" s="10">
        <v>10</v>
      </c>
      <c r="Q60" s="10"/>
      <c r="R60" s="10">
        <v>3</v>
      </c>
      <c r="S60" s="10"/>
      <c r="T60" s="10">
        <v>0</v>
      </c>
      <c r="U60" s="41">
        <f t="shared" si="2"/>
        <v>106</v>
      </c>
      <c r="V60" s="1"/>
    </row>
    <row r="61" spans="1:22" x14ac:dyDescent="0.25">
      <c r="A61" s="4">
        <v>6</v>
      </c>
      <c r="B61" s="10">
        <v>33</v>
      </c>
      <c r="C61" s="10"/>
      <c r="D61" s="10">
        <v>24</v>
      </c>
      <c r="E61" s="10"/>
      <c r="F61" s="10">
        <v>0</v>
      </c>
      <c r="G61" s="10"/>
      <c r="H61" s="10">
        <v>0</v>
      </c>
      <c r="I61" s="10"/>
      <c r="J61" s="10">
        <v>0</v>
      </c>
      <c r="K61" s="10"/>
      <c r="L61" s="10">
        <v>0</v>
      </c>
      <c r="M61" s="10"/>
      <c r="N61" s="10">
        <v>10</v>
      </c>
      <c r="O61" s="10"/>
      <c r="P61" s="10">
        <v>8</v>
      </c>
      <c r="Q61" s="10"/>
      <c r="R61" s="10">
        <v>3</v>
      </c>
      <c r="S61" s="10"/>
      <c r="T61" s="10">
        <v>0</v>
      </c>
      <c r="U61" s="41">
        <f t="shared" si="2"/>
        <v>78</v>
      </c>
      <c r="V61" s="1"/>
    </row>
    <row r="62" spans="1:22" x14ac:dyDescent="0.25">
      <c r="A62" s="4">
        <v>7</v>
      </c>
      <c r="B62" s="10">
        <f>'[1]2021'!$I$321</f>
        <v>27</v>
      </c>
      <c r="C62" s="10"/>
      <c r="D62" s="10">
        <v>9</v>
      </c>
      <c r="E62" s="10"/>
      <c r="F62" s="10">
        <v>0</v>
      </c>
      <c r="G62" s="10"/>
      <c r="H62" s="10">
        <v>18</v>
      </c>
      <c r="I62" s="10"/>
      <c r="J62" s="10">
        <v>6</v>
      </c>
      <c r="K62" s="10"/>
      <c r="L62" s="10">
        <v>0</v>
      </c>
      <c r="M62" s="10"/>
      <c r="N62" s="10">
        <f>'[1]2021'!$I$327</f>
        <v>0</v>
      </c>
      <c r="O62" s="10"/>
      <c r="P62" s="10">
        <f>'[1]2021'!$I$328</f>
        <v>10</v>
      </c>
      <c r="Q62" s="10"/>
      <c r="R62" s="10">
        <f>'[1]2021'!$I$329</f>
        <v>3</v>
      </c>
      <c r="S62" s="10"/>
      <c r="T62" s="10">
        <f>'[1]2021'!$I$330</f>
        <v>0</v>
      </c>
      <c r="U62" s="41">
        <f t="shared" si="2"/>
        <v>73</v>
      </c>
      <c r="V62" s="1"/>
    </row>
    <row r="63" spans="1:22" x14ac:dyDescent="0.25">
      <c r="A63" s="4">
        <v>8</v>
      </c>
      <c r="B63" s="10">
        <f>'[1]2021'!$I$374</f>
        <v>32</v>
      </c>
      <c r="C63" s="10"/>
      <c r="D63" s="10">
        <f>'[1]2021'!$I$375</f>
        <v>18</v>
      </c>
      <c r="E63" s="10"/>
      <c r="F63" s="10">
        <f>'[1]2021'!$I$376</f>
        <v>9</v>
      </c>
      <c r="G63" s="10"/>
      <c r="H63" s="10">
        <f>'[1]2021'!$I$377</f>
        <v>0</v>
      </c>
      <c r="I63" s="10"/>
      <c r="J63" s="10">
        <f>'[1]2021'!$I$378</f>
        <v>0</v>
      </c>
      <c r="K63" s="10"/>
      <c r="L63" s="10">
        <f>'[1]2021'!$I$379</f>
        <v>0</v>
      </c>
      <c r="M63" s="10"/>
      <c r="N63" s="10">
        <f>'[1]2021'!$I$380</f>
        <v>4</v>
      </c>
      <c r="O63" s="10"/>
      <c r="P63" s="10">
        <f>'[1]2021'!$I$381</f>
        <v>8</v>
      </c>
      <c r="Q63" s="10"/>
      <c r="R63" s="10">
        <f>'[1]2021'!$I$382</f>
        <v>5</v>
      </c>
      <c r="S63" s="10"/>
      <c r="T63" s="10">
        <f>'[1]2021'!$I$383</f>
        <v>5</v>
      </c>
      <c r="U63" s="41">
        <f t="shared" si="2"/>
        <v>81</v>
      </c>
      <c r="V63" s="1"/>
    </row>
    <row r="64" spans="1:22" x14ac:dyDescent="0.25">
      <c r="A64" s="4">
        <v>9</v>
      </c>
      <c r="B64" s="10">
        <f>'[1]2021'!$I$427</f>
        <v>5</v>
      </c>
      <c r="C64" s="10"/>
      <c r="D64" s="10">
        <f>'[1]2021'!$I$428</f>
        <v>15</v>
      </c>
      <c r="E64" s="10"/>
      <c r="F64" s="10">
        <f>'[1]2021'!$I$429</f>
        <v>0</v>
      </c>
      <c r="G64" s="10"/>
      <c r="H64" s="10">
        <f>'[1]2021'!$I$430</f>
        <v>0</v>
      </c>
      <c r="I64" s="10"/>
      <c r="J64" s="10">
        <f>'[1]2021'!$I$431</f>
        <v>0</v>
      </c>
      <c r="K64" s="10"/>
      <c r="L64" s="10">
        <f>'[1]2021'!$I$432</f>
        <v>0</v>
      </c>
      <c r="M64" s="10"/>
      <c r="N64" s="10">
        <f>'[1]2021'!$I$433</f>
        <v>3</v>
      </c>
      <c r="O64" s="10"/>
      <c r="P64" s="10">
        <f>'[1]2021'!$I$434</f>
        <v>17</v>
      </c>
      <c r="Q64" s="10"/>
      <c r="R64" s="10">
        <f>'[1]2021'!$I$435</f>
        <v>8</v>
      </c>
      <c r="S64" s="10"/>
      <c r="T64" s="10">
        <f>'[1]2021'!$I$436</f>
        <v>0</v>
      </c>
      <c r="U64" s="41">
        <f t="shared" si="2"/>
        <v>48</v>
      </c>
      <c r="V64" s="1"/>
    </row>
    <row r="65" spans="1:22" x14ac:dyDescent="0.25">
      <c r="A65" s="4">
        <v>10</v>
      </c>
      <c r="B65" s="10">
        <f>'[1]2021'!$I$480</f>
        <v>25</v>
      </c>
      <c r="C65" s="10"/>
      <c r="D65" s="10">
        <v>9</v>
      </c>
      <c r="E65" s="10"/>
      <c r="F65" s="10">
        <v>0</v>
      </c>
      <c r="G65" s="10"/>
      <c r="H65" s="10">
        <f>'[1]2021'!$I$483</f>
        <v>12</v>
      </c>
      <c r="I65" s="10"/>
      <c r="J65" s="10">
        <f>'[1]2021'!$I$484</f>
        <v>0</v>
      </c>
      <c r="K65" s="10"/>
      <c r="L65" s="10">
        <f>'[1]2021'!$I$485</f>
        <v>0</v>
      </c>
      <c r="M65" s="10"/>
      <c r="N65" s="10">
        <f>'[1]2021'!$I$486</f>
        <v>4</v>
      </c>
      <c r="O65" s="10"/>
      <c r="P65" s="10">
        <f>'[1]2021'!$I$487</f>
        <v>4</v>
      </c>
      <c r="Q65" s="10"/>
      <c r="R65" s="10">
        <f>'[1]2021'!$I$488</f>
        <v>2</v>
      </c>
      <c r="S65" s="10"/>
      <c r="T65" s="10">
        <f>'[1]2021'!$I$489</f>
        <v>15</v>
      </c>
      <c r="U65" s="41">
        <f t="shared" si="2"/>
        <v>71</v>
      </c>
      <c r="V65" s="1"/>
    </row>
    <row r="66" spans="1:22" x14ac:dyDescent="0.25">
      <c r="A66" s="4">
        <v>11</v>
      </c>
      <c r="B66" s="10">
        <f>'[1]2021'!$I$533</f>
        <v>14</v>
      </c>
      <c r="C66" s="10"/>
      <c r="D66" s="10">
        <f>'[1]2021'!$I$534</f>
        <v>23</v>
      </c>
      <c r="E66" s="10"/>
      <c r="F66" s="10">
        <f>'[1]2021'!$I$535</f>
        <v>0</v>
      </c>
      <c r="G66" s="10"/>
      <c r="H66" s="10">
        <v>14</v>
      </c>
      <c r="I66" s="10"/>
      <c r="J66" s="10">
        <v>6</v>
      </c>
      <c r="K66" s="10"/>
      <c r="L66" s="10">
        <f>'[1]2021'!$I$538</f>
        <v>0</v>
      </c>
      <c r="M66" s="10"/>
      <c r="N66" s="10">
        <f>'[1]2021'!$I$539</f>
        <v>6</v>
      </c>
      <c r="O66" s="10"/>
      <c r="P66" s="10">
        <f>'[1]2021'!$I$540</f>
        <v>14</v>
      </c>
      <c r="Q66" s="10"/>
      <c r="R66" s="10">
        <f>'[1]2021'!$I$541</f>
        <v>5</v>
      </c>
      <c r="S66" s="10"/>
      <c r="T66" s="10">
        <f>'[1]2021'!$I$542</f>
        <v>0</v>
      </c>
      <c r="U66" s="41">
        <f t="shared" si="2"/>
        <v>82</v>
      </c>
      <c r="V66" s="1"/>
    </row>
    <row r="67" spans="1:22" x14ac:dyDescent="0.25">
      <c r="A67" s="4">
        <v>12</v>
      </c>
      <c r="B67" s="10">
        <f>'[1]2021'!$I$586</f>
        <v>30</v>
      </c>
      <c r="C67" s="10"/>
      <c r="D67" s="10">
        <f>'[1]2021'!$I$587</f>
        <v>19</v>
      </c>
      <c r="E67" s="10"/>
      <c r="F67" s="10">
        <f>'[1]2021'!$I$588</f>
        <v>0</v>
      </c>
      <c r="G67" s="10"/>
      <c r="H67" s="10">
        <f>'[1]2021'!$I$589</f>
        <v>0</v>
      </c>
      <c r="I67" s="10"/>
      <c r="J67" s="10">
        <f>'[1]2021'!$I$590</f>
        <v>0</v>
      </c>
      <c r="K67" s="10"/>
      <c r="L67" s="10">
        <f>'[1]2021'!$I$591</f>
        <v>0</v>
      </c>
      <c r="M67" s="10"/>
      <c r="N67" s="10">
        <f>'[1]2021'!$I$592</f>
        <v>12</v>
      </c>
      <c r="O67" s="10"/>
      <c r="P67" s="10">
        <f>'[1]2021'!$I$593</f>
        <v>8</v>
      </c>
      <c r="Q67" s="10"/>
      <c r="R67" s="10">
        <f>'[1]2021'!$I$594</f>
        <v>3</v>
      </c>
      <c r="S67" s="10"/>
      <c r="T67" s="10">
        <f>'[1]2021'!$I$595</f>
        <v>0</v>
      </c>
      <c r="U67" s="41">
        <f t="shared" si="2"/>
        <v>72</v>
      </c>
      <c r="V67" s="1"/>
    </row>
    <row r="68" spans="1:22" x14ac:dyDescent="0.25">
      <c r="A68" s="4">
        <v>13</v>
      </c>
      <c r="B68" s="10">
        <f>'[1]2021'!$I$639</f>
        <v>9</v>
      </c>
      <c r="C68" s="10"/>
      <c r="D68" s="10">
        <f>'[1]2021'!$I$640</f>
        <v>6</v>
      </c>
      <c r="E68" s="10"/>
      <c r="F68" s="10">
        <f>'[1]2021'!$I$641</f>
        <v>5</v>
      </c>
      <c r="G68" s="10"/>
      <c r="H68" s="10">
        <v>20</v>
      </c>
      <c r="I68" s="10"/>
      <c r="J68" s="10">
        <v>0</v>
      </c>
      <c r="K68" s="10"/>
      <c r="L68" s="10">
        <f>'[1]2021'!$I$644</f>
        <v>0</v>
      </c>
      <c r="M68" s="10"/>
      <c r="N68" s="10">
        <f>'[1]2021'!$I$645</f>
        <v>22</v>
      </c>
      <c r="O68" s="10"/>
      <c r="P68" s="10">
        <f>'[1]2021'!$I$646</f>
        <v>17</v>
      </c>
      <c r="Q68" s="10"/>
      <c r="R68" s="10">
        <f>'[1]2021'!$I$647</f>
        <v>7</v>
      </c>
      <c r="S68" s="10"/>
      <c r="T68" s="10">
        <f>'[1]2021'!$I$648</f>
        <v>0</v>
      </c>
      <c r="U68" s="41">
        <f t="shared" si="2"/>
        <v>86</v>
      </c>
      <c r="V68" s="1"/>
    </row>
    <row r="69" spans="1:22" x14ac:dyDescent="0.25">
      <c r="A69" s="4">
        <v>14</v>
      </c>
      <c r="B69" s="10">
        <f>'[1]2021'!$I$692</f>
        <v>48</v>
      </c>
      <c r="C69" s="10"/>
      <c r="D69" s="10">
        <f>'[1]2021'!$I$693</f>
        <v>0</v>
      </c>
      <c r="E69" s="10"/>
      <c r="F69" s="10">
        <f>'[1]2021'!$I$694</f>
        <v>0</v>
      </c>
      <c r="G69" s="10"/>
      <c r="H69" s="10">
        <f>'[1]2021'!$I$695</f>
        <v>9</v>
      </c>
      <c r="I69" s="10"/>
      <c r="J69" s="10">
        <f>'[1]2021'!$I$696</f>
        <v>2</v>
      </c>
      <c r="K69" s="10"/>
      <c r="L69" s="10">
        <f>'[1]2021'!$I$697</f>
        <v>0</v>
      </c>
      <c r="M69" s="10"/>
      <c r="N69" s="10">
        <f>'[1]2021'!$I$698</f>
        <v>5</v>
      </c>
      <c r="O69" s="10"/>
      <c r="P69" s="10">
        <f>'[1]2021'!$I$699</f>
        <v>19</v>
      </c>
      <c r="Q69" s="10"/>
      <c r="R69" s="10">
        <f>'[1]2021'!$I$700</f>
        <v>3</v>
      </c>
      <c r="S69" s="10"/>
      <c r="T69" s="10">
        <f>'[1]2021'!$I$701</f>
        <v>0</v>
      </c>
      <c r="U69" s="41">
        <f t="shared" si="2"/>
        <v>86</v>
      </c>
      <c r="V69" s="1"/>
    </row>
    <row r="70" spans="1:22" x14ac:dyDescent="0.25">
      <c r="A70" s="4">
        <v>15</v>
      </c>
      <c r="B70" s="10">
        <f>'[1]2021'!$I$745</f>
        <v>27</v>
      </c>
      <c r="C70" s="10"/>
      <c r="D70" s="10">
        <f>'[1]2021'!$I$746</f>
        <v>0</v>
      </c>
      <c r="E70" s="10"/>
      <c r="F70" s="10">
        <f>'[1]2021'!$I$747</f>
        <v>0</v>
      </c>
      <c r="G70" s="10"/>
      <c r="H70" s="10">
        <f>'[1]2021'!$I$748</f>
        <v>0</v>
      </c>
      <c r="I70" s="10"/>
      <c r="J70" s="10">
        <f>'[1]2021'!$I$749</f>
        <v>0</v>
      </c>
      <c r="K70" s="10"/>
      <c r="L70" s="10">
        <f>'[1]2021'!$I$750</f>
        <v>0</v>
      </c>
      <c r="M70" s="10"/>
      <c r="N70" s="10">
        <f>'[1]2021'!$I$751</f>
        <v>2</v>
      </c>
      <c r="O70" s="10"/>
      <c r="P70" s="10">
        <f>'[1]2021'!$I$752</f>
        <v>15</v>
      </c>
      <c r="Q70" s="10"/>
      <c r="R70" s="10">
        <f>'[1]2021'!$I$753</f>
        <v>3</v>
      </c>
      <c r="S70" s="10"/>
      <c r="T70" s="10">
        <f>'[1]2021'!$I$754</f>
        <v>15</v>
      </c>
      <c r="U70" s="41">
        <f t="shared" si="2"/>
        <v>62</v>
      </c>
      <c r="V70" s="1"/>
    </row>
    <row r="71" spans="1:22" x14ac:dyDescent="0.25">
      <c r="A71" s="4">
        <v>16</v>
      </c>
      <c r="B71" s="10">
        <f>'[1]2021'!$I$798</f>
        <v>31</v>
      </c>
      <c r="C71" s="10"/>
      <c r="D71" s="10">
        <v>6</v>
      </c>
      <c r="E71" s="10"/>
      <c r="F71" s="10">
        <v>0</v>
      </c>
      <c r="G71" s="10"/>
      <c r="H71" s="10">
        <f>'[1]2021'!$I$801</f>
        <v>9</v>
      </c>
      <c r="I71" s="10"/>
      <c r="J71" s="10">
        <f>'[1]2021'!$I$802</f>
        <v>0</v>
      </c>
      <c r="K71" s="10"/>
      <c r="L71" s="10">
        <f>'[1]2021'!$I$803</f>
        <v>0</v>
      </c>
      <c r="M71" s="10"/>
      <c r="N71" s="10">
        <f>'[1]2021'!$I$804</f>
        <v>1</v>
      </c>
      <c r="O71" s="10"/>
      <c r="P71" s="10">
        <f>'[1]2021'!$I$805</f>
        <v>12</v>
      </c>
      <c r="Q71" s="10"/>
      <c r="R71" s="10">
        <f>'[1]2021'!$I$806</f>
        <v>4</v>
      </c>
      <c r="S71" s="10"/>
      <c r="T71" s="10">
        <f>'[1]2021'!$I$807</f>
        <v>0</v>
      </c>
      <c r="U71" s="41">
        <f t="shared" si="2"/>
        <v>63</v>
      </c>
      <c r="V71" s="1"/>
    </row>
    <row r="72" spans="1:22" x14ac:dyDescent="0.25">
      <c r="A72" s="4">
        <v>17</v>
      </c>
      <c r="B72" s="10">
        <f>'[1]2021'!$I$851</f>
        <v>31</v>
      </c>
      <c r="C72" s="10"/>
      <c r="D72" s="10">
        <f>'[1]2021'!$I$852</f>
        <v>0</v>
      </c>
      <c r="E72" s="10"/>
      <c r="F72" s="10">
        <f>'[1]2021'!$I$853</f>
        <v>0</v>
      </c>
      <c r="G72" s="10"/>
      <c r="H72" s="10">
        <f>'[1]2021'!$I$854</f>
        <v>6</v>
      </c>
      <c r="I72" s="10"/>
      <c r="J72" s="10">
        <v>6</v>
      </c>
      <c r="K72" s="10"/>
      <c r="L72" s="10">
        <v>0</v>
      </c>
      <c r="M72" s="10"/>
      <c r="N72" s="10">
        <f>'[1]2021'!$I$857</f>
        <v>12</v>
      </c>
      <c r="O72" s="10"/>
      <c r="P72" s="10">
        <f>'[1]2021'!$I$858</f>
        <v>2</v>
      </c>
      <c r="Q72" s="10"/>
      <c r="R72" s="10">
        <f>'[1]2021'!$I$859</f>
        <v>7</v>
      </c>
      <c r="S72" s="10"/>
      <c r="T72" s="10">
        <f>'[1]2021'!$I$860</f>
        <v>0</v>
      </c>
      <c r="U72" s="41">
        <f t="shared" si="2"/>
        <v>64</v>
      </c>
      <c r="V72" s="1"/>
    </row>
    <row r="73" spans="1:22" x14ac:dyDescent="0.25">
      <c r="A73" s="4">
        <v>18</v>
      </c>
      <c r="B73" s="10">
        <f>'[1]2021'!$I$904</f>
        <v>20</v>
      </c>
      <c r="C73" s="10"/>
      <c r="D73" s="10">
        <f>'[1]2021'!$I$905</f>
        <v>12</v>
      </c>
      <c r="E73" s="10"/>
      <c r="F73" s="10">
        <f>'[1]2021'!$I$906</f>
        <v>0</v>
      </c>
      <c r="G73" s="10"/>
      <c r="H73" s="10">
        <v>15</v>
      </c>
      <c r="I73" s="10"/>
      <c r="J73" s="10">
        <v>0</v>
      </c>
      <c r="K73" s="10"/>
      <c r="L73" s="10">
        <v>0</v>
      </c>
      <c r="M73" s="10"/>
      <c r="N73" s="10">
        <f>'[1]2021'!$I$910</f>
        <v>14</v>
      </c>
      <c r="O73" s="10"/>
      <c r="P73" s="10">
        <f>'[1]2021'!$I$911</f>
        <v>8</v>
      </c>
      <c r="Q73" s="10"/>
      <c r="R73" s="10">
        <f>'[1]2021'!$I$912</f>
        <v>7</v>
      </c>
      <c r="S73" s="10"/>
      <c r="T73" s="10">
        <f>'[1]2021'!$I$913</f>
        <v>5</v>
      </c>
      <c r="U73" s="41">
        <f t="shared" si="2"/>
        <v>81</v>
      </c>
      <c r="V73" s="1"/>
    </row>
    <row r="74" spans="1:22" x14ac:dyDescent="0.25">
      <c r="A74" s="4">
        <v>19</v>
      </c>
      <c r="B74" s="10">
        <f>'[1]2021'!$I$957</f>
        <v>49</v>
      </c>
      <c r="C74" s="10"/>
      <c r="D74" s="10">
        <f>'[1]2021'!$I$958</f>
        <v>0</v>
      </c>
      <c r="E74" s="10"/>
      <c r="F74" s="10">
        <f>'[1]2021'!$I$959</f>
        <v>0</v>
      </c>
      <c r="G74" s="10"/>
      <c r="H74" s="10">
        <f>'[1]2021'!$I$960</f>
        <v>14</v>
      </c>
      <c r="I74" s="10"/>
      <c r="J74" s="10">
        <f>'[1]2021'!$I$961</f>
        <v>9</v>
      </c>
      <c r="K74" s="10"/>
      <c r="L74" s="10">
        <f>'[1]2021'!$I$962</f>
        <v>9</v>
      </c>
      <c r="M74" s="10"/>
      <c r="N74" s="10">
        <f>'[1]2021'!$I$963</f>
        <v>11</v>
      </c>
      <c r="O74" s="10"/>
      <c r="P74" s="10">
        <f>'[1]2021'!$I$964</f>
        <v>12</v>
      </c>
      <c r="Q74" s="10"/>
      <c r="R74" s="10">
        <f>'[1]2021'!$I$965</f>
        <v>1</v>
      </c>
      <c r="S74" s="10"/>
      <c r="T74" s="10">
        <f>'[1]2021'!$I$966</f>
        <v>0</v>
      </c>
      <c r="U74" s="41">
        <f t="shared" si="2"/>
        <v>105</v>
      </c>
      <c r="V74" s="1"/>
    </row>
    <row r="75" spans="1:22" x14ac:dyDescent="0.25">
      <c r="A75" s="4">
        <v>20</v>
      </c>
      <c r="B75" s="10">
        <f>'[1]2021'!$I$1010</f>
        <v>54</v>
      </c>
      <c r="C75" s="10"/>
      <c r="D75" s="10">
        <f>'[1]2021'!$I$1011</f>
        <v>9</v>
      </c>
      <c r="E75" s="10"/>
      <c r="F75" s="10">
        <f>'[1]2021'!$I$1012</f>
        <v>0</v>
      </c>
      <c r="G75" s="10"/>
      <c r="H75" s="10">
        <v>17</v>
      </c>
      <c r="I75" s="10"/>
      <c r="J75" s="10">
        <v>0</v>
      </c>
      <c r="K75" s="10"/>
      <c r="L75" s="10">
        <v>0</v>
      </c>
      <c r="M75" s="10"/>
      <c r="N75" s="10">
        <f>'[1]2021'!$I$1016</f>
        <v>9</v>
      </c>
      <c r="O75" s="10"/>
      <c r="P75" s="10">
        <f>'[1]2021'!$I$1017</f>
        <v>14</v>
      </c>
      <c r="Q75" s="10"/>
      <c r="R75" s="10">
        <f>'[1]2021'!$I$1018</f>
        <v>6</v>
      </c>
      <c r="S75" s="10"/>
      <c r="T75" s="10">
        <f>'[1]2021'!$I$1019</f>
        <v>0</v>
      </c>
      <c r="U75" s="41">
        <f t="shared" si="2"/>
        <v>109</v>
      </c>
      <c r="V75" s="1"/>
    </row>
    <row r="76" spans="1:22" x14ac:dyDescent="0.25">
      <c r="A76" s="4">
        <v>21</v>
      </c>
      <c r="B76" s="10">
        <f>'[1]2021'!$I$1063</f>
        <v>0</v>
      </c>
      <c r="C76" s="10"/>
      <c r="D76" s="10">
        <f>'[1]2021'!$I$1064</f>
        <v>0</v>
      </c>
      <c r="E76" s="10"/>
      <c r="F76" s="10">
        <f>'[1]2021'!$I$1065</f>
        <v>0</v>
      </c>
      <c r="G76" s="10"/>
      <c r="H76" s="10">
        <f>'[1]2021'!$I$1066</f>
        <v>0</v>
      </c>
      <c r="I76" s="10"/>
      <c r="J76" s="10">
        <f>'[1]2021'!$I$1067</f>
        <v>0</v>
      </c>
      <c r="K76" s="10"/>
      <c r="L76" s="10">
        <f>'[1]2021'!$I$1068</f>
        <v>0</v>
      </c>
      <c r="M76" s="10"/>
      <c r="N76" s="10">
        <f>'[1]2021'!$I$1069</f>
        <v>0</v>
      </c>
      <c r="O76" s="10"/>
      <c r="P76" s="10">
        <f>'[1]2021'!$I$1070</f>
        <v>10</v>
      </c>
      <c r="Q76" s="10"/>
      <c r="R76" s="10">
        <f>'[1]2021'!$I$1071</f>
        <v>3</v>
      </c>
      <c r="S76" s="10"/>
      <c r="T76" s="10">
        <f>'[1]2021'!$I$1072</f>
        <v>0</v>
      </c>
      <c r="U76" s="41">
        <f t="shared" si="2"/>
        <v>13</v>
      </c>
      <c r="V76" s="1"/>
    </row>
    <row r="77" spans="1:22" x14ac:dyDescent="0.25">
      <c r="A77" s="4">
        <v>22</v>
      </c>
      <c r="B77" s="10">
        <f>'[1]2021'!$I$1116</f>
        <v>0</v>
      </c>
      <c r="C77" s="10"/>
      <c r="D77" s="10">
        <f>'[1]2021'!$I$1117</f>
        <v>12</v>
      </c>
      <c r="E77" s="10"/>
      <c r="F77" s="10">
        <f>'[1]2021'!$I$1118</f>
        <v>0</v>
      </c>
      <c r="G77" s="7" t="s">
        <v>23</v>
      </c>
      <c r="H77" s="10">
        <f>'[1]2021'!$I$1119</f>
        <v>0</v>
      </c>
      <c r="I77" s="10"/>
      <c r="J77" s="10">
        <f>'[1]2021'!$I$1120</f>
        <v>0</v>
      </c>
      <c r="K77" s="10"/>
      <c r="L77" s="10">
        <f>'[1]2021'!$I$1121</f>
        <v>0</v>
      </c>
      <c r="M77" s="7" t="s">
        <v>24</v>
      </c>
      <c r="N77" s="10">
        <f>'[1]2021'!$I$1122</f>
        <v>0</v>
      </c>
      <c r="O77" s="10"/>
      <c r="P77" s="10">
        <f>'[1]2021'!$I$1123</f>
        <v>7</v>
      </c>
      <c r="Q77" s="10"/>
      <c r="R77" s="10">
        <f>'[1]2021'!$I$1124</f>
        <v>0</v>
      </c>
      <c r="S77" s="10"/>
      <c r="T77" s="10">
        <f>'[1]2021'!$I$1125</f>
        <v>0</v>
      </c>
      <c r="U77" s="41">
        <f t="shared" si="2"/>
        <v>19</v>
      </c>
      <c r="V77" s="1"/>
    </row>
    <row r="78" spans="1:22" x14ac:dyDescent="0.25">
      <c r="A78" s="45" t="s">
        <v>12</v>
      </c>
      <c r="B78" s="43">
        <f>SUM(B56:B76)</f>
        <v>568</v>
      </c>
      <c r="C78" s="43"/>
      <c r="D78" s="43">
        <f>SUM(D56:D76)</f>
        <v>167</v>
      </c>
      <c r="E78" s="43"/>
      <c r="F78" s="43">
        <f>SUM(F56:F76)</f>
        <v>16</v>
      </c>
      <c r="G78" s="43">
        <f>D78+F78</f>
        <v>183</v>
      </c>
      <c r="H78" s="43">
        <f>SUM(H56:H76)</f>
        <v>190</v>
      </c>
      <c r="I78" s="43"/>
      <c r="J78" s="43">
        <f>SUM(J56:J76)</f>
        <v>51</v>
      </c>
      <c r="K78" s="43"/>
      <c r="L78" s="43">
        <f>SUM(L56:L76)</f>
        <v>9</v>
      </c>
      <c r="M78" s="43">
        <f>H78+J78+L78</f>
        <v>250</v>
      </c>
      <c r="N78" s="43">
        <f>SUM(N56:N76)</f>
        <v>182</v>
      </c>
      <c r="O78" s="43"/>
      <c r="P78" s="43">
        <f>SUM(P56:P76)</f>
        <v>222</v>
      </c>
      <c r="Q78" s="43"/>
      <c r="R78" s="43">
        <f>SUM(R56:R76)</f>
        <v>134</v>
      </c>
      <c r="S78" s="43"/>
      <c r="T78" s="43">
        <f>SUM(T56:T76)</f>
        <v>40</v>
      </c>
      <c r="U78" s="43">
        <f>SUM(U56:U76)</f>
        <v>1579</v>
      </c>
      <c r="V78" s="1"/>
    </row>
    <row r="79" spans="1:22" x14ac:dyDescent="0.25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1"/>
    </row>
    <row r="80" spans="1:22" x14ac:dyDescent="0.25">
      <c r="A80" s="44" t="s">
        <v>15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1"/>
    </row>
    <row r="81" spans="1:22" x14ac:dyDescent="0.25">
      <c r="A81" s="39"/>
      <c r="B81" s="39" t="s">
        <v>2</v>
      </c>
      <c r="C81" s="39"/>
      <c r="D81" s="39" t="s">
        <v>3</v>
      </c>
      <c r="E81" s="39"/>
      <c r="F81" s="39" t="s">
        <v>4</v>
      </c>
      <c r="G81" s="40"/>
      <c r="H81" s="39" t="s">
        <v>5</v>
      </c>
      <c r="I81" s="39"/>
      <c r="J81" s="39" t="s">
        <v>6</v>
      </c>
      <c r="K81" s="39"/>
      <c r="L81" s="39" t="s">
        <v>7</v>
      </c>
      <c r="M81" s="39"/>
      <c r="N81" s="39" t="s">
        <v>8</v>
      </c>
      <c r="O81" s="39"/>
      <c r="P81" s="39" t="s">
        <v>9</v>
      </c>
      <c r="Q81" s="39"/>
      <c r="R81" s="39" t="s">
        <v>10</v>
      </c>
      <c r="S81" s="39"/>
      <c r="T81" s="39" t="s">
        <v>11</v>
      </c>
      <c r="U81" s="39" t="s">
        <v>22</v>
      </c>
      <c r="V81" s="1"/>
    </row>
    <row r="82" spans="1:22" x14ac:dyDescent="0.25">
      <c r="A82" s="4">
        <v>1</v>
      </c>
      <c r="B82" s="10">
        <v>47</v>
      </c>
      <c r="C82" s="10"/>
      <c r="D82" s="10">
        <v>15</v>
      </c>
      <c r="E82" s="10"/>
      <c r="F82" s="10">
        <v>0</v>
      </c>
      <c r="G82" s="10"/>
      <c r="H82" s="10">
        <v>22</v>
      </c>
      <c r="I82" s="10"/>
      <c r="J82" s="10">
        <v>9</v>
      </c>
      <c r="K82" s="10"/>
      <c r="L82" s="10">
        <v>0</v>
      </c>
      <c r="M82" s="10"/>
      <c r="N82" s="10">
        <v>3</v>
      </c>
      <c r="O82" s="10"/>
      <c r="P82" s="10">
        <v>8</v>
      </c>
      <c r="Q82" s="10"/>
      <c r="R82" s="10">
        <v>3</v>
      </c>
      <c r="S82" s="10"/>
      <c r="T82" s="10">
        <v>0</v>
      </c>
      <c r="U82" s="41">
        <f>SUM(B82:T82)</f>
        <v>107</v>
      </c>
      <c r="V82" s="1"/>
    </row>
    <row r="83" spans="1:22" x14ac:dyDescent="0.25">
      <c r="A83" s="4">
        <v>2</v>
      </c>
      <c r="B83" s="10">
        <v>38</v>
      </c>
      <c r="C83" s="10"/>
      <c r="D83" s="10">
        <v>9</v>
      </c>
      <c r="E83" s="10"/>
      <c r="F83" s="10">
        <v>6</v>
      </c>
      <c r="G83" s="10"/>
      <c r="H83" s="10">
        <v>9</v>
      </c>
      <c r="I83" s="10"/>
      <c r="J83" s="10">
        <v>0</v>
      </c>
      <c r="K83" s="10"/>
      <c r="L83" s="10">
        <v>0</v>
      </c>
      <c r="M83" s="10"/>
      <c r="N83" s="10">
        <v>5</v>
      </c>
      <c r="O83" s="10"/>
      <c r="P83" s="10">
        <v>22</v>
      </c>
      <c r="Q83" s="10"/>
      <c r="R83" s="10">
        <v>2</v>
      </c>
      <c r="S83" s="10"/>
      <c r="T83" s="10">
        <v>0</v>
      </c>
      <c r="U83" s="41">
        <f t="shared" ref="U83:U103" si="3">SUM(B83:T83)</f>
        <v>91</v>
      </c>
      <c r="V83" s="1"/>
    </row>
    <row r="84" spans="1:22" x14ac:dyDescent="0.25">
      <c r="A84" s="4">
        <v>3</v>
      </c>
      <c r="B84" s="10">
        <v>21</v>
      </c>
      <c r="C84" s="10"/>
      <c r="D84" s="10">
        <v>12</v>
      </c>
      <c r="E84" s="10"/>
      <c r="F84" s="10">
        <v>0</v>
      </c>
      <c r="G84" s="10"/>
      <c r="H84" s="10">
        <v>22</v>
      </c>
      <c r="I84" s="10"/>
      <c r="J84" s="10">
        <v>0</v>
      </c>
      <c r="K84" s="10"/>
      <c r="L84" s="10">
        <v>0</v>
      </c>
      <c r="M84" s="10"/>
      <c r="N84" s="10">
        <v>10</v>
      </c>
      <c r="O84" s="10"/>
      <c r="P84" s="10">
        <v>7</v>
      </c>
      <c r="Q84" s="10"/>
      <c r="R84" s="10">
        <v>3</v>
      </c>
      <c r="S84" s="10"/>
      <c r="T84" s="10">
        <v>0</v>
      </c>
      <c r="U84" s="41">
        <f t="shared" si="3"/>
        <v>75</v>
      </c>
      <c r="V84" s="1"/>
    </row>
    <row r="85" spans="1:22" x14ac:dyDescent="0.25">
      <c r="A85" s="4">
        <v>4</v>
      </c>
      <c r="B85" s="10">
        <v>39</v>
      </c>
      <c r="C85" s="10"/>
      <c r="D85" s="10">
        <v>11</v>
      </c>
      <c r="E85" s="10"/>
      <c r="F85" s="10">
        <v>0</v>
      </c>
      <c r="G85" s="10"/>
      <c r="H85" s="10">
        <v>28</v>
      </c>
      <c r="I85" s="10"/>
      <c r="J85" s="10">
        <v>0</v>
      </c>
      <c r="K85" s="10"/>
      <c r="L85" s="10">
        <v>0</v>
      </c>
      <c r="M85" s="10"/>
      <c r="N85" s="10">
        <v>5</v>
      </c>
      <c r="O85" s="10"/>
      <c r="P85" s="10">
        <v>20</v>
      </c>
      <c r="Q85" s="10"/>
      <c r="R85" s="10">
        <v>4</v>
      </c>
      <c r="S85" s="10"/>
      <c r="T85" s="10">
        <v>0</v>
      </c>
      <c r="U85" s="41">
        <f t="shared" si="3"/>
        <v>107</v>
      </c>
      <c r="V85" s="1"/>
    </row>
    <row r="86" spans="1:22" x14ac:dyDescent="0.25">
      <c r="A86" s="4">
        <v>5</v>
      </c>
      <c r="B86" s="10">
        <v>17</v>
      </c>
      <c r="C86" s="10"/>
      <c r="D86" s="10">
        <v>26</v>
      </c>
      <c r="E86" s="10"/>
      <c r="F86" s="10">
        <v>6</v>
      </c>
      <c r="G86" s="10"/>
      <c r="H86" s="10">
        <v>18</v>
      </c>
      <c r="I86" s="10"/>
      <c r="J86" s="10">
        <v>0</v>
      </c>
      <c r="K86" s="10"/>
      <c r="L86" s="10">
        <v>0</v>
      </c>
      <c r="M86" s="10"/>
      <c r="N86" s="10">
        <v>34</v>
      </c>
      <c r="O86" s="10"/>
      <c r="P86" s="10">
        <v>5</v>
      </c>
      <c r="Q86" s="10"/>
      <c r="R86" s="10">
        <v>4</v>
      </c>
      <c r="S86" s="10"/>
      <c r="T86" s="10">
        <v>5</v>
      </c>
      <c r="U86" s="41">
        <f t="shared" si="3"/>
        <v>115</v>
      </c>
      <c r="V86" s="1"/>
    </row>
    <row r="87" spans="1:22" x14ac:dyDescent="0.25">
      <c r="A87" s="4">
        <v>6</v>
      </c>
      <c r="B87" s="10">
        <v>22</v>
      </c>
      <c r="C87" s="10"/>
      <c r="D87" s="10">
        <v>6</v>
      </c>
      <c r="E87" s="10"/>
      <c r="F87" s="10">
        <v>0</v>
      </c>
      <c r="G87" s="10"/>
      <c r="H87" s="10">
        <v>0</v>
      </c>
      <c r="I87" s="10"/>
      <c r="J87" s="10">
        <v>0</v>
      </c>
      <c r="K87" s="10"/>
      <c r="L87" s="10">
        <v>0</v>
      </c>
      <c r="M87" s="10"/>
      <c r="N87" s="10">
        <v>11</v>
      </c>
      <c r="O87" s="10"/>
      <c r="P87" s="10">
        <v>20</v>
      </c>
      <c r="Q87" s="10"/>
      <c r="R87" s="10">
        <v>2</v>
      </c>
      <c r="S87" s="10"/>
      <c r="T87" s="10">
        <v>0</v>
      </c>
      <c r="U87" s="41">
        <f t="shared" si="3"/>
        <v>61</v>
      </c>
      <c r="V87" s="1"/>
    </row>
    <row r="88" spans="1:22" x14ac:dyDescent="0.25">
      <c r="A88" s="4">
        <v>7</v>
      </c>
      <c r="B88" s="10">
        <f>'[1]2021'!$C$334</f>
        <v>0</v>
      </c>
      <c r="C88" s="10"/>
      <c r="D88" s="10">
        <v>17</v>
      </c>
      <c r="E88" s="10"/>
      <c r="F88" s="10">
        <v>6</v>
      </c>
      <c r="G88" s="10"/>
      <c r="H88" s="10">
        <v>14</v>
      </c>
      <c r="I88" s="10"/>
      <c r="J88" s="10">
        <f>'[1]2021'!$C$338</f>
        <v>14</v>
      </c>
      <c r="K88" s="10"/>
      <c r="L88" s="10">
        <v>0</v>
      </c>
      <c r="M88" s="10"/>
      <c r="N88" s="10">
        <f>'[1]2021'!$C$340</f>
        <v>3</v>
      </c>
      <c r="O88" s="10"/>
      <c r="P88" s="10">
        <f>'[1]2021'!$C$341</f>
        <v>7</v>
      </c>
      <c r="Q88" s="10"/>
      <c r="R88" s="10">
        <f>'[1]2021'!$C$342</f>
        <v>5</v>
      </c>
      <c r="S88" s="10"/>
      <c r="T88" s="10">
        <f>'[1]2021'!$C$343</f>
        <v>0</v>
      </c>
      <c r="U88" s="41">
        <f t="shared" si="3"/>
        <v>66</v>
      </c>
      <c r="V88" s="1"/>
    </row>
    <row r="89" spans="1:22" x14ac:dyDescent="0.25">
      <c r="A89" s="4">
        <v>8</v>
      </c>
      <c r="B89" s="10">
        <f>'[1]2021'!$C$387</f>
        <v>6</v>
      </c>
      <c r="C89" s="10"/>
      <c r="D89" s="10">
        <f>'[1]2021'!$C$388</f>
        <v>0</v>
      </c>
      <c r="E89" s="10"/>
      <c r="F89" s="10">
        <f>'[1]2021'!$C$389</f>
        <v>0</v>
      </c>
      <c r="G89" s="10"/>
      <c r="H89" s="10">
        <v>19</v>
      </c>
      <c r="I89" s="10"/>
      <c r="J89" s="10">
        <v>7</v>
      </c>
      <c r="K89" s="10"/>
      <c r="L89" s="10">
        <v>0</v>
      </c>
      <c r="M89" s="10"/>
      <c r="N89" s="10">
        <f>'[1]2021'!$C$393</f>
        <v>3</v>
      </c>
      <c r="O89" s="10"/>
      <c r="P89" s="10">
        <f>'[1]2021'!$C$394</f>
        <v>3</v>
      </c>
      <c r="Q89" s="10"/>
      <c r="R89" s="10">
        <f>'[1]2021'!$C$395</f>
        <v>23</v>
      </c>
      <c r="S89" s="10"/>
      <c r="T89" s="10">
        <f>'[1]2021'!$C$396</f>
        <v>0</v>
      </c>
      <c r="U89" s="41">
        <f t="shared" si="3"/>
        <v>61</v>
      </c>
      <c r="V89" s="1"/>
    </row>
    <row r="90" spans="1:22" x14ac:dyDescent="0.25">
      <c r="A90" s="4">
        <v>9</v>
      </c>
      <c r="B90" s="10">
        <f>'[1]2021'!$C$440</f>
        <v>6</v>
      </c>
      <c r="C90" s="10"/>
      <c r="D90" s="10">
        <f>'[1]2021'!$C$441</f>
        <v>26</v>
      </c>
      <c r="E90" s="10"/>
      <c r="F90" s="10">
        <f>'[1]2021'!$C$442</f>
        <v>2</v>
      </c>
      <c r="G90" s="10"/>
      <c r="H90" s="10">
        <f>'[1]2021'!$C$443</f>
        <v>0</v>
      </c>
      <c r="I90" s="10"/>
      <c r="J90" s="10">
        <f>'[1]2021'!$C$444</f>
        <v>0</v>
      </c>
      <c r="K90" s="10"/>
      <c r="L90" s="10">
        <f>'[1]2021'!$C$445</f>
        <v>0</v>
      </c>
      <c r="M90" s="10"/>
      <c r="N90" s="10">
        <f>'[1]2021'!$C$446</f>
        <v>5</v>
      </c>
      <c r="O90" s="10"/>
      <c r="P90" s="10">
        <f>'[1]2021'!$C$447</f>
        <v>7</v>
      </c>
      <c r="Q90" s="10"/>
      <c r="R90" s="10">
        <f>'[1]2021'!$C$448</f>
        <v>40</v>
      </c>
      <c r="S90" s="10"/>
      <c r="T90" s="10">
        <f>'[1]2021'!$C$449</f>
        <v>5</v>
      </c>
      <c r="U90" s="41">
        <f t="shared" si="3"/>
        <v>91</v>
      </c>
      <c r="V90" s="1"/>
    </row>
    <row r="91" spans="1:22" x14ac:dyDescent="0.25">
      <c r="A91" s="4">
        <v>10</v>
      </c>
      <c r="B91" s="10">
        <f>'[1]2021'!$C$493</f>
        <v>46</v>
      </c>
      <c r="C91" s="10"/>
      <c r="D91" s="10">
        <v>14</v>
      </c>
      <c r="E91" s="10"/>
      <c r="F91" s="10">
        <v>0</v>
      </c>
      <c r="G91" s="10"/>
      <c r="H91" s="10">
        <v>24</v>
      </c>
      <c r="I91" s="10"/>
      <c r="J91" s="10">
        <v>0</v>
      </c>
      <c r="K91" s="10"/>
      <c r="L91" s="10">
        <v>0</v>
      </c>
      <c r="M91" s="10"/>
      <c r="N91" s="10">
        <f>'[1]2021'!$C$499</f>
        <v>12</v>
      </c>
      <c r="O91" s="10"/>
      <c r="P91" s="10">
        <f>'[1]2021'!$C$500</f>
        <v>6</v>
      </c>
      <c r="Q91" s="10"/>
      <c r="R91" s="10">
        <f>'[1]2021'!$C$501</f>
        <v>9</v>
      </c>
      <c r="S91" s="10"/>
      <c r="T91" s="10">
        <f>'[1]2021'!$C$502</f>
        <v>5</v>
      </c>
      <c r="U91" s="41">
        <f t="shared" si="3"/>
        <v>116</v>
      </c>
      <c r="V91" s="1"/>
    </row>
    <row r="92" spans="1:22" x14ac:dyDescent="0.25">
      <c r="A92" s="4">
        <v>11</v>
      </c>
      <c r="B92" s="10">
        <f>'[1]2021'!$C$546</f>
        <v>0</v>
      </c>
      <c r="C92" s="10"/>
      <c r="D92" s="10">
        <f>'[1]2021'!$C$547</f>
        <v>17</v>
      </c>
      <c r="E92" s="10"/>
      <c r="F92" s="10">
        <f>'[1]2021'!$C$548</f>
        <v>0</v>
      </c>
      <c r="G92" s="10"/>
      <c r="H92" s="10">
        <v>23</v>
      </c>
      <c r="I92" s="10"/>
      <c r="J92" s="10">
        <v>12</v>
      </c>
      <c r="K92" s="10"/>
      <c r="L92" s="10">
        <v>0</v>
      </c>
      <c r="M92" s="10"/>
      <c r="N92" s="10">
        <f>'[1]2021'!$C$552</f>
        <v>8</v>
      </c>
      <c r="O92" s="10"/>
      <c r="P92" s="10">
        <f>'[1]2021'!$C$553</f>
        <v>12</v>
      </c>
      <c r="Q92" s="10"/>
      <c r="R92" s="10">
        <f>'[1]2021'!$C$554</f>
        <v>41</v>
      </c>
      <c r="S92" s="10"/>
      <c r="T92" s="10">
        <f>'[1]2021'!$C$555</f>
        <v>0</v>
      </c>
      <c r="U92" s="41">
        <f t="shared" si="3"/>
        <v>113</v>
      </c>
      <c r="V92" s="1"/>
    </row>
    <row r="93" spans="1:22" x14ac:dyDescent="0.25">
      <c r="A93" s="4">
        <v>12</v>
      </c>
      <c r="B93" s="10">
        <f>'[1]2021'!$C$599</f>
        <v>21</v>
      </c>
      <c r="C93" s="10"/>
      <c r="D93" s="10">
        <f>'[1]2021'!$C$600</f>
        <v>6</v>
      </c>
      <c r="E93" s="10"/>
      <c r="F93" s="10">
        <f>'[1]2021'!$C$601</f>
        <v>0</v>
      </c>
      <c r="G93" s="10"/>
      <c r="H93" s="10">
        <v>35</v>
      </c>
      <c r="I93" s="10"/>
      <c r="J93" s="10">
        <v>12</v>
      </c>
      <c r="K93" s="10"/>
      <c r="L93" s="10">
        <f>'[1]2021'!$C$604</f>
        <v>0</v>
      </c>
      <c r="M93" s="10"/>
      <c r="N93" s="10">
        <f>'[1]2021'!$C$605</f>
        <v>13</v>
      </c>
      <c r="O93" s="10"/>
      <c r="P93" s="10">
        <f>'[1]2021'!$C$606</f>
        <v>2</v>
      </c>
      <c r="Q93" s="10"/>
      <c r="R93" s="10">
        <f>'[1]2021'!$C$607</f>
        <v>6</v>
      </c>
      <c r="S93" s="10"/>
      <c r="T93" s="10">
        <f>'[1]2021'!$C$608</f>
        <v>0</v>
      </c>
      <c r="U93" s="41">
        <f t="shared" si="3"/>
        <v>95</v>
      </c>
      <c r="V93" s="1"/>
    </row>
    <row r="94" spans="1:22" x14ac:dyDescent="0.25">
      <c r="A94" s="4">
        <v>13</v>
      </c>
      <c r="B94" s="10">
        <f>'[1]2021'!$C$652</f>
        <v>18</v>
      </c>
      <c r="C94" s="10"/>
      <c r="D94" s="10">
        <f>'[1]2021'!$C$653</f>
        <v>28</v>
      </c>
      <c r="E94" s="10"/>
      <c r="F94" s="10">
        <f>'[1]2021'!$C$654</f>
        <v>0</v>
      </c>
      <c r="G94" s="10"/>
      <c r="H94" s="10">
        <f>'[1]2021'!$C$655</f>
        <v>6</v>
      </c>
      <c r="I94" s="10"/>
      <c r="J94" s="10">
        <v>5</v>
      </c>
      <c r="K94" s="10"/>
      <c r="L94" s="10">
        <v>0</v>
      </c>
      <c r="M94" s="10"/>
      <c r="N94" s="10">
        <f>'[1]2021'!$C$658</f>
        <v>4</v>
      </c>
      <c r="O94" s="10"/>
      <c r="P94" s="10">
        <f>'[1]2021'!$C$659</f>
        <v>9</v>
      </c>
      <c r="Q94" s="10"/>
      <c r="R94" s="10">
        <f>'[1]2021'!$C$660</f>
        <v>3</v>
      </c>
      <c r="S94" s="10"/>
      <c r="T94" s="10">
        <f>'[1]2021'!$C$661</f>
        <v>0</v>
      </c>
      <c r="U94" s="41">
        <f t="shared" si="3"/>
        <v>73</v>
      </c>
      <c r="V94" s="1"/>
    </row>
    <row r="95" spans="1:22" x14ac:dyDescent="0.25">
      <c r="A95" s="4">
        <v>14</v>
      </c>
      <c r="B95" s="10">
        <f>'[1]2021'!$C$705</f>
        <v>15</v>
      </c>
      <c r="C95" s="10"/>
      <c r="D95" s="10">
        <v>24</v>
      </c>
      <c r="E95" s="10"/>
      <c r="F95" s="10">
        <v>0</v>
      </c>
      <c r="G95" s="10"/>
      <c r="H95" s="10">
        <v>18</v>
      </c>
      <c r="I95" s="10"/>
      <c r="J95" s="10">
        <v>6</v>
      </c>
      <c r="K95" s="10"/>
      <c r="L95" s="10">
        <v>0</v>
      </c>
      <c r="M95" s="10"/>
      <c r="N95" s="10">
        <f>'[1]2021'!$C$711</f>
        <v>22</v>
      </c>
      <c r="O95" s="10"/>
      <c r="P95" s="10">
        <f>'[1]2021'!$C$712</f>
        <v>27</v>
      </c>
      <c r="Q95" s="10"/>
      <c r="R95" s="10">
        <f>'[1]2021'!$C$713</f>
        <v>29</v>
      </c>
      <c r="S95" s="10"/>
      <c r="T95" s="10">
        <f>'[1]2021'!$C$714</f>
        <v>0</v>
      </c>
      <c r="U95" s="41">
        <f t="shared" si="3"/>
        <v>141</v>
      </c>
      <c r="V95" s="1"/>
    </row>
    <row r="96" spans="1:22" x14ac:dyDescent="0.25">
      <c r="A96" s="4">
        <v>15</v>
      </c>
      <c r="B96" s="10">
        <f>'[1]2021'!$C$758</f>
        <v>33</v>
      </c>
      <c r="C96" s="10"/>
      <c r="D96" s="10">
        <f>'[1]2021'!$C$759</f>
        <v>6</v>
      </c>
      <c r="E96" s="10"/>
      <c r="F96" s="10">
        <f>'[1]2021'!$C$760</f>
        <v>9</v>
      </c>
      <c r="G96" s="10"/>
      <c r="H96" s="10">
        <f>'[1]2021'!$C$761</f>
        <v>0</v>
      </c>
      <c r="I96" s="10"/>
      <c r="J96" s="10">
        <f>'[1]2021'!$C$762</f>
        <v>18</v>
      </c>
      <c r="K96" s="10"/>
      <c r="L96" s="10">
        <f>'[1]2021'!$C$763</f>
        <v>0</v>
      </c>
      <c r="M96" s="10"/>
      <c r="N96" s="10">
        <f>'[1]2021'!$C$764</f>
        <v>29</v>
      </c>
      <c r="O96" s="10"/>
      <c r="P96" s="10">
        <f>'[1]2021'!$C$765</f>
        <v>6</v>
      </c>
      <c r="Q96" s="10"/>
      <c r="R96" s="10">
        <f>'[1]2021'!$C$766</f>
        <v>2</v>
      </c>
      <c r="S96" s="10"/>
      <c r="T96" s="10">
        <f>'[1]2021'!$C$767</f>
        <v>0</v>
      </c>
      <c r="U96" s="41">
        <f t="shared" si="3"/>
        <v>103</v>
      </c>
      <c r="V96" s="1"/>
    </row>
    <row r="97" spans="1:22" x14ac:dyDescent="0.25">
      <c r="A97" s="4">
        <v>16</v>
      </c>
      <c r="B97" s="10">
        <f>'[1]2021'!$C$811</f>
        <v>21</v>
      </c>
      <c r="C97" s="10"/>
      <c r="D97" s="10">
        <v>21</v>
      </c>
      <c r="E97" s="10"/>
      <c r="F97" s="10">
        <v>11</v>
      </c>
      <c r="G97" s="10"/>
      <c r="H97" s="10">
        <f>'[1]2021'!$C$814</f>
        <v>6</v>
      </c>
      <c r="I97" s="10"/>
      <c r="J97" s="10">
        <f>'[1]2021'!$C$815</f>
        <v>5</v>
      </c>
      <c r="K97" s="10"/>
      <c r="L97" s="10">
        <f>'[1]2021'!$C$816</f>
        <v>0</v>
      </c>
      <c r="M97" s="10"/>
      <c r="N97" s="10">
        <f>'[1]2021'!$C$817</f>
        <v>24</v>
      </c>
      <c r="O97" s="10"/>
      <c r="P97" s="10">
        <f>'[1]2021'!$C$818</f>
        <v>4</v>
      </c>
      <c r="Q97" s="10"/>
      <c r="R97" s="10">
        <f>'[1]2021'!$C$819</f>
        <v>0</v>
      </c>
      <c r="S97" s="10"/>
      <c r="T97" s="10">
        <f>'[1]2021'!$C$820</f>
        <v>0</v>
      </c>
      <c r="U97" s="41">
        <f t="shared" si="3"/>
        <v>92</v>
      </c>
      <c r="V97" s="1"/>
    </row>
    <row r="98" spans="1:22" x14ac:dyDescent="0.25">
      <c r="A98" s="4">
        <v>17</v>
      </c>
      <c r="B98" s="10">
        <f>'[1]2021'!$C$864</f>
        <v>15</v>
      </c>
      <c r="C98" s="10"/>
      <c r="D98" s="10">
        <f>'[1]2021'!$C$865</f>
        <v>0</v>
      </c>
      <c r="E98" s="10"/>
      <c r="F98" s="10">
        <f>'[1]2021'!$C$866</f>
        <v>0</v>
      </c>
      <c r="G98" s="10"/>
      <c r="H98" s="10">
        <v>12</v>
      </c>
      <c r="I98" s="10"/>
      <c r="J98" s="10">
        <v>12</v>
      </c>
      <c r="K98" s="10"/>
      <c r="L98" s="10">
        <v>0</v>
      </c>
      <c r="M98" s="10"/>
      <c r="N98" s="10">
        <f>'[1]2021'!$C$870</f>
        <v>11</v>
      </c>
      <c r="O98" s="10"/>
      <c r="P98" s="10">
        <f>'[1]2021'!$C$871</f>
        <v>20</v>
      </c>
      <c r="Q98" s="10"/>
      <c r="R98" s="10">
        <f>'[1]2021'!$C$872</f>
        <v>5</v>
      </c>
      <c r="S98" s="10"/>
      <c r="T98" s="10">
        <f>'[1]2021'!$C$873</f>
        <v>0</v>
      </c>
      <c r="U98" s="41">
        <f t="shared" si="3"/>
        <v>75</v>
      </c>
      <c r="V98" s="1"/>
    </row>
    <row r="99" spans="1:22" x14ac:dyDescent="0.25">
      <c r="A99" s="4">
        <v>18</v>
      </c>
      <c r="B99" s="10">
        <f>'[1]2021'!$C$917</f>
        <v>22</v>
      </c>
      <c r="C99" s="10"/>
      <c r="D99" s="10">
        <f>'[1]2021'!$C$918</f>
        <v>11</v>
      </c>
      <c r="E99" s="10"/>
      <c r="F99" s="10">
        <f>'[1]2021'!$C$919</f>
        <v>0</v>
      </c>
      <c r="G99" s="10"/>
      <c r="H99" s="10">
        <v>36</v>
      </c>
      <c r="I99" s="10"/>
      <c r="J99" s="10">
        <v>14</v>
      </c>
      <c r="K99" s="10"/>
      <c r="L99" s="10">
        <v>9</v>
      </c>
      <c r="M99" s="10"/>
      <c r="N99" s="10">
        <f>'[1]2021'!$C$923</f>
        <v>13</v>
      </c>
      <c r="O99" s="10"/>
      <c r="P99" s="10">
        <f>'[1]2021'!$C$924</f>
        <v>14</v>
      </c>
      <c r="Q99" s="10"/>
      <c r="R99" s="10">
        <f>'[1]2021'!$C$925</f>
        <v>1</v>
      </c>
      <c r="S99" s="10"/>
      <c r="T99" s="10">
        <f>'[1]2021'!$C$926</f>
        <v>0</v>
      </c>
      <c r="U99" s="41">
        <f t="shared" si="3"/>
        <v>120</v>
      </c>
      <c r="V99" s="1"/>
    </row>
    <row r="100" spans="1:22" x14ac:dyDescent="0.25">
      <c r="A100" s="4">
        <v>19</v>
      </c>
      <c r="B100" s="10">
        <f>'[1]2021'!$C$970</f>
        <v>52</v>
      </c>
      <c r="C100" s="10"/>
      <c r="D100" s="10">
        <f>'[1]2021'!$C$971</f>
        <v>0</v>
      </c>
      <c r="E100" s="10"/>
      <c r="F100" s="10">
        <f>'[1]2021'!$C$972</f>
        <v>0</v>
      </c>
      <c r="G100" s="10"/>
      <c r="H100" s="10">
        <v>23</v>
      </c>
      <c r="I100" s="10"/>
      <c r="J100" s="10">
        <v>12</v>
      </c>
      <c r="K100" s="10"/>
      <c r="L100" s="10">
        <v>6</v>
      </c>
      <c r="M100" s="10"/>
      <c r="N100" s="10">
        <f>'[1]2021'!$C$976</f>
        <v>12</v>
      </c>
      <c r="O100" s="10"/>
      <c r="P100" s="10">
        <f>'[1]2021'!$C$977</f>
        <v>10</v>
      </c>
      <c r="Q100" s="10"/>
      <c r="R100" s="10">
        <f>'[1]2021'!$C$978</f>
        <v>0</v>
      </c>
      <c r="S100" s="10"/>
      <c r="T100" s="10">
        <f>'[1]2021'!$C$979</f>
        <v>5</v>
      </c>
      <c r="U100" s="41">
        <f t="shared" si="3"/>
        <v>120</v>
      </c>
      <c r="V100" s="1"/>
    </row>
    <row r="101" spans="1:22" x14ac:dyDescent="0.25">
      <c r="A101" s="4">
        <v>20</v>
      </c>
      <c r="B101" s="10">
        <f>'[1]2021'!$C$1023</f>
        <v>57</v>
      </c>
      <c r="C101" s="10"/>
      <c r="D101" s="10">
        <f>'[1]2021'!$C$1024</f>
        <v>6</v>
      </c>
      <c r="E101" s="10"/>
      <c r="F101" s="10">
        <f>'[1]2021'!$C$1025</f>
        <v>0</v>
      </c>
      <c r="G101" s="10"/>
      <c r="H101" s="10">
        <f>'[1]2021'!$C$1026</f>
        <v>14</v>
      </c>
      <c r="I101" s="10"/>
      <c r="J101" s="10">
        <f>'[1]2021'!$C$1027</f>
        <v>0</v>
      </c>
      <c r="K101" s="10"/>
      <c r="L101" s="10">
        <f>'[1]2021'!$C$1028</f>
        <v>0</v>
      </c>
      <c r="M101" s="10"/>
      <c r="N101" s="10">
        <f>'[1]2021'!$C$1029</f>
        <v>0</v>
      </c>
      <c r="O101" s="10"/>
      <c r="P101" s="10">
        <f>'[1]2021'!$C$1030</f>
        <v>0</v>
      </c>
      <c r="Q101" s="10"/>
      <c r="R101" s="10">
        <f>'[1]2021'!$C$1031</f>
        <v>5</v>
      </c>
      <c r="S101" s="10"/>
      <c r="T101" s="10">
        <f>'[1]2021'!$C$1032</f>
        <v>0</v>
      </c>
      <c r="U101" s="41">
        <f t="shared" si="3"/>
        <v>82</v>
      </c>
      <c r="V101" s="1"/>
    </row>
    <row r="102" spans="1:22" x14ac:dyDescent="0.25">
      <c r="A102" s="4">
        <v>21</v>
      </c>
      <c r="B102" s="10">
        <f>'[1]2021'!$C$1076</f>
        <v>21</v>
      </c>
      <c r="C102" s="10"/>
      <c r="D102" s="10">
        <f>'[1]2021'!$C$1077</f>
        <v>0</v>
      </c>
      <c r="E102" s="10"/>
      <c r="F102" s="10">
        <f>'[1]2021'!$C$1078</f>
        <v>0</v>
      </c>
      <c r="G102" s="10"/>
      <c r="H102" s="10">
        <f>'[1]2021'!$C$1079</f>
        <v>12</v>
      </c>
      <c r="I102" s="10"/>
      <c r="J102" s="10">
        <f>'[1]2021'!$C$1080</f>
        <v>5</v>
      </c>
      <c r="K102" s="10"/>
      <c r="L102" s="10">
        <f>'[1]2021'!$C$1081</f>
        <v>0</v>
      </c>
      <c r="M102" s="10"/>
      <c r="N102" s="10">
        <f>'[1]2021'!$C$1082</f>
        <v>0</v>
      </c>
      <c r="O102" s="10"/>
      <c r="P102" s="10">
        <f>'[1]2021'!$C$1083</f>
        <v>0</v>
      </c>
      <c r="Q102" s="10"/>
      <c r="R102" s="10">
        <f>'[1]2021'!$C$1084</f>
        <v>6</v>
      </c>
      <c r="S102" s="10"/>
      <c r="T102" s="10">
        <f>'[1]2021'!$C$1085</f>
        <v>0</v>
      </c>
      <c r="U102" s="41">
        <f t="shared" si="3"/>
        <v>44</v>
      </c>
      <c r="V102" s="1"/>
    </row>
    <row r="103" spans="1:22" x14ac:dyDescent="0.25">
      <c r="A103" s="4">
        <v>22</v>
      </c>
      <c r="B103" s="10">
        <f>'[1]2021'!$C$1129</f>
        <v>0</v>
      </c>
      <c r="C103" s="10"/>
      <c r="D103" s="10">
        <f>'[1]2021'!$C$1130</f>
        <v>0</v>
      </c>
      <c r="E103" s="10"/>
      <c r="F103" s="10">
        <f>'[1]2021'!$C$1131</f>
        <v>0</v>
      </c>
      <c r="G103" s="7" t="s">
        <v>23</v>
      </c>
      <c r="H103" s="10">
        <f>'[1]2021'!$C$1132</f>
        <v>9</v>
      </c>
      <c r="I103" s="10"/>
      <c r="J103" s="10">
        <f>'[1]2021'!$C$1133</f>
        <v>0</v>
      </c>
      <c r="K103" s="10"/>
      <c r="L103" s="10">
        <f>'[1]2021'!$C$1134</f>
        <v>0</v>
      </c>
      <c r="M103" s="7" t="s">
        <v>24</v>
      </c>
      <c r="N103" s="10">
        <f>'[1]2021'!$C$1135</f>
        <v>0</v>
      </c>
      <c r="O103" s="10"/>
      <c r="P103" s="10">
        <f>'[1]2021'!$C$1136</f>
        <v>0</v>
      </c>
      <c r="Q103" s="10"/>
      <c r="R103" s="10">
        <f>'[1]2021'!$C$1137</f>
        <v>4</v>
      </c>
      <c r="S103" s="10"/>
      <c r="T103" s="10">
        <f>'[1]2021'!$C$1138</f>
        <v>0</v>
      </c>
      <c r="U103" s="41">
        <f t="shared" si="3"/>
        <v>13</v>
      </c>
      <c r="V103" s="1"/>
    </row>
    <row r="104" spans="1:22" x14ac:dyDescent="0.25">
      <c r="A104" s="45" t="s">
        <v>12</v>
      </c>
      <c r="B104" s="43">
        <f>SUM(B82:B102)</f>
        <v>517</v>
      </c>
      <c r="C104" s="43"/>
      <c r="D104" s="43">
        <f>SUM(D82:D102)</f>
        <v>255</v>
      </c>
      <c r="E104" s="43"/>
      <c r="F104" s="43">
        <f>SUM(F82:F102)</f>
        <v>40</v>
      </c>
      <c r="G104" s="43">
        <f>D104+F104</f>
        <v>295</v>
      </c>
      <c r="H104" s="43">
        <f>SUM(H82:H102)</f>
        <v>341</v>
      </c>
      <c r="I104" s="43"/>
      <c r="J104" s="43">
        <f>SUM(J82:J102)</f>
        <v>131</v>
      </c>
      <c r="K104" s="43"/>
      <c r="L104" s="43">
        <f>SUM(L82:L102)</f>
        <v>15</v>
      </c>
      <c r="M104" s="43">
        <f>H104+J104+L104</f>
        <v>487</v>
      </c>
      <c r="N104" s="43">
        <f>SUM(N82:N102)</f>
        <v>227</v>
      </c>
      <c r="O104" s="43"/>
      <c r="P104" s="43">
        <f>SUM(P82:P102)</f>
        <v>209</v>
      </c>
      <c r="Q104" s="43"/>
      <c r="R104" s="43">
        <f>SUM(R82:R102)</f>
        <v>193</v>
      </c>
      <c r="S104" s="43"/>
      <c r="T104" s="43">
        <f>SUM(T82:T102)</f>
        <v>20</v>
      </c>
      <c r="U104" s="43">
        <f>SUM(U82:U102)</f>
        <v>1948</v>
      </c>
      <c r="V104" s="1"/>
    </row>
    <row r="105" spans="1:22" x14ac:dyDescent="0.25">
      <c r="A105" s="49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1"/>
    </row>
    <row r="106" spans="1:22" x14ac:dyDescent="0.25">
      <c r="A106" s="46" t="s">
        <v>16</v>
      </c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1"/>
    </row>
    <row r="107" spans="1:22" x14ac:dyDescent="0.25">
      <c r="A107" s="39"/>
      <c r="B107" s="39" t="s">
        <v>2</v>
      </c>
      <c r="C107" s="39"/>
      <c r="D107" s="39" t="s">
        <v>3</v>
      </c>
      <c r="E107" s="39"/>
      <c r="F107" s="39" t="s">
        <v>4</v>
      </c>
      <c r="G107" s="40"/>
      <c r="H107" s="39" t="s">
        <v>5</v>
      </c>
      <c r="I107" s="39"/>
      <c r="J107" s="39" t="s">
        <v>6</v>
      </c>
      <c r="K107" s="39"/>
      <c r="L107" s="39" t="s">
        <v>7</v>
      </c>
      <c r="M107" s="39"/>
      <c r="N107" s="39" t="s">
        <v>8</v>
      </c>
      <c r="O107" s="39"/>
      <c r="P107" s="39" t="s">
        <v>9</v>
      </c>
      <c r="Q107" s="39"/>
      <c r="R107" s="39" t="s">
        <v>10</v>
      </c>
      <c r="S107" s="39"/>
      <c r="T107" s="39" t="s">
        <v>11</v>
      </c>
      <c r="U107" s="39" t="s">
        <v>22</v>
      </c>
      <c r="V107" s="1"/>
    </row>
    <row r="108" spans="1:22" x14ac:dyDescent="0.25">
      <c r="A108" s="4">
        <v>1</v>
      </c>
      <c r="B108" s="10">
        <v>14</v>
      </c>
      <c r="C108" s="10"/>
      <c r="D108" s="10">
        <v>6</v>
      </c>
      <c r="E108" s="10"/>
      <c r="F108" s="10">
        <v>0</v>
      </c>
      <c r="G108" s="10"/>
      <c r="H108" s="10">
        <v>9</v>
      </c>
      <c r="I108" s="10"/>
      <c r="J108" s="10">
        <v>0</v>
      </c>
      <c r="K108" s="10"/>
      <c r="L108" s="10">
        <v>0</v>
      </c>
      <c r="M108" s="10"/>
      <c r="N108" s="10">
        <v>4</v>
      </c>
      <c r="O108" s="10"/>
      <c r="P108" s="10">
        <v>6</v>
      </c>
      <c r="Q108" s="10"/>
      <c r="R108" s="10">
        <v>4</v>
      </c>
      <c r="S108" s="10"/>
      <c r="T108" s="10">
        <v>0</v>
      </c>
      <c r="U108" s="41">
        <f>SUM(B108:T108)</f>
        <v>43</v>
      </c>
      <c r="V108" s="1"/>
    </row>
    <row r="109" spans="1:22" x14ac:dyDescent="0.25">
      <c r="A109" s="4">
        <v>2</v>
      </c>
      <c r="B109" s="10">
        <v>46</v>
      </c>
      <c r="C109" s="10"/>
      <c r="D109" s="10">
        <v>48</v>
      </c>
      <c r="E109" s="10"/>
      <c r="F109" s="10">
        <v>5</v>
      </c>
      <c r="G109" s="10"/>
      <c r="H109" s="10">
        <v>5</v>
      </c>
      <c r="I109" s="10"/>
      <c r="J109" s="10">
        <v>0</v>
      </c>
      <c r="K109" s="10"/>
      <c r="L109" s="10">
        <v>0</v>
      </c>
      <c r="M109" s="10"/>
      <c r="N109" s="10">
        <v>13</v>
      </c>
      <c r="O109" s="10"/>
      <c r="P109" s="10">
        <v>5</v>
      </c>
      <c r="Q109" s="10"/>
      <c r="R109" s="10">
        <v>0</v>
      </c>
      <c r="S109" s="10"/>
      <c r="T109" s="10">
        <v>0</v>
      </c>
      <c r="U109" s="41">
        <f t="shared" ref="U109:U129" si="4">SUM(B109:T109)</f>
        <v>122</v>
      </c>
      <c r="V109" s="1"/>
    </row>
    <row r="110" spans="1:22" x14ac:dyDescent="0.25">
      <c r="A110" s="4">
        <v>3</v>
      </c>
      <c r="B110" s="10">
        <v>14</v>
      </c>
      <c r="C110" s="10"/>
      <c r="D110" s="10">
        <v>6</v>
      </c>
      <c r="E110" s="10"/>
      <c r="F110" s="10">
        <v>6</v>
      </c>
      <c r="G110" s="10"/>
      <c r="H110" s="10">
        <v>0</v>
      </c>
      <c r="I110" s="10"/>
      <c r="J110" s="10">
        <v>0</v>
      </c>
      <c r="K110" s="10"/>
      <c r="L110" s="10">
        <v>0</v>
      </c>
      <c r="M110" s="10"/>
      <c r="N110" s="10">
        <v>2</v>
      </c>
      <c r="O110" s="10"/>
      <c r="P110" s="10">
        <v>15</v>
      </c>
      <c r="Q110" s="10"/>
      <c r="R110" s="10">
        <v>2</v>
      </c>
      <c r="S110" s="10"/>
      <c r="T110" s="10">
        <v>0</v>
      </c>
      <c r="U110" s="41">
        <f t="shared" si="4"/>
        <v>45</v>
      </c>
      <c r="V110" s="1"/>
    </row>
    <row r="111" spans="1:22" x14ac:dyDescent="0.25">
      <c r="A111" s="4">
        <v>4</v>
      </c>
      <c r="B111" s="10">
        <v>17</v>
      </c>
      <c r="C111" s="10"/>
      <c r="D111" s="10">
        <v>0</v>
      </c>
      <c r="E111" s="10"/>
      <c r="F111" s="10">
        <v>0</v>
      </c>
      <c r="G111" s="10"/>
      <c r="H111" s="10">
        <v>12</v>
      </c>
      <c r="I111" s="10"/>
      <c r="J111" s="10">
        <v>0</v>
      </c>
      <c r="K111" s="10"/>
      <c r="L111" s="10">
        <v>0</v>
      </c>
      <c r="M111" s="10"/>
      <c r="N111" s="10">
        <v>4</v>
      </c>
      <c r="O111" s="10"/>
      <c r="P111" s="10">
        <v>16</v>
      </c>
      <c r="Q111" s="10"/>
      <c r="R111" s="10">
        <v>9</v>
      </c>
      <c r="S111" s="10"/>
      <c r="T111" s="10">
        <v>0</v>
      </c>
      <c r="U111" s="41">
        <f t="shared" si="4"/>
        <v>58</v>
      </c>
      <c r="V111" s="1"/>
    </row>
    <row r="112" spans="1:22" x14ac:dyDescent="0.25">
      <c r="A112" s="4">
        <v>5</v>
      </c>
      <c r="B112" s="10">
        <v>49</v>
      </c>
      <c r="C112" s="10"/>
      <c r="D112" s="10">
        <v>5</v>
      </c>
      <c r="E112" s="10"/>
      <c r="F112" s="10">
        <v>0</v>
      </c>
      <c r="G112" s="10"/>
      <c r="H112" s="10">
        <v>23</v>
      </c>
      <c r="I112" s="10"/>
      <c r="J112" s="10">
        <v>0</v>
      </c>
      <c r="K112" s="10"/>
      <c r="L112" s="10">
        <v>0</v>
      </c>
      <c r="M112" s="10"/>
      <c r="N112" s="10">
        <v>20</v>
      </c>
      <c r="O112" s="10"/>
      <c r="P112" s="10">
        <v>8</v>
      </c>
      <c r="Q112" s="10"/>
      <c r="R112" s="10">
        <v>3</v>
      </c>
      <c r="S112" s="10"/>
      <c r="T112" s="10">
        <v>0</v>
      </c>
      <c r="U112" s="41">
        <f t="shared" si="4"/>
        <v>108</v>
      </c>
      <c r="V112" s="1"/>
    </row>
    <row r="113" spans="1:22" x14ac:dyDescent="0.25">
      <c r="A113" s="4">
        <v>6</v>
      </c>
      <c r="B113" s="10">
        <v>11</v>
      </c>
      <c r="C113" s="10"/>
      <c r="D113" s="10">
        <v>18</v>
      </c>
      <c r="E113" s="10"/>
      <c r="F113" s="10">
        <v>14</v>
      </c>
      <c r="G113" s="10"/>
      <c r="H113" s="10">
        <v>12</v>
      </c>
      <c r="I113" s="10"/>
      <c r="J113" s="10">
        <v>0</v>
      </c>
      <c r="K113" s="10"/>
      <c r="L113" s="10">
        <v>0</v>
      </c>
      <c r="M113" s="10"/>
      <c r="N113" s="10">
        <v>20</v>
      </c>
      <c r="O113" s="10"/>
      <c r="P113" s="10">
        <v>18</v>
      </c>
      <c r="Q113" s="10"/>
      <c r="R113" s="10">
        <v>9</v>
      </c>
      <c r="S113" s="10"/>
      <c r="T113" s="10">
        <v>0</v>
      </c>
      <c r="U113" s="41">
        <f t="shared" si="4"/>
        <v>102</v>
      </c>
      <c r="V113" s="1"/>
    </row>
    <row r="114" spans="1:22" x14ac:dyDescent="0.25">
      <c r="A114" s="4">
        <v>7</v>
      </c>
      <c r="B114" s="10">
        <f>'[1]2021'!$F$334</f>
        <v>14</v>
      </c>
      <c r="C114" s="10"/>
      <c r="D114" s="10">
        <v>0</v>
      </c>
      <c r="E114" s="10"/>
      <c r="F114" s="10">
        <v>0</v>
      </c>
      <c r="G114" s="10"/>
      <c r="H114" s="10">
        <v>9</v>
      </c>
      <c r="I114" s="10"/>
      <c r="J114" s="10">
        <v>9</v>
      </c>
      <c r="K114" s="10"/>
      <c r="L114" s="10">
        <v>0</v>
      </c>
      <c r="M114" s="10"/>
      <c r="N114" s="10">
        <f>'[1]2021'!$F$340</f>
        <v>14</v>
      </c>
      <c r="O114" s="10"/>
      <c r="P114" s="10">
        <f>'[1]2021'!$F$341</f>
        <v>12</v>
      </c>
      <c r="Q114" s="10"/>
      <c r="R114" s="10">
        <f>'[1]2021'!$F$342</f>
        <v>2</v>
      </c>
      <c r="S114" s="10"/>
      <c r="T114" s="10">
        <f>'[1]2021'!$F$343</f>
        <v>0</v>
      </c>
      <c r="U114" s="41">
        <f t="shared" si="4"/>
        <v>60</v>
      </c>
      <c r="V114" s="1"/>
    </row>
    <row r="115" spans="1:22" x14ac:dyDescent="0.25">
      <c r="A115" s="4">
        <v>8</v>
      </c>
      <c r="B115" s="10">
        <f>'[1]2021'!$F$387</f>
        <v>0</v>
      </c>
      <c r="C115" s="10"/>
      <c r="D115" s="10">
        <f>'[1]2021'!$F$388</f>
        <v>6</v>
      </c>
      <c r="E115" s="10"/>
      <c r="F115" s="10">
        <f>'[1]2021'!$F$389</f>
        <v>0</v>
      </c>
      <c r="G115" s="10"/>
      <c r="H115" s="10">
        <f>'[1]2021'!$F$390</f>
        <v>0</v>
      </c>
      <c r="I115" s="10"/>
      <c r="J115" s="10">
        <f>'[1]2021'!$F$391</f>
        <v>0</v>
      </c>
      <c r="K115" s="10"/>
      <c r="L115" s="10">
        <f>'[1]2021'!$F$392</f>
        <v>0</v>
      </c>
      <c r="M115" s="10"/>
      <c r="N115" s="10">
        <f>'[1]2021'!$F$393</f>
        <v>2</v>
      </c>
      <c r="O115" s="10"/>
      <c r="P115" s="10">
        <f>'[1]2021'!$F$394</f>
        <v>15</v>
      </c>
      <c r="Q115" s="10"/>
      <c r="R115" s="10">
        <f>'[1]2021'!$F$395</f>
        <v>31</v>
      </c>
      <c r="S115" s="10"/>
      <c r="T115" s="10">
        <f>'[1]2021'!$F$396</f>
        <v>0</v>
      </c>
      <c r="U115" s="41">
        <f t="shared" si="4"/>
        <v>54</v>
      </c>
      <c r="V115" s="1"/>
    </row>
    <row r="116" spans="1:22" x14ac:dyDescent="0.25">
      <c r="A116" s="4">
        <v>9</v>
      </c>
      <c r="B116" s="10">
        <f>'[1]2021'!$F$440</f>
        <v>28</v>
      </c>
      <c r="C116" s="10"/>
      <c r="D116" s="10">
        <v>5</v>
      </c>
      <c r="E116" s="10"/>
      <c r="F116" s="10">
        <v>0</v>
      </c>
      <c r="G116" s="10"/>
      <c r="H116" s="10">
        <v>5</v>
      </c>
      <c r="I116" s="10"/>
      <c r="J116" s="10">
        <f>'[1]2021'!$F$444</f>
        <v>0</v>
      </c>
      <c r="K116" s="10"/>
      <c r="L116" s="10">
        <v>0</v>
      </c>
      <c r="M116" s="10"/>
      <c r="N116" s="10">
        <f>'[1]2021'!$F$446</f>
        <v>3</v>
      </c>
      <c r="O116" s="10"/>
      <c r="P116" s="10">
        <f>'[1]2021'!$F$447</f>
        <v>8</v>
      </c>
      <c r="Q116" s="10"/>
      <c r="R116" s="10">
        <f>'[1]2021'!$F$448</f>
        <v>0</v>
      </c>
      <c r="S116" s="10"/>
      <c r="T116" s="10">
        <f>'[1]2021'!$F$449</f>
        <v>0</v>
      </c>
      <c r="U116" s="41">
        <f t="shared" si="4"/>
        <v>49</v>
      </c>
      <c r="V116" s="1"/>
    </row>
    <row r="117" spans="1:22" x14ac:dyDescent="0.25">
      <c r="A117" s="4">
        <v>10</v>
      </c>
      <c r="B117" s="10">
        <f>'[1]2021'!$F$493</f>
        <v>6</v>
      </c>
      <c r="C117" s="10"/>
      <c r="D117" s="10">
        <v>6</v>
      </c>
      <c r="E117" s="10"/>
      <c r="F117" s="10">
        <v>0</v>
      </c>
      <c r="G117" s="10"/>
      <c r="H117" s="10">
        <f>'[1]2021'!$F$496</f>
        <v>0</v>
      </c>
      <c r="I117" s="10"/>
      <c r="J117" s="10">
        <f>'[1]2021'!$F$497</f>
        <v>0</v>
      </c>
      <c r="K117" s="10"/>
      <c r="L117" s="10">
        <f>'[1]2021'!$F$498</f>
        <v>0</v>
      </c>
      <c r="M117" s="10"/>
      <c r="N117" s="10">
        <f>'[1]2021'!$F$499</f>
        <v>4</v>
      </c>
      <c r="O117" s="10"/>
      <c r="P117" s="10">
        <f>'[1]2021'!$F$500</f>
        <v>9</v>
      </c>
      <c r="Q117" s="10"/>
      <c r="R117" s="10">
        <f>'[1]2021'!$F$501</f>
        <v>4</v>
      </c>
      <c r="S117" s="10"/>
      <c r="T117" s="10">
        <f>'[1]2021'!$F$502</f>
        <v>0</v>
      </c>
      <c r="U117" s="41">
        <f t="shared" si="4"/>
        <v>29</v>
      </c>
      <c r="V117" s="1"/>
    </row>
    <row r="118" spans="1:22" x14ac:dyDescent="0.25">
      <c r="A118" s="4">
        <v>11</v>
      </c>
      <c r="B118" s="10">
        <f>'[1]2021'!$F$546</f>
        <v>12</v>
      </c>
      <c r="C118" s="10"/>
      <c r="D118" s="10">
        <v>8</v>
      </c>
      <c r="E118" s="10"/>
      <c r="F118" s="10">
        <v>0</v>
      </c>
      <c r="G118" s="10"/>
      <c r="H118" s="10">
        <v>12</v>
      </c>
      <c r="I118" s="10"/>
      <c r="J118" s="10">
        <v>0</v>
      </c>
      <c r="K118" s="10"/>
      <c r="L118" s="10">
        <v>0</v>
      </c>
      <c r="M118" s="10"/>
      <c r="N118" s="10">
        <f>'[1]2021'!$F$552</f>
        <v>3</v>
      </c>
      <c r="O118" s="10"/>
      <c r="P118" s="10">
        <f>'[1]2021'!$F$553</f>
        <v>1</v>
      </c>
      <c r="Q118" s="10"/>
      <c r="R118" s="10">
        <f>'[1]2021'!$F$554</f>
        <v>5</v>
      </c>
      <c r="S118" s="10"/>
      <c r="T118" s="10">
        <f>'[1]2021'!$F$555</f>
        <v>0</v>
      </c>
      <c r="U118" s="41">
        <f t="shared" si="4"/>
        <v>41</v>
      </c>
      <c r="V118" s="1"/>
    </row>
    <row r="119" spans="1:22" x14ac:dyDescent="0.25">
      <c r="A119" s="4">
        <v>12</v>
      </c>
      <c r="B119" s="10">
        <f>'[1]2021'!$F$599</f>
        <v>14</v>
      </c>
      <c r="C119" s="10"/>
      <c r="D119" s="10">
        <f>'[1]2021'!$F$600</f>
        <v>0</v>
      </c>
      <c r="E119" s="10"/>
      <c r="F119" s="10">
        <f>'[1]2021'!$F$601</f>
        <v>0</v>
      </c>
      <c r="G119" s="10"/>
      <c r="H119" s="10">
        <v>11</v>
      </c>
      <c r="I119" s="10"/>
      <c r="J119" s="10">
        <v>5</v>
      </c>
      <c r="K119" s="10"/>
      <c r="L119" s="10">
        <v>0</v>
      </c>
      <c r="M119" s="10"/>
      <c r="N119" s="10">
        <f>'[1]2021'!$F$605</f>
        <v>2</v>
      </c>
      <c r="O119" s="10"/>
      <c r="P119" s="10">
        <f>'[1]2021'!$F$606</f>
        <v>7</v>
      </c>
      <c r="Q119" s="10"/>
      <c r="R119" s="10">
        <f>'[1]2021'!$F$607</f>
        <v>4</v>
      </c>
      <c r="S119" s="10"/>
      <c r="T119" s="10">
        <f>'[1]2021'!$F$608</f>
        <v>15</v>
      </c>
      <c r="U119" s="41">
        <f t="shared" si="4"/>
        <v>58</v>
      </c>
      <c r="V119" s="1"/>
    </row>
    <row r="120" spans="1:22" x14ac:dyDescent="0.25">
      <c r="A120" s="4">
        <v>13</v>
      </c>
      <c r="B120" s="10">
        <f>'[1]2021'!$F$652</f>
        <v>11</v>
      </c>
      <c r="C120" s="10"/>
      <c r="D120" s="10">
        <f>'[1]2021'!$F$653</f>
        <v>0</v>
      </c>
      <c r="E120" s="10"/>
      <c r="F120" s="10">
        <f>'[1]2021'!$F$654</f>
        <v>0</v>
      </c>
      <c r="G120" s="10"/>
      <c r="H120" s="10">
        <f>'[1]2021'!$F$655</f>
        <v>0</v>
      </c>
      <c r="I120" s="10"/>
      <c r="J120" s="10">
        <f>'[1]2021'!$F$656</f>
        <v>0</v>
      </c>
      <c r="K120" s="10"/>
      <c r="L120" s="10">
        <f>'[1]2021'!$F$657</f>
        <v>0</v>
      </c>
      <c r="M120" s="10"/>
      <c r="N120" s="10">
        <f>'[1]2021'!$F$658</f>
        <v>4</v>
      </c>
      <c r="O120" s="10"/>
      <c r="P120" s="10">
        <f>'[1]2021'!$F$659</f>
        <v>4</v>
      </c>
      <c r="Q120" s="10"/>
      <c r="R120" s="10">
        <f>'[1]2021'!$F$660</f>
        <v>1</v>
      </c>
      <c r="S120" s="10"/>
      <c r="T120" s="10">
        <f>'[1]2021'!$F$661</f>
        <v>0</v>
      </c>
      <c r="U120" s="41">
        <f t="shared" si="4"/>
        <v>20</v>
      </c>
      <c r="V120" s="1"/>
    </row>
    <row r="121" spans="1:22" x14ac:dyDescent="0.25">
      <c r="A121" s="4">
        <v>14</v>
      </c>
      <c r="B121" s="10">
        <f>'[1]2021'!$F$705</f>
        <v>0</v>
      </c>
      <c r="C121" s="10"/>
      <c r="D121" s="10">
        <f>'[1]2021'!$F$706</f>
        <v>24</v>
      </c>
      <c r="E121" s="10"/>
      <c r="F121" s="10">
        <f>'[1]2021'!$F$707</f>
        <v>0</v>
      </c>
      <c r="G121" s="10"/>
      <c r="H121" s="10">
        <v>12</v>
      </c>
      <c r="I121" s="10"/>
      <c r="J121" s="10">
        <v>0</v>
      </c>
      <c r="K121" s="10"/>
      <c r="L121" s="10">
        <v>0</v>
      </c>
      <c r="M121" s="10"/>
      <c r="N121" s="10">
        <f>'[1]2021'!$F$711</f>
        <v>5</v>
      </c>
      <c r="O121" s="10"/>
      <c r="P121" s="10">
        <f>'[1]2021'!$F$712</f>
        <v>6</v>
      </c>
      <c r="Q121" s="10"/>
      <c r="R121" s="10">
        <f>'[1]2021'!$F$713</f>
        <v>1</v>
      </c>
      <c r="S121" s="10"/>
      <c r="T121" s="10">
        <f>'[1]2021'!$F$714</f>
        <v>0</v>
      </c>
      <c r="U121" s="41">
        <f t="shared" si="4"/>
        <v>48</v>
      </c>
      <c r="V121" s="1"/>
    </row>
    <row r="122" spans="1:22" x14ac:dyDescent="0.25">
      <c r="A122" s="4">
        <v>15</v>
      </c>
      <c r="B122" s="10">
        <f>'[1]2021'!$F$758</f>
        <v>0</v>
      </c>
      <c r="C122" s="10"/>
      <c r="D122" s="10">
        <f>'[1]2021'!$F$759</f>
        <v>12</v>
      </c>
      <c r="E122" s="10"/>
      <c r="F122" s="10">
        <f>'[1]2021'!$F$760</f>
        <v>0</v>
      </c>
      <c r="G122" s="10"/>
      <c r="H122" s="10">
        <f>'[1]2021'!$F$761</f>
        <v>0</v>
      </c>
      <c r="I122" s="10"/>
      <c r="J122" s="10">
        <f>'[1]2021'!$F$762</f>
        <v>0</v>
      </c>
      <c r="K122" s="10"/>
      <c r="L122" s="10">
        <f>'[1]2021'!$F$763</f>
        <v>0</v>
      </c>
      <c r="M122" s="10"/>
      <c r="N122" s="10">
        <f>'[1]2021'!$F$764</f>
        <v>9</v>
      </c>
      <c r="O122" s="10"/>
      <c r="P122" s="10">
        <f>'[1]2021'!$F$765</f>
        <v>11</v>
      </c>
      <c r="Q122" s="10"/>
      <c r="R122" s="10">
        <f>'[1]2021'!$F$766</f>
        <v>2</v>
      </c>
      <c r="S122" s="10"/>
      <c r="T122" s="10">
        <f>'[1]2021'!$F$767</f>
        <v>0</v>
      </c>
      <c r="U122" s="41">
        <f t="shared" si="4"/>
        <v>34</v>
      </c>
      <c r="V122" s="1"/>
    </row>
    <row r="123" spans="1:22" x14ac:dyDescent="0.25">
      <c r="A123" s="4">
        <v>16</v>
      </c>
      <c r="B123" s="10">
        <f>'[1]2021'!$F$811</f>
        <v>0</v>
      </c>
      <c r="C123" s="10"/>
      <c r="D123" s="10">
        <f>'[1]2021'!$F$812</f>
        <v>0</v>
      </c>
      <c r="E123" s="10"/>
      <c r="F123" s="10">
        <f>'[1]2021'!$F$813</f>
        <v>0</v>
      </c>
      <c r="G123" s="10"/>
      <c r="H123" s="10">
        <v>6</v>
      </c>
      <c r="I123" s="10"/>
      <c r="J123" s="10">
        <v>0</v>
      </c>
      <c r="K123" s="10"/>
      <c r="L123" s="10">
        <v>0</v>
      </c>
      <c r="M123" s="10"/>
      <c r="N123" s="10">
        <f>'[1]2021'!$F$817</f>
        <v>11</v>
      </c>
      <c r="O123" s="10"/>
      <c r="P123" s="10">
        <f>'[1]2021'!$F$818</f>
        <v>9</v>
      </c>
      <c r="Q123" s="10"/>
      <c r="R123" s="10">
        <f>'[1]2021'!$F$819</f>
        <v>22</v>
      </c>
      <c r="S123" s="10"/>
      <c r="T123" s="10">
        <f>'[1]2021'!$F$820</f>
        <v>0</v>
      </c>
      <c r="U123" s="41">
        <f t="shared" si="4"/>
        <v>48</v>
      </c>
      <c r="V123" s="1"/>
    </row>
    <row r="124" spans="1:22" x14ac:dyDescent="0.25">
      <c r="A124" s="4">
        <v>17</v>
      </c>
      <c r="B124" s="10">
        <f>'[1]2021'!$F$864</f>
        <v>0</v>
      </c>
      <c r="C124" s="10"/>
      <c r="D124" s="10">
        <f>'[1]2021'!$F$865</f>
        <v>0</v>
      </c>
      <c r="E124" s="10"/>
      <c r="F124" s="10">
        <f>'[1]2021'!$F$866</f>
        <v>0</v>
      </c>
      <c r="G124" s="10"/>
      <c r="H124" s="10">
        <f>'[1]2021'!$F$867</f>
        <v>0</v>
      </c>
      <c r="I124" s="10"/>
      <c r="J124" s="10">
        <f>'[1]2021'!$F$868</f>
        <v>0</v>
      </c>
      <c r="K124" s="10"/>
      <c r="L124" s="10">
        <f>'[1]2021'!$F$869</f>
        <v>0</v>
      </c>
      <c r="M124" s="10"/>
      <c r="N124" s="10">
        <f>'[1]2021'!$F$870</f>
        <v>2</v>
      </c>
      <c r="O124" s="10"/>
      <c r="P124" s="10">
        <f>'[1]2021'!$F$871</f>
        <v>3</v>
      </c>
      <c r="Q124" s="10"/>
      <c r="R124" s="10">
        <f>'[1]2021'!$F$872</f>
        <v>4</v>
      </c>
      <c r="S124" s="10"/>
      <c r="T124" s="10">
        <f>'[1]2021'!$F$873</f>
        <v>0</v>
      </c>
      <c r="U124" s="41">
        <f t="shared" si="4"/>
        <v>9</v>
      </c>
      <c r="V124" s="1"/>
    </row>
    <row r="125" spans="1:22" x14ac:dyDescent="0.25">
      <c r="A125" s="4">
        <v>18</v>
      </c>
      <c r="B125" s="10">
        <f>'[1]2021'!$F$917</f>
        <v>15</v>
      </c>
      <c r="C125" s="10"/>
      <c r="D125" s="10">
        <f>'[1]2021'!$F$918</f>
        <v>0</v>
      </c>
      <c r="E125" s="10"/>
      <c r="F125" s="10">
        <f>'[1]2021'!$F$919</f>
        <v>0</v>
      </c>
      <c r="G125" s="10"/>
      <c r="H125" s="10">
        <v>6</v>
      </c>
      <c r="I125" s="10"/>
      <c r="J125" s="10">
        <v>0</v>
      </c>
      <c r="K125" s="10"/>
      <c r="L125" s="10">
        <v>0</v>
      </c>
      <c r="M125" s="10"/>
      <c r="N125" s="10">
        <f>'[1]2021'!$F$923</f>
        <v>2</v>
      </c>
      <c r="O125" s="10"/>
      <c r="P125" s="10">
        <f>'[1]2021'!$F$924</f>
        <v>11</v>
      </c>
      <c r="Q125" s="10"/>
      <c r="R125" s="10">
        <f>'[1]2021'!$F$925</f>
        <v>2</v>
      </c>
      <c r="S125" s="10"/>
      <c r="T125" s="10">
        <f>'[1]2021'!$F$926</f>
        <v>0</v>
      </c>
      <c r="U125" s="41">
        <f t="shared" si="4"/>
        <v>36</v>
      </c>
      <c r="V125" s="1"/>
    </row>
    <row r="126" spans="1:22" x14ac:dyDescent="0.25">
      <c r="A126" s="4">
        <v>19</v>
      </c>
      <c r="B126" s="10">
        <f>'[1]2021'!$F$970</f>
        <v>0</v>
      </c>
      <c r="C126" s="10"/>
      <c r="D126" s="10">
        <f>'[1]2021'!$F$971</f>
        <v>6</v>
      </c>
      <c r="E126" s="10"/>
      <c r="F126" s="10">
        <f>'[1]2021'!$F$972</f>
        <v>0</v>
      </c>
      <c r="G126" s="10"/>
      <c r="H126" s="10">
        <f>'[1]2021'!$F$973</f>
        <v>0</v>
      </c>
      <c r="I126" s="10"/>
      <c r="J126" s="10">
        <f>'[1]2021'!$F$974</f>
        <v>0</v>
      </c>
      <c r="K126" s="10"/>
      <c r="L126" s="10">
        <f>'[1]2021'!$F$975</f>
        <v>0</v>
      </c>
      <c r="M126" s="10"/>
      <c r="N126" s="10">
        <f>'[1]2021'!$F$976</f>
        <v>0</v>
      </c>
      <c r="O126" s="10"/>
      <c r="P126" s="10">
        <f>'[1]2021'!$F$977</f>
        <v>12</v>
      </c>
      <c r="Q126" s="10"/>
      <c r="R126" s="10">
        <f>'[1]2021'!$F$978</f>
        <v>4</v>
      </c>
      <c r="S126" s="10"/>
      <c r="T126" s="10">
        <f>'[1]2021'!$F$979</f>
        <v>0</v>
      </c>
      <c r="U126" s="41">
        <f t="shared" si="4"/>
        <v>22</v>
      </c>
      <c r="V126" s="1"/>
    </row>
    <row r="127" spans="1:22" x14ac:dyDescent="0.25">
      <c r="A127" s="4">
        <v>20</v>
      </c>
      <c r="B127" s="10">
        <f>'[1]2021'!$F$1023</f>
        <v>0</v>
      </c>
      <c r="C127" s="10"/>
      <c r="D127" s="10">
        <f>'[1]2021'!$F$1024</f>
        <v>10</v>
      </c>
      <c r="E127" s="10"/>
      <c r="F127" s="10">
        <f>'[1]2021'!$F$1025</f>
        <v>0</v>
      </c>
      <c r="G127" s="10"/>
      <c r="H127" s="10">
        <v>6</v>
      </c>
      <c r="I127" s="10"/>
      <c r="J127" s="10">
        <v>0</v>
      </c>
      <c r="K127" s="10"/>
      <c r="L127" s="10">
        <v>0</v>
      </c>
      <c r="M127" s="10"/>
      <c r="N127" s="10">
        <f>'[1]2021'!$F$1029</f>
        <v>0</v>
      </c>
      <c r="O127" s="10"/>
      <c r="P127" s="10">
        <f>'[1]2021'!$F$1030</f>
        <v>4</v>
      </c>
      <c r="Q127" s="10"/>
      <c r="R127" s="10">
        <f>'[1]2021'!$F$1031</f>
        <v>0</v>
      </c>
      <c r="S127" s="10"/>
      <c r="T127" s="10">
        <f>'[1]2021'!$F$1032</f>
        <v>0</v>
      </c>
      <c r="U127" s="41">
        <f t="shared" si="4"/>
        <v>20</v>
      </c>
      <c r="V127" s="1"/>
    </row>
    <row r="128" spans="1:22" x14ac:dyDescent="0.25">
      <c r="A128" s="4">
        <v>21</v>
      </c>
      <c r="B128" s="10">
        <f>'[1]2021'!$F$1076</f>
        <v>21</v>
      </c>
      <c r="C128" s="10"/>
      <c r="D128" s="10">
        <f>'[1]2021'!$F$1077</f>
        <v>0</v>
      </c>
      <c r="E128" s="10"/>
      <c r="F128" s="10">
        <f>'[1]2021'!$F$1078</f>
        <v>0</v>
      </c>
      <c r="G128" s="10"/>
      <c r="H128" s="10">
        <f>'[1]2021'!$F$1079</f>
        <v>0</v>
      </c>
      <c r="I128" s="10"/>
      <c r="J128" s="10">
        <f>'[1]2021'!$F$1080</f>
        <v>0</v>
      </c>
      <c r="K128" s="10"/>
      <c r="L128" s="10">
        <f>'[1]2021'!$F$1081</f>
        <v>0</v>
      </c>
      <c r="M128" s="10"/>
      <c r="N128" s="10">
        <f>'[1]2021'!$F$1082</f>
        <v>0</v>
      </c>
      <c r="O128" s="10"/>
      <c r="P128" s="10">
        <f>'[1]2021'!$F$1083</f>
        <v>0</v>
      </c>
      <c r="Q128" s="10"/>
      <c r="R128" s="10">
        <f>'[1]2021'!$F$1084</f>
        <v>0</v>
      </c>
      <c r="S128" s="10"/>
      <c r="T128" s="10">
        <f>'[1]2021'!$F$1085</f>
        <v>0</v>
      </c>
      <c r="U128" s="41">
        <f t="shared" si="4"/>
        <v>21</v>
      </c>
      <c r="V128" s="1"/>
    </row>
    <row r="129" spans="1:22" x14ac:dyDescent="0.25">
      <c r="A129" s="4">
        <v>22</v>
      </c>
      <c r="B129" s="10">
        <f>'[1]2021'!$F$1129</f>
        <v>0</v>
      </c>
      <c r="C129" s="10"/>
      <c r="D129" s="10">
        <f>'[1]2021'!$F$1130</f>
        <v>0</v>
      </c>
      <c r="E129" s="10"/>
      <c r="F129" s="10">
        <f>'[1]2021'!$F$1131</f>
        <v>0</v>
      </c>
      <c r="G129" s="7" t="s">
        <v>23</v>
      </c>
      <c r="H129" s="10">
        <f>'[1]2021'!$F$1132</f>
        <v>0</v>
      </c>
      <c r="I129" s="10"/>
      <c r="J129" s="10">
        <f>'[1]2021'!$F$1133</f>
        <v>0</v>
      </c>
      <c r="K129" s="10"/>
      <c r="L129" s="10">
        <f>'[1]2021'!$F$1134</f>
        <v>0</v>
      </c>
      <c r="M129" s="7" t="s">
        <v>24</v>
      </c>
      <c r="N129" s="10">
        <f>'[1]2021'!$F$1135</f>
        <v>0</v>
      </c>
      <c r="O129" s="10"/>
      <c r="P129" s="10">
        <f>'[1]2021'!$F$1136</f>
        <v>0</v>
      </c>
      <c r="Q129" s="10"/>
      <c r="R129" s="10">
        <f>'[1]2021'!$F$1137</f>
        <v>0</v>
      </c>
      <c r="S129" s="10"/>
      <c r="T129" s="10">
        <f>'[1]2021'!$F$1138</f>
        <v>0</v>
      </c>
      <c r="U129" s="41">
        <f t="shared" si="4"/>
        <v>0</v>
      </c>
      <c r="V129" s="1"/>
    </row>
    <row r="130" spans="1:22" x14ac:dyDescent="0.25">
      <c r="A130" s="45" t="s">
        <v>12</v>
      </c>
      <c r="B130" s="43">
        <f>SUM(B108:B128)</f>
        <v>272</v>
      </c>
      <c r="C130" s="43"/>
      <c r="D130" s="43">
        <f>SUM(D108:D128)</f>
        <v>160</v>
      </c>
      <c r="E130" s="43"/>
      <c r="F130" s="43">
        <f>SUM(F108:F128)</f>
        <v>25</v>
      </c>
      <c r="G130" s="43">
        <f>D130+F130</f>
        <v>185</v>
      </c>
      <c r="H130" s="43">
        <f>SUM(H108:H128)</f>
        <v>128</v>
      </c>
      <c r="I130" s="43"/>
      <c r="J130" s="43">
        <f>SUM(J108:J128)</f>
        <v>14</v>
      </c>
      <c r="K130" s="43"/>
      <c r="L130" s="43">
        <f>SUM(L108:L128)</f>
        <v>0</v>
      </c>
      <c r="M130" s="43">
        <f>H130+J130+L130</f>
        <v>142</v>
      </c>
      <c r="N130" s="43">
        <f>SUM(N108:N128)</f>
        <v>124</v>
      </c>
      <c r="O130" s="43"/>
      <c r="P130" s="43">
        <f>SUM(P108:P128)</f>
        <v>180</v>
      </c>
      <c r="Q130" s="43"/>
      <c r="R130" s="43">
        <f>SUM(R108:R128)</f>
        <v>109</v>
      </c>
      <c r="S130" s="43"/>
      <c r="T130" s="43">
        <f>SUM(T108:T128)</f>
        <v>15</v>
      </c>
      <c r="U130" s="43">
        <f>SUM(U108:U128)</f>
        <v>1027</v>
      </c>
      <c r="V130" s="1"/>
    </row>
    <row r="131" spans="1:22" x14ac:dyDescent="0.25">
      <c r="A131" s="49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1"/>
    </row>
    <row r="132" spans="1:22" x14ac:dyDescent="0.25">
      <c r="A132" s="44" t="s">
        <v>17</v>
      </c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1"/>
    </row>
    <row r="133" spans="1:22" x14ac:dyDescent="0.25">
      <c r="A133" s="39"/>
      <c r="B133" s="39" t="s">
        <v>2</v>
      </c>
      <c r="C133" s="39"/>
      <c r="D133" s="39" t="s">
        <v>3</v>
      </c>
      <c r="E133" s="39"/>
      <c r="F133" s="39" t="s">
        <v>4</v>
      </c>
      <c r="G133" s="40"/>
      <c r="H133" s="39" t="s">
        <v>5</v>
      </c>
      <c r="I133" s="39"/>
      <c r="J133" s="39" t="s">
        <v>6</v>
      </c>
      <c r="K133" s="39"/>
      <c r="L133" s="39" t="s">
        <v>7</v>
      </c>
      <c r="M133" s="39"/>
      <c r="N133" s="39" t="s">
        <v>8</v>
      </c>
      <c r="O133" s="39"/>
      <c r="P133" s="39" t="s">
        <v>9</v>
      </c>
      <c r="Q133" s="39"/>
      <c r="R133" s="39" t="s">
        <v>10</v>
      </c>
      <c r="S133" s="39"/>
      <c r="T133" s="39" t="s">
        <v>11</v>
      </c>
      <c r="U133" s="39" t="s">
        <v>22</v>
      </c>
      <c r="V133" s="1"/>
    </row>
    <row r="134" spans="1:22" x14ac:dyDescent="0.25">
      <c r="A134" s="4">
        <v>1</v>
      </c>
      <c r="B134" s="10">
        <v>0</v>
      </c>
      <c r="C134" s="10"/>
      <c r="D134" s="10">
        <v>20</v>
      </c>
      <c r="E134" s="10"/>
      <c r="F134" s="10">
        <v>0</v>
      </c>
      <c r="G134" s="10"/>
      <c r="H134" s="10">
        <v>22</v>
      </c>
      <c r="I134" s="10"/>
      <c r="J134" s="10">
        <v>14</v>
      </c>
      <c r="K134" s="10"/>
      <c r="L134" s="10">
        <v>9</v>
      </c>
      <c r="M134" s="10"/>
      <c r="N134" s="10">
        <v>2</v>
      </c>
      <c r="O134" s="10"/>
      <c r="P134" s="10">
        <v>8</v>
      </c>
      <c r="Q134" s="10"/>
      <c r="R134" s="10">
        <v>5</v>
      </c>
      <c r="S134" s="10"/>
      <c r="T134" s="10">
        <v>0</v>
      </c>
      <c r="U134" s="41">
        <f>SUM(B134:T134)</f>
        <v>80</v>
      </c>
      <c r="V134" s="1"/>
    </row>
    <row r="135" spans="1:22" x14ac:dyDescent="0.25">
      <c r="A135" s="4">
        <v>2</v>
      </c>
      <c r="B135" s="10">
        <v>0</v>
      </c>
      <c r="C135" s="10"/>
      <c r="D135" s="10">
        <v>18</v>
      </c>
      <c r="E135" s="10"/>
      <c r="F135" s="10">
        <v>0</v>
      </c>
      <c r="G135" s="10"/>
      <c r="H135" s="10">
        <v>0</v>
      </c>
      <c r="I135" s="10"/>
      <c r="J135" s="10">
        <v>0</v>
      </c>
      <c r="K135" s="10"/>
      <c r="L135" s="10">
        <v>0</v>
      </c>
      <c r="M135" s="10"/>
      <c r="N135" s="10">
        <v>1</v>
      </c>
      <c r="O135" s="10"/>
      <c r="P135" s="10">
        <v>5</v>
      </c>
      <c r="Q135" s="10"/>
      <c r="R135" s="10">
        <v>3</v>
      </c>
      <c r="S135" s="10"/>
      <c r="T135" s="10">
        <v>0</v>
      </c>
      <c r="U135" s="41">
        <f t="shared" ref="U135:U155" si="5">SUM(B135:T135)</f>
        <v>27</v>
      </c>
      <c r="V135" s="1"/>
    </row>
    <row r="136" spans="1:22" x14ac:dyDescent="0.25">
      <c r="A136" s="4">
        <v>3</v>
      </c>
      <c r="B136" s="10">
        <v>2</v>
      </c>
      <c r="C136" s="10"/>
      <c r="D136" s="10">
        <v>6</v>
      </c>
      <c r="E136" s="10"/>
      <c r="F136" s="10">
        <v>0</v>
      </c>
      <c r="G136" s="10"/>
      <c r="H136" s="10">
        <v>14</v>
      </c>
      <c r="I136" s="10"/>
      <c r="J136" s="10">
        <v>0</v>
      </c>
      <c r="K136" s="10"/>
      <c r="L136" s="10">
        <v>0</v>
      </c>
      <c r="M136" s="10"/>
      <c r="N136" s="10">
        <v>9</v>
      </c>
      <c r="O136" s="10"/>
      <c r="P136" s="10">
        <v>3</v>
      </c>
      <c r="Q136" s="10"/>
      <c r="R136" s="10">
        <v>15</v>
      </c>
      <c r="S136" s="10"/>
      <c r="T136" s="10">
        <v>0</v>
      </c>
      <c r="U136" s="41">
        <f t="shared" si="5"/>
        <v>49</v>
      </c>
      <c r="V136" s="1"/>
    </row>
    <row r="137" spans="1:22" x14ac:dyDescent="0.25">
      <c r="A137" s="4">
        <v>4</v>
      </c>
      <c r="B137" s="10">
        <v>36</v>
      </c>
      <c r="C137" s="10"/>
      <c r="D137" s="10">
        <v>0</v>
      </c>
      <c r="E137" s="10"/>
      <c r="F137" s="10">
        <v>0</v>
      </c>
      <c r="G137" s="10"/>
      <c r="H137" s="10">
        <v>34</v>
      </c>
      <c r="I137" s="10"/>
      <c r="J137" s="10">
        <v>9</v>
      </c>
      <c r="K137" s="10"/>
      <c r="L137" s="10">
        <v>0</v>
      </c>
      <c r="M137" s="10"/>
      <c r="N137" s="10">
        <v>1</v>
      </c>
      <c r="O137" s="10"/>
      <c r="P137" s="10">
        <v>12</v>
      </c>
      <c r="Q137" s="10"/>
      <c r="R137" s="10">
        <v>3</v>
      </c>
      <c r="S137" s="10"/>
      <c r="T137" s="10">
        <v>0</v>
      </c>
      <c r="U137" s="41">
        <f t="shared" si="5"/>
        <v>95</v>
      </c>
      <c r="V137" s="1"/>
    </row>
    <row r="138" spans="1:22" x14ac:dyDescent="0.25">
      <c r="A138" s="4">
        <v>5</v>
      </c>
      <c r="B138" s="10">
        <v>9</v>
      </c>
      <c r="C138" s="10"/>
      <c r="D138" s="10">
        <v>5</v>
      </c>
      <c r="E138" s="10"/>
      <c r="F138" s="10">
        <v>0</v>
      </c>
      <c r="G138" s="10"/>
      <c r="H138" s="10">
        <v>18</v>
      </c>
      <c r="I138" s="10"/>
      <c r="J138" s="10">
        <v>12</v>
      </c>
      <c r="K138" s="10"/>
      <c r="L138" s="10">
        <v>0</v>
      </c>
      <c r="M138" s="10"/>
      <c r="N138" s="10">
        <v>2</v>
      </c>
      <c r="O138" s="10"/>
      <c r="P138" s="10">
        <v>14</v>
      </c>
      <c r="Q138" s="10"/>
      <c r="R138" s="10">
        <v>4</v>
      </c>
      <c r="S138" s="10"/>
      <c r="T138" s="10">
        <v>0</v>
      </c>
      <c r="U138" s="41">
        <f t="shared" si="5"/>
        <v>64</v>
      </c>
      <c r="V138" s="1"/>
    </row>
    <row r="139" spans="1:22" x14ac:dyDescent="0.25">
      <c r="A139" s="4">
        <v>6</v>
      </c>
      <c r="B139" s="10">
        <v>26</v>
      </c>
      <c r="C139" s="10"/>
      <c r="D139" s="10">
        <v>6</v>
      </c>
      <c r="E139" s="10"/>
      <c r="F139" s="10">
        <v>0</v>
      </c>
      <c r="G139" s="10"/>
      <c r="H139" s="10">
        <v>20</v>
      </c>
      <c r="I139" s="10"/>
      <c r="J139" s="10">
        <v>6</v>
      </c>
      <c r="K139" s="10"/>
      <c r="L139" s="10">
        <v>0</v>
      </c>
      <c r="M139" s="10"/>
      <c r="N139" s="10">
        <v>11</v>
      </c>
      <c r="O139" s="10"/>
      <c r="P139" s="10">
        <v>2</v>
      </c>
      <c r="Q139" s="10"/>
      <c r="R139" s="10">
        <v>8</v>
      </c>
      <c r="S139" s="10"/>
      <c r="T139" s="10">
        <v>0</v>
      </c>
      <c r="U139" s="41">
        <f t="shared" si="5"/>
        <v>79</v>
      </c>
      <c r="V139" s="1"/>
    </row>
    <row r="140" spans="1:22" x14ac:dyDescent="0.25">
      <c r="A140" s="4">
        <v>7</v>
      </c>
      <c r="B140" s="10">
        <f>'[1]2021'!$I$334</f>
        <v>20</v>
      </c>
      <c r="C140" s="10"/>
      <c r="D140" s="10">
        <v>12</v>
      </c>
      <c r="E140" s="10"/>
      <c r="F140" s="10">
        <v>0</v>
      </c>
      <c r="G140" s="10"/>
      <c r="H140" s="10">
        <v>2</v>
      </c>
      <c r="I140" s="10"/>
      <c r="J140" s="10">
        <f>'[1]2021'!$I$338</f>
        <v>15</v>
      </c>
      <c r="K140" s="10"/>
      <c r="L140" s="10">
        <v>0</v>
      </c>
      <c r="M140" s="10"/>
      <c r="N140" s="10">
        <f>'[1]2021'!$I$340</f>
        <v>8</v>
      </c>
      <c r="O140" s="10"/>
      <c r="P140" s="10">
        <f>'[1]2021'!$I$341</f>
        <v>2</v>
      </c>
      <c r="Q140" s="10"/>
      <c r="R140" s="10">
        <f>'[1]2021'!$I$342</f>
        <v>1</v>
      </c>
      <c r="S140" s="10"/>
      <c r="T140" s="10">
        <f>'[1]2021'!$I$343</f>
        <v>0</v>
      </c>
      <c r="U140" s="41">
        <f t="shared" si="5"/>
        <v>60</v>
      </c>
      <c r="V140" s="1"/>
    </row>
    <row r="141" spans="1:22" x14ac:dyDescent="0.25">
      <c r="A141" s="4">
        <v>8</v>
      </c>
      <c r="B141" s="10">
        <f>'[1]2021'!$I$387</f>
        <v>2</v>
      </c>
      <c r="C141" s="10"/>
      <c r="D141" s="10">
        <v>24</v>
      </c>
      <c r="E141" s="10"/>
      <c r="F141" s="10">
        <v>6</v>
      </c>
      <c r="G141" s="10"/>
      <c r="H141" s="10">
        <v>9</v>
      </c>
      <c r="I141" s="10"/>
      <c r="J141" s="10">
        <v>6</v>
      </c>
      <c r="K141" s="10"/>
      <c r="L141" s="10">
        <f>'[1]2021'!$I$392</f>
        <v>5</v>
      </c>
      <c r="M141" s="10"/>
      <c r="N141" s="10">
        <f>'[1]2021'!$I$393</f>
        <v>1</v>
      </c>
      <c r="O141" s="10"/>
      <c r="P141" s="10">
        <f>'[1]2021'!$I$394</f>
        <v>18</v>
      </c>
      <c r="Q141" s="10"/>
      <c r="R141" s="10">
        <f>'[1]2021'!$I$395</f>
        <v>6</v>
      </c>
      <c r="S141" s="10"/>
      <c r="T141" s="10">
        <f>'[1]2021'!$I$396</f>
        <v>5</v>
      </c>
      <c r="U141" s="41">
        <f t="shared" si="5"/>
        <v>82</v>
      </c>
      <c r="V141" s="1"/>
    </row>
    <row r="142" spans="1:22" x14ac:dyDescent="0.25">
      <c r="A142" s="4">
        <v>9</v>
      </c>
      <c r="B142" s="10">
        <f>'[1]2021'!$I$440</f>
        <v>6</v>
      </c>
      <c r="C142" s="10"/>
      <c r="D142" s="10">
        <f>'[1]2021'!$I$441</f>
        <v>6</v>
      </c>
      <c r="E142" s="10"/>
      <c r="F142" s="10">
        <f>'[1]2021'!$I$442</f>
        <v>0</v>
      </c>
      <c r="G142" s="10"/>
      <c r="H142" s="10">
        <f>'[1]2021'!$I$443</f>
        <v>0</v>
      </c>
      <c r="I142" s="10"/>
      <c r="J142" s="10">
        <f>'[1]2021'!$I$444</f>
        <v>0</v>
      </c>
      <c r="K142" s="10"/>
      <c r="L142" s="10">
        <f>'[1]2021'!$I$445</f>
        <v>0</v>
      </c>
      <c r="M142" s="10"/>
      <c r="N142" s="10">
        <f>'[1]2021'!$I$446</f>
        <v>8</v>
      </c>
      <c r="O142" s="10"/>
      <c r="P142" s="10">
        <f>'[1]2021'!$I$447</f>
        <v>6</v>
      </c>
      <c r="Q142" s="10"/>
      <c r="R142" s="10">
        <f>'[1]2021'!$I$448</f>
        <v>4</v>
      </c>
      <c r="S142" s="10"/>
      <c r="T142" s="10">
        <f>'[1]2021'!$I$449</f>
        <v>0</v>
      </c>
      <c r="U142" s="41">
        <f t="shared" si="5"/>
        <v>30</v>
      </c>
      <c r="V142" s="1"/>
    </row>
    <row r="143" spans="1:22" x14ac:dyDescent="0.25">
      <c r="A143" s="4">
        <v>10</v>
      </c>
      <c r="B143" s="10">
        <f>'[1]2021'!$I$493</f>
        <v>0</v>
      </c>
      <c r="C143" s="10"/>
      <c r="D143" s="10">
        <v>6</v>
      </c>
      <c r="E143" s="10"/>
      <c r="F143" s="10">
        <v>0</v>
      </c>
      <c r="G143" s="10"/>
      <c r="H143" s="10">
        <v>15</v>
      </c>
      <c r="I143" s="10"/>
      <c r="J143" s="10">
        <v>12</v>
      </c>
      <c r="K143" s="10"/>
      <c r="L143" s="10">
        <v>0</v>
      </c>
      <c r="M143" s="10"/>
      <c r="N143" s="10">
        <f>'[1]2021'!$I$499</f>
        <v>16</v>
      </c>
      <c r="O143" s="10"/>
      <c r="P143" s="10">
        <f>'[1]2021'!$I$500</f>
        <v>19</v>
      </c>
      <c r="Q143" s="10"/>
      <c r="R143" s="10">
        <f>'[1]2021'!$I$501</f>
        <v>1</v>
      </c>
      <c r="S143" s="10"/>
      <c r="T143" s="10">
        <f>'[1]2021'!$I$502</f>
        <v>0</v>
      </c>
      <c r="U143" s="41">
        <f t="shared" si="5"/>
        <v>69</v>
      </c>
      <c r="V143" s="1"/>
    </row>
    <row r="144" spans="1:22" x14ac:dyDescent="0.25">
      <c r="A144" s="4">
        <v>11</v>
      </c>
      <c r="B144" s="10">
        <f>'[1]2021'!$I$546</f>
        <v>9</v>
      </c>
      <c r="C144" s="10"/>
      <c r="D144" s="10">
        <v>6</v>
      </c>
      <c r="E144" s="10"/>
      <c r="F144" s="10">
        <v>0</v>
      </c>
      <c r="G144" s="10"/>
      <c r="H144" s="10">
        <f>'[1]2021'!$I$549</f>
        <v>0</v>
      </c>
      <c r="I144" s="10"/>
      <c r="J144" s="10">
        <f>'[1]2021'!$I$550</f>
        <v>0</v>
      </c>
      <c r="K144" s="10"/>
      <c r="L144" s="10">
        <f>'[1]2021'!$I$551</f>
        <v>0</v>
      </c>
      <c r="M144" s="10"/>
      <c r="N144" s="10">
        <f>'[1]2021'!$I$552</f>
        <v>2</v>
      </c>
      <c r="O144" s="10"/>
      <c r="P144" s="10">
        <f>'[1]2021'!$I$553</f>
        <v>25</v>
      </c>
      <c r="Q144" s="10"/>
      <c r="R144" s="10">
        <f>'[1]2021'!$I$554</f>
        <v>2</v>
      </c>
      <c r="S144" s="10"/>
      <c r="T144" s="10">
        <f>'[1]2021'!$I$555</f>
        <v>0</v>
      </c>
      <c r="U144" s="41">
        <f t="shared" si="5"/>
        <v>44</v>
      </c>
      <c r="V144" s="1"/>
    </row>
    <row r="145" spans="1:22" x14ac:dyDescent="0.25">
      <c r="A145" s="4">
        <v>12</v>
      </c>
      <c r="B145" s="10">
        <f>'[1]2021'!$I$599</f>
        <v>23</v>
      </c>
      <c r="C145" s="10"/>
      <c r="D145" s="10">
        <v>6</v>
      </c>
      <c r="E145" s="10"/>
      <c r="F145" s="10">
        <v>0</v>
      </c>
      <c r="G145" s="10"/>
      <c r="H145" s="10">
        <f>'[1]2021'!$I$602</f>
        <v>0</v>
      </c>
      <c r="I145" s="10"/>
      <c r="J145" s="10">
        <f>'[1]2021'!$I$603</f>
        <v>0</v>
      </c>
      <c r="K145" s="10"/>
      <c r="L145" s="10">
        <f>'[1]2021'!$I$604</f>
        <v>0</v>
      </c>
      <c r="M145" s="10"/>
      <c r="N145" s="10">
        <f>'[1]2021'!$I$605</f>
        <v>2</v>
      </c>
      <c r="O145" s="10"/>
      <c r="P145" s="10">
        <f>'[1]2021'!$I$606</f>
        <v>1</v>
      </c>
      <c r="Q145" s="10"/>
      <c r="R145" s="10">
        <f>'[1]2021'!$I$607</f>
        <v>2</v>
      </c>
      <c r="S145" s="10"/>
      <c r="T145" s="10">
        <f>'[1]2021'!$I$608</f>
        <v>5</v>
      </c>
      <c r="U145" s="41">
        <f t="shared" si="5"/>
        <v>39</v>
      </c>
      <c r="V145" s="1"/>
    </row>
    <row r="146" spans="1:22" x14ac:dyDescent="0.25">
      <c r="A146" s="4">
        <v>13</v>
      </c>
      <c r="B146" s="10">
        <f>'[1]2021'!$I$652</f>
        <v>0</v>
      </c>
      <c r="C146" s="10"/>
      <c r="D146" s="10">
        <f>'[1]2021'!$I$653</f>
        <v>0</v>
      </c>
      <c r="E146" s="10"/>
      <c r="F146" s="10">
        <f>'[1]2021'!$I$654</f>
        <v>0</v>
      </c>
      <c r="G146" s="10"/>
      <c r="H146" s="10">
        <f>'[1]2021'!$I$655</f>
        <v>0</v>
      </c>
      <c r="I146" s="10"/>
      <c r="J146" s="10">
        <f>'[1]2021'!$I$656</f>
        <v>0</v>
      </c>
      <c r="K146" s="10"/>
      <c r="L146" s="10">
        <f>'[1]2021'!$I$657</f>
        <v>0</v>
      </c>
      <c r="M146" s="10"/>
      <c r="N146" s="10">
        <f>'[1]2021'!$I$658</f>
        <v>0</v>
      </c>
      <c r="O146" s="10"/>
      <c r="P146" s="10">
        <f>'[1]2021'!$I$659</f>
        <v>19</v>
      </c>
      <c r="Q146" s="10"/>
      <c r="R146" s="10">
        <f>'[1]2021'!$I$660</f>
        <v>7</v>
      </c>
      <c r="S146" s="10"/>
      <c r="T146" s="10">
        <f>'[1]2021'!$I$661</f>
        <v>0</v>
      </c>
      <c r="U146" s="41">
        <f t="shared" si="5"/>
        <v>26</v>
      </c>
      <c r="V146" s="1"/>
    </row>
    <row r="147" spans="1:22" x14ac:dyDescent="0.25">
      <c r="A147" s="4">
        <v>14</v>
      </c>
      <c r="B147" s="10">
        <f>'[1]2021'!$I$705</f>
        <v>6</v>
      </c>
      <c r="C147" s="10"/>
      <c r="D147" s="10">
        <f>'[1]2021'!$I$706</f>
        <v>20</v>
      </c>
      <c r="E147" s="10"/>
      <c r="F147" s="10">
        <f>'[1]2021'!$I$707</f>
        <v>9</v>
      </c>
      <c r="G147" s="10"/>
      <c r="H147" s="10">
        <f>'[1]2021'!$I$708</f>
        <v>0</v>
      </c>
      <c r="I147" s="10"/>
      <c r="J147" s="10">
        <f>'[1]2021'!$I$709</f>
        <v>0</v>
      </c>
      <c r="K147" s="10"/>
      <c r="L147" s="10">
        <f>'[1]2021'!$I$710</f>
        <v>0</v>
      </c>
      <c r="M147" s="10"/>
      <c r="N147" s="10">
        <f>'[1]2021'!$I$711</f>
        <v>11</v>
      </c>
      <c r="O147" s="10"/>
      <c r="P147" s="10">
        <f>'[1]2021'!$I$712</f>
        <v>13</v>
      </c>
      <c r="Q147" s="10"/>
      <c r="R147" s="10">
        <f>'[1]2021'!$I$713</f>
        <v>6</v>
      </c>
      <c r="S147" s="10"/>
      <c r="T147" s="10">
        <f>'[1]2021'!$I$714</f>
        <v>0</v>
      </c>
      <c r="U147" s="41">
        <f t="shared" si="5"/>
        <v>65</v>
      </c>
      <c r="V147" s="1"/>
    </row>
    <row r="148" spans="1:22" x14ac:dyDescent="0.25">
      <c r="A148" s="4">
        <v>15</v>
      </c>
      <c r="B148" s="10">
        <f>'[1]2021'!$I$758</f>
        <v>15</v>
      </c>
      <c r="C148" s="10"/>
      <c r="D148" s="10">
        <f>'[1]2021'!$I$759</f>
        <v>0</v>
      </c>
      <c r="E148" s="10"/>
      <c r="F148" s="10">
        <f>'[1]2021'!$I$760</f>
        <v>0</v>
      </c>
      <c r="G148" s="10"/>
      <c r="H148" s="10">
        <f>'[1]2021'!$I$761</f>
        <v>11</v>
      </c>
      <c r="I148" s="10"/>
      <c r="J148" s="10">
        <f>'[1]2021'!$I$762</f>
        <v>0</v>
      </c>
      <c r="K148" s="10"/>
      <c r="L148" s="10">
        <f>'[1]2021'!$I$763</f>
        <v>0</v>
      </c>
      <c r="M148" s="10"/>
      <c r="N148" s="10">
        <f>'[1]2021'!$I$764</f>
        <v>26</v>
      </c>
      <c r="O148" s="10"/>
      <c r="P148" s="10">
        <f>'[1]2021'!$I$765</f>
        <v>9</v>
      </c>
      <c r="Q148" s="10"/>
      <c r="R148" s="10">
        <f>'[1]2021'!$I$766</f>
        <v>4</v>
      </c>
      <c r="S148" s="10"/>
      <c r="T148" s="10">
        <f>'[1]2021'!$I$767</f>
        <v>0</v>
      </c>
      <c r="U148" s="41">
        <f t="shared" si="5"/>
        <v>65</v>
      </c>
      <c r="V148" s="1"/>
    </row>
    <row r="149" spans="1:22" x14ac:dyDescent="0.25">
      <c r="A149" s="4">
        <v>16</v>
      </c>
      <c r="B149" s="10">
        <f>'[1]2021'!$I$811</f>
        <v>0</v>
      </c>
      <c r="C149" s="10"/>
      <c r="D149" s="10">
        <f>'[1]2021'!$I$812</f>
        <v>0</v>
      </c>
      <c r="E149" s="10"/>
      <c r="F149" s="10">
        <f>'[1]2021'!$I$813</f>
        <v>0</v>
      </c>
      <c r="G149" s="10"/>
      <c r="H149" s="10">
        <v>12</v>
      </c>
      <c r="I149" s="10"/>
      <c r="J149" s="10">
        <v>0</v>
      </c>
      <c r="K149" s="10"/>
      <c r="L149" s="10">
        <f>'[1]2021'!$I$816</f>
        <v>0</v>
      </c>
      <c r="M149" s="10"/>
      <c r="N149" s="10">
        <f>'[1]2021'!$I$817</f>
        <v>1</v>
      </c>
      <c r="O149" s="10"/>
      <c r="P149" s="10">
        <f>'[1]2021'!$I$818</f>
        <v>10</v>
      </c>
      <c r="Q149" s="10"/>
      <c r="R149" s="10">
        <f>'[1]2021'!$I$819</f>
        <v>4</v>
      </c>
      <c r="S149" s="10"/>
      <c r="T149" s="10">
        <f>'[1]2021'!$I$820</f>
        <v>15</v>
      </c>
      <c r="U149" s="41">
        <f t="shared" si="5"/>
        <v>42</v>
      </c>
      <c r="V149" s="1"/>
    </row>
    <row r="150" spans="1:22" x14ac:dyDescent="0.25">
      <c r="A150" s="4">
        <v>17</v>
      </c>
      <c r="B150" s="10">
        <f>'[1]2021'!$I$864</f>
        <v>21</v>
      </c>
      <c r="C150" s="10"/>
      <c r="D150" s="10">
        <f>'[1]2021'!$I$865</f>
        <v>0</v>
      </c>
      <c r="E150" s="10"/>
      <c r="F150" s="10">
        <f>'[1]2021'!$I$866</f>
        <v>0</v>
      </c>
      <c r="G150" s="10"/>
      <c r="H150" s="10">
        <v>24</v>
      </c>
      <c r="I150" s="10"/>
      <c r="J150" s="10">
        <v>0</v>
      </c>
      <c r="K150" s="10"/>
      <c r="L150" s="10">
        <v>0</v>
      </c>
      <c r="M150" s="10"/>
      <c r="N150" s="10">
        <f>'[1]2021'!$I$870</f>
        <v>3</v>
      </c>
      <c r="O150" s="10"/>
      <c r="P150" s="10">
        <f>'[1]2021'!$I$871</f>
        <v>12</v>
      </c>
      <c r="Q150" s="10"/>
      <c r="R150" s="10">
        <f>'[1]2021'!$I$872</f>
        <v>7</v>
      </c>
      <c r="S150" s="10"/>
      <c r="T150" s="10">
        <f>'[1]2021'!$I$873</f>
        <v>0</v>
      </c>
      <c r="U150" s="41">
        <f t="shared" si="5"/>
        <v>67</v>
      </c>
      <c r="V150" s="1"/>
    </row>
    <row r="151" spans="1:22" x14ac:dyDescent="0.25">
      <c r="A151" s="4">
        <v>18</v>
      </c>
      <c r="B151" s="10">
        <f>'[1]2021'!$I$917</f>
        <v>9</v>
      </c>
      <c r="C151" s="10"/>
      <c r="D151" s="10">
        <f>'[1]2021'!$I$918</f>
        <v>12</v>
      </c>
      <c r="E151" s="10"/>
      <c r="F151" s="10">
        <f>'[1]2021'!$I$919</f>
        <v>0</v>
      </c>
      <c r="G151" s="10"/>
      <c r="H151" s="10">
        <f>'[1]2021'!$I$920</f>
        <v>0</v>
      </c>
      <c r="I151" s="10"/>
      <c r="J151" s="10">
        <f>'[1]2021'!$I$921</f>
        <v>0</v>
      </c>
      <c r="K151" s="10"/>
      <c r="L151" s="10">
        <f>'[1]2021'!$I$922</f>
        <v>0</v>
      </c>
      <c r="M151" s="10"/>
      <c r="N151" s="10">
        <f>'[1]2021'!$I$923</f>
        <v>10</v>
      </c>
      <c r="O151" s="10"/>
      <c r="P151" s="10">
        <f>'[1]2021'!$I$924</f>
        <v>10</v>
      </c>
      <c r="Q151" s="10"/>
      <c r="R151" s="10">
        <f>'[1]2021'!$I$925</f>
        <v>5</v>
      </c>
      <c r="S151" s="10"/>
      <c r="T151" s="10">
        <f>'[1]2021'!$I$926</f>
        <v>0</v>
      </c>
      <c r="U151" s="41">
        <f t="shared" si="5"/>
        <v>46</v>
      </c>
      <c r="V151" s="1"/>
    </row>
    <row r="152" spans="1:22" x14ac:dyDescent="0.25">
      <c r="A152" s="4">
        <v>19</v>
      </c>
      <c r="B152" s="10">
        <f>'[1]2021'!$I$970</f>
        <v>12</v>
      </c>
      <c r="C152" s="10"/>
      <c r="D152" s="10">
        <f>'[1]2021'!$I$971</f>
        <v>0</v>
      </c>
      <c r="E152" s="10"/>
      <c r="F152" s="10">
        <f>'[1]2021'!$I$972</f>
        <v>0</v>
      </c>
      <c r="G152" s="10"/>
      <c r="H152" s="10">
        <v>9</v>
      </c>
      <c r="I152" s="10"/>
      <c r="J152" s="10">
        <v>9</v>
      </c>
      <c r="K152" s="10"/>
      <c r="L152" s="10">
        <v>0</v>
      </c>
      <c r="M152" s="10"/>
      <c r="N152" s="10">
        <f>'[1]2021'!$I$976</f>
        <v>1</v>
      </c>
      <c r="O152" s="10"/>
      <c r="P152" s="10">
        <f>'[1]2021'!$I$977</f>
        <v>1</v>
      </c>
      <c r="Q152" s="10"/>
      <c r="R152" s="10">
        <f>'[1]2021'!$I$978</f>
        <v>16</v>
      </c>
      <c r="S152" s="10"/>
      <c r="T152" s="10">
        <f>'[1]2021'!$I$979</f>
        <v>0</v>
      </c>
      <c r="U152" s="41">
        <f t="shared" si="5"/>
        <v>48</v>
      </c>
      <c r="V152" s="1"/>
    </row>
    <row r="153" spans="1:22" x14ac:dyDescent="0.25">
      <c r="A153" s="4">
        <v>20</v>
      </c>
      <c r="B153" s="10">
        <f>'[1]2021'!$I$1023</f>
        <v>0</v>
      </c>
      <c r="C153" s="10"/>
      <c r="D153" s="10">
        <f>'[1]2021'!$I$1024</f>
        <v>0</v>
      </c>
      <c r="E153" s="10"/>
      <c r="F153" s="10">
        <f>'[1]2021'!$I$1025</f>
        <v>0</v>
      </c>
      <c r="G153" s="10"/>
      <c r="H153" s="10">
        <f>'[1]2021'!$I$1026</f>
        <v>19</v>
      </c>
      <c r="I153" s="10"/>
      <c r="J153" s="10">
        <f>'[1]2021'!$I$1027</f>
        <v>0</v>
      </c>
      <c r="K153" s="10"/>
      <c r="L153" s="10">
        <f>'[1]2021'!$I$1028</f>
        <v>0</v>
      </c>
      <c r="M153" s="10"/>
      <c r="N153" s="10">
        <f>'[1]2021'!$I$1029</f>
        <v>0</v>
      </c>
      <c r="O153" s="10"/>
      <c r="P153" s="10">
        <f>'[1]2021'!$I$1030</f>
        <v>29</v>
      </c>
      <c r="Q153" s="10"/>
      <c r="R153" s="10">
        <f>'[1]2021'!$I$1031</f>
        <v>5</v>
      </c>
      <c r="S153" s="10"/>
      <c r="T153" s="10">
        <f>'[1]2021'!$I$1032</f>
        <v>0</v>
      </c>
      <c r="U153" s="41">
        <f t="shared" si="5"/>
        <v>53</v>
      </c>
      <c r="V153" s="1"/>
    </row>
    <row r="154" spans="1:22" x14ac:dyDescent="0.25">
      <c r="A154" s="4">
        <v>21</v>
      </c>
      <c r="B154" s="10">
        <f>'[1]2021'!$I$1076</f>
        <v>0</v>
      </c>
      <c r="C154" s="10"/>
      <c r="D154" s="10">
        <f>'[1]2021'!$I$1077</f>
        <v>0</v>
      </c>
      <c r="E154" s="10"/>
      <c r="F154" s="10">
        <f>'[1]2021'!$I$1078</f>
        <v>0</v>
      </c>
      <c r="G154" s="10"/>
      <c r="H154" s="10">
        <f>'[1]2021'!$I$1079</f>
        <v>9</v>
      </c>
      <c r="I154" s="10"/>
      <c r="J154" s="10">
        <f>'[1]2021'!$I$1080</f>
        <v>0</v>
      </c>
      <c r="K154" s="10"/>
      <c r="L154" s="10">
        <f>'[1]2021'!$I$1081</f>
        <v>0</v>
      </c>
      <c r="M154" s="10"/>
      <c r="N154" s="10">
        <f>'[1]2021'!$I$1082</f>
        <v>0</v>
      </c>
      <c r="O154" s="10"/>
      <c r="P154" s="10">
        <f>'[1]2021'!$I$1083</f>
        <v>20</v>
      </c>
      <c r="Q154" s="10"/>
      <c r="R154" s="10">
        <f>'[1]2021'!$I$1084</f>
        <v>1</v>
      </c>
      <c r="S154" s="10"/>
      <c r="T154" s="10">
        <f>'[1]2021'!$I$1085</f>
        <v>0</v>
      </c>
      <c r="U154" s="41">
        <f t="shared" si="5"/>
        <v>30</v>
      </c>
      <c r="V154" s="1"/>
    </row>
    <row r="155" spans="1:22" x14ac:dyDescent="0.25">
      <c r="A155" s="4">
        <v>22</v>
      </c>
      <c r="B155" s="10">
        <f>'[1]2021'!$I$1129</f>
        <v>0</v>
      </c>
      <c r="C155" s="10"/>
      <c r="D155" s="10">
        <f>'[1]2021'!$I$1130</f>
        <v>0</v>
      </c>
      <c r="E155" s="10"/>
      <c r="F155" s="10">
        <f>'[1]2021'!$I$1131</f>
        <v>0</v>
      </c>
      <c r="G155" s="7" t="s">
        <v>23</v>
      </c>
      <c r="H155" s="10">
        <f>'[1]2021'!$I$1132</f>
        <v>0</v>
      </c>
      <c r="I155" s="10"/>
      <c r="J155" s="10">
        <f>'[1]2021'!$I$1133</f>
        <v>0</v>
      </c>
      <c r="K155" s="10"/>
      <c r="L155" s="10">
        <f>'[1]2021'!$I$1134</f>
        <v>0</v>
      </c>
      <c r="M155" s="7" t="s">
        <v>24</v>
      </c>
      <c r="N155" s="10">
        <f>'[1]2021'!$I$1135</f>
        <v>0</v>
      </c>
      <c r="O155" s="10"/>
      <c r="P155" s="10">
        <f>'[1]2021'!$I$1136</f>
        <v>8</v>
      </c>
      <c r="Q155" s="10"/>
      <c r="R155" s="10">
        <f>'[1]2021'!$I$1137</f>
        <v>7</v>
      </c>
      <c r="S155" s="10"/>
      <c r="T155" s="10">
        <f>'[1]2021'!$I$1138</f>
        <v>0</v>
      </c>
      <c r="U155" s="41">
        <f t="shared" si="5"/>
        <v>15</v>
      </c>
      <c r="V155" s="1"/>
    </row>
    <row r="156" spans="1:22" x14ac:dyDescent="0.25">
      <c r="A156" s="45" t="s">
        <v>12</v>
      </c>
      <c r="B156" s="43">
        <f>SUM(B134:B154)</f>
        <v>196</v>
      </c>
      <c r="C156" s="43"/>
      <c r="D156" s="43">
        <f>SUM(D134:D154)</f>
        <v>147</v>
      </c>
      <c r="E156" s="43"/>
      <c r="F156" s="43">
        <f>SUM(F134:F154)</f>
        <v>15</v>
      </c>
      <c r="G156" s="43">
        <f>D156+F156</f>
        <v>162</v>
      </c>
      <c r="H156" s="43">
        <f>SUM(H134:H154)</f>
        <v>218</v>
      </c>
      <c r="I156" s="43"/>
      <c r="J156" s="43">
        <f>SUM(J134:J154)</f>
        <v>83</v>
      </c>
      <c r="K156" s="43"/>
      <c r="L156" s="43">
        <f>SUM(L134:L154)</f>
        <v>14</v>
      </c>
      <c r="M156" s="43">
        <f>H156+J156+L156</f>
        <v>315</v>
      </c>
      <c r="N156" s="43">
        <f>SUM(N134:N154)</f>
        <v>115</v>
      </c>
      <c r="O156" s="43"/>
      <c r="P156" s="43">
        <f>SUM(P134:P154)</f>
        <v>238</v>
      </c>
      <c r="Q156" s="43"/>
      <c r="R156" s="43">
        <f>SUM(R134:R154)</f>
        <v>109</v>
      </c>
      <c r="S156" s="43"/>
      <c r="T156" s="43">
        <f>SUM(T134:T154)</f>
        <v>25</v>
      </c>
      <c r="U156" s="43">
        <f>SUM(U134:U154)</f>
        <v>1160</v>
      </c>
      <c r="V156" s="1"/>
    </row>
    <row r="157" spans="1:22" x14ac:dyDescent="0.25">
      <c r="A157" s="49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1"/>
    </row>
    <row r="158" spans="1:22" x14ac:dyDescent="0.25">
      <c r="A158" s="46" t="s">
        <v>18</v>
      </c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1"/>
    </row>
    <row r="159" spans="1:22" x14ac:dyDescent="0.25">
      <c r="A159" s="39"/>
      <c r="B159" s="39" t="s">
        <v>2</v>
      </c>
      <c r="C159" s="39"/>
      <c r="D159" s="39" t="s">
        <v>3</v>
      </c>
      <c r="E159" s="39"/>
      <c r="F159" s="39" t="s">
        <v>4</v>
      </c>
      <c r="G159" s="40"/>
      <c r="H159" s="39" t="s">
        <v>5</v>
      </c>
      <c r="I159" s="39"/>
      <c r="J159" s="39" t="s">
        <v>6</v>
      </c>
      <c r="K159" s="39"/>
      <c r="L159" s="39" t="s">
        <v>7</v>
      </c>
      <c r="M159" s="39"/>
      <c r="N159" s="39" t="s">
        <v>8</v>
      </c>
      <c r="O159" s="39"/>
      <c r="P159" s="39" t="s">
        <v>9</v>
      </c>
      <c r="Q159" s="39"/>
      <c r="R159" s="39" t="s">
        <v>10</v>
      </c>
      <c r="S159" s="39"/>
      <c r="T159" s="39" t="s">
        <v>11</v>
      </c>
      <c r="U159" s="39" t="s">
        <v>22</v>
      </c>
      <c r="V159" s="1"/>
    </row>
    <row r="160" spans="1:22" x14ac:dyDescent="0.25">
      <c r="A160" s="4">
        <v>1</v>
      </c>
      <c r="B160" s="10">
        <v>36</v>
      </c>
      <c r="C160" s="10"/>
      <c r="D160" s="10">
        <v>15</v>
      </c>
      <c r="E160" s="10"/>
      <c r="F160" s="10">
        <v>11</v>
      </c>
      <c r="G160" s="10"/>
      <c r="H160" s="10">
        <v>11</v>
      </c>
      <c r="I160" s="10"/>
      <c r="J160" s="10">
        <v>0</v>
      </c>
      <c r="K160" s="10"/>
      <c r="L160" s="10">
        <v>0</v>
      </c>
      <c r="M160" s="10"/>
      <c r="N160" s="10">
        <v>10</v>
      </c>
      <c r="O160" s="10"/>
      <c r="P160" s="10">
        <v>1</v>
      </c>
      <c r="Q160" s="10"/>
      <c r="R160" s="10">
        <v>1</v>
      </c>
      <c r="S160" s="10"/>
      <c r="T160" s="10">
        <v>0</v>
      </c>
      <c r="U160" s="41">
        <f>SUM(B160:T160)</f>
        <v>85</v>
      </c>
      <c r="V160" s="1"/>
    </row>
    <row r="161" spans="1:22" x14ac:dyDescent="0.25">
      <c r="A161" s="4">
        <v>2</v>
      </c>
      <c r="B161" s="10">
        <v>29</v>
      </c>
      <c r="C161" s="10"/>
      <c r="D161" s="10">
        <v>9</v>
      </c>
      <c r="E161" s="10"/>
      <c r="F161" s="10">
        <v>0</v>
      </c>
      <c r="G161" s="10"/>
      <c r="H161" s="10">
        <v>9</v>
      </c>
      <c r="I161" s="10"/>
      <c r="J161" s="10">
        <v>6</v>
      </c>
      <c r="K161" s="10"/>
      <c r="L161" s="10">
        <v>0</v>
      </c>
      <c r="M161" s="10"/>
      <c r="N161" s="10">
        <v>5</v>
      </c>
      <c r="O161" s="10"/>
      <c r="P161" s="10">
        <v>12</v>
      </c>
      <c r="Q161" s="10"/>
      <c r="R161" s="10">
        <v>3</v>
      </c>
      <c r="S161" s="10"/>
      <c r="T161" s="10">
        <v>0</v>
      </c>
      <c r="U161" s="41">
        <f t="shared" ref="U161:U181" si="6">SUM(B161:T161)</f>
        <v>73</v>
      </c>
      <c r="V161" s="1"/>
    </row>
    <row r="162" spans="1:22" x14ac:dyDescent="0.25">
      <c r="A162" s="4">
        <v>3</v>
      </c>
      <c r="B162" s="10">
        <v>9</v>
      </c>
      <c r="C162" s="10"/>
      <c r="D162" s="10">
        <v>0</v>
      </c>
      <c r="E162" s="10"/>
      <c r="F162" s="10">
        <v>0</v>
      </c>
      <c r="G162" s="10"/>
      <c r="H162" s="10">
        <v>12</v>
      </c>
      <c r="I162" s="10"/>
      <c r="J162" s="10">
        <v>0</v>
      </c>
      <c r="K162" s="10"/>
      <c r="L162" s="10">
        <v>0</v>
      </c>
      <c r="M162" s="10"/>
      <c r="N162" s="10">
        <v>2</v>
      </c>
      <c r="O162" s="10"/>
      <c r="P162" s="10">
        <v>4</v>
      </c>
      <c r="Q162" s="10"/>
      <c r="R162" s="10">
        <v>5</v>
      </c>
      <c r="S162" s="10"/>
      <c r="T162" s="10">
        <v>0</v>
      </c>
      <c r="U162" s="41">
        <f t="shared" si="6"/>
        <v>32</v>
      </c>
      <c r="V162" s="1"/>
    </row>
    <row r="163" spans="1:22" x14ac:dyDescent="0.25">
      <c r="A163" s="4">
        <v>4</v>
      </c>
      <c r="B163" s="10">
        <v>36</v>
      </c>
      <c r="C163" s="10"/>
      <c r="D163" s="10">
        <v>5</v>
      </c>
      <c r="E163" s="10"/>
      <c r="F163" s="10">
        <v>0</v>
      </c>
      <c r="G163" s="10"/>
      <c r="H163" s="10">
        <v>0</v>
      </c>
      <c r="I163" s="10"/>
      <c r="J163" s="10">
        <v>0</v>
      </c>
      <c r="K163" s="10"/>
      <c r="L163" s="10">
        <v>0</v>
      </c>
      <c r="M163" s="10"/>
      <c r="N163" s="10">
        <v>11</v>
      </c>
      <c r="O163" s="10"/>
      <c r="P163" s="10">
        <v>9</v>
      </c>
      <c r="Q163" s="10"/>
      <c r="R163" s="10">
        <v>1</v>
      </c>
      <c r="S163" s="10"/>
      <c r="T163" s="10">
        <v>0</v>
      </c>
      <c r="U163" s="41">
        <f t="shared" si="6"/>
        <v>62</v>
      </c>
      <c r="V163" s="1"/>
    </row>
    <row r="164" spans="1:22" x14ac:dyDescent="0.25">
      <c r="A164" s="4">
        <v>5</v>
      </c>
      <c r="B164" s="10">
        <v>9</v>
      </c>
      <c r="C164" s="10"/>
      <c r="D164" s="10">
        <v>6</v>
      </c>
      <c r="E164" s="10"/>
      <c r="F164" s="10">
        <v>0</v>
      </c>
      <c r="G164" s="10"/>
      <c r="H164" s="10">
        <v>0</v>
      </c>
      <c r="I164" s="10"/>
      <c r="J164" s="10">
        <v>0</v>
      </c>
      <c r="K164" s="10"/>
      <c r="L164" s="10">
        <v>0</v>
      </c>
      <c r="M164" s="10"/>
      <c r="N164" s="10">
        <v>2</v>
      </c>
      <c r="O164" s="10"/>
      <c r="P164" s="10">
        <v>22</v>
      </c>
      <c r="Q164" s="10"/>
      <c r="R164" s="10">
        <v>4</v>
      </c>
      <c r="S164" s="10"/>
      <c r="T164" s="10">
        <v>5</v>
      </c>
      <c r="U164" s="41">
        <f t="shared" si="6"/>
        <v>48</v>
      </c>
      <c r="V164" s="1"/>
    </row>
    <row r="165" spans="1:22" x14ac:dyDescent="0.25">
      <c r="A165" s="4">
        <v>6</v>
      </c>
      <c r="B165" s="10">
        <v>12</v>
      </c>
      <c r="C165" s="10"/>
      <c r="D165" s="10">
        <v>12</v>
      </c>
      <c r="E165" s="10"/>
      <c r="F165" s="10">
        <v>0</v>
      </c>
      <c r="G165" s="10"/>
      <c r="H165" s="10">
        <v>14</v>
      </c>
      <c r="I165" s="10"/>
      <c r="J165" s="10">
        <v>6</v>
      </c>
      <c r="K165" s="10"/>
      <c r="L165" s="10">
        <v>0</v>
      </c>
      <c r="M165" s="10"/>
      <c r="N165" s="10">
        <v>0</v>
      </c>
      <c r="O165" s="10"/>
      <c r="P165" s="10">
        <v>3</v>
      </c>
      <c r="Q165" s="10"/>
      <c r="R165" s="10">
        <v>3</v>
      </c>
      <c r="S165" s="10"/>
      <c r="T165" s="10">
        <v>5</v>
      </c>
      <c r="U165" s="41">
        <f t="shared" si="6"/>
        <v>55</v>
      </c>
      <c r="V165" s="1"/>
    </row>
    <row r="166" spans="1:22" x14ac:dyDescent="0.25">
      <c r="A166" s="4">
        <v>7</v>
      </c>
      <c r="B166" s="10">
        <f>'[1]2021'!$C$347</f>
        <v>21</v>
      </c>
      <c r="C166" s="10"/>
      <c r="D166" s="10">
        <v>6</v>
      </c>
      <c r="E166" s="10"/>
      <c r="F166" s="10">
        <v>6</v>
      </c>
      <c r="G166" s="10"/>
      <c r="H166" s="10">
        <v>11</v>
      </c>
      <c r="I166" s="10"/>
      <c r="J166" s="10">
        <v>6</v>
      </c>
      <c r="K166" s="10"/>
      <c r="L166" s="10">
        <v>0</v>
      </c>
      <c r="M166" s="10"/>
      <c r="N166" s="10">
        <f>'[1]2021'!$C$353</f>
        <v>5</v>
      </c>
      <c r="O166" s="10"/>
      <c r="P166" s="10">
        <f>'[1]2021'!$C$354</f>
        <v>22</v>
      </c>
      <c r="Q166" s="10"/>
      <c r="R166" s="10">
        <f>'[1]2021'!$C$355</f>
        <v>5</v>
      </c>
      <c r="S166" s="10"/>
      <c r="T166" s="10">
        <f>'[1]2021'!$C$356</f>
        <v>0</v>
      </c>
      <c r="U166" s="41">
        <f t="shared" si="6"/>
        <v>82</v>
      </c>
      <c r="V166" s="1"/>
    </row>
    <row r="167" spans="1:22" x14ac:dyDescent="0.25">
      <c r="A167" s="4">
        <v>8</v>
      </c>
      <c r="B167" s="10">
        <f>'[1]2021'!$C$400</f>
        <v>24</v>
      </c>
      <c r="C167" s="10"/>
      <c r="D167" s="10">
        <f>'[1]2021'!$C$401</f>
        <v>0</v>
      </c>
      <c r="E167" s="10"/>
      <c r="F167" s="10">
        <f>'[1]2021'!$C$402</f>
        <v>0</v>
      </c>
      <c r="G167" s="10"/>
      <c r="H167" s="10">
        <v>14</v>
      </c>
      <c r="I167" s="10"/>
      <c r="J167" s="10">
        <v>0</v>
      </c>
      <c r="K167" s="10"/>
      <c r="L167" s="10">
        <v>0</v>
      </c>
      <c r="M167" s="10"/>
      <c r="N167" s="10">
        <f>'[1]2021'!$C$406</f>
        <v>6</v>
      </c>
      <c r="O167" s="10"/>
      <c r="P167" s="10">
        <f>'[1]2021'!$C$407</f>
        <v>5</v>
      </c>
      <c r="Q167" s="10"/>
      <c r="R167" s="10">
        <f>'[1]2021'!$C$408</f>
        <v>0</v>
      </c>
      <c r="S167" s="10"/>
      <c r="T167" s="10">
        <f>'[1]2021'!$C$409</f>
        <v>0</v>
      </c>
      <c r="U167" s="41">
        <f t="shared" si="6"/>
        <v>49</v>
      </c>
      <c r="V167" s="1"/>
    </row>
    <row r="168" spans="1:22" x14ac:dyDescent="0.25">
      <c r="A168" s="4">
        <v>9</v>
      </c>
      <c r="B168" s="10">
        <f>'[1]2021'!$C$453</f>
        <v>18</v>
      </c>
      <c r="C168" s="10"/>
      <c r="D168" s="10">
        <f>'[1]2021'!$C$454</f>
        <v>10</v>
      </c>
      <c r="E168" s="10"/>
      <c r="F168" s="10">
        <f>'[1]2021'!$C$455</f>
        <v>6</v>
      </c>
      <c r="G168" s="10"/>
      <c r="H168" s="10">
        <v>27</v>
      </c>
      <c r="I168" s="10"/>
      <c r="J168" s="10">
        <v>9</v>
      </c>
      <c r="K168" s="10"/>
      <c r="L168" s="10">
        <v>0</v>
      </c>
      <c r="M168" s="10"/>
      <c r="N168" s="10">
        <f>'[1]2021'!$C$459</f>
        <v>3</v>
      </c>
      <c r="O168" s="10"/>
      <c r="P168" s="10">
        <f>'[1]2021'!$C$460</f>
        <v>11</v>
      </c>
      <c r="Q168" s="10"/>
      <c r="R168" s="10">
        <f>'[1]2021'!$C$461</f>
        <v>2</v>
      </c>
      <c r="S168" s="10"/>
      <c r="T168" s="10">
        <f>'[1]2021'!$C$462</f>
        <v>0</v>
      </c>
      <c r="U168" s="41">
        <f t="shared" si="6"/>
        <v>86</v>
      </c>
      <c r="V168" s="1"/>
    </row>
    <row r="169" spans="1:22" x14ac:dyDescent="0.25">
      <c r="A169" s="4">
        <v>10</v>
      </c>
      <c r="B169" s="10">
        <f>'[1]2021'!$C$506</f>
        <v>0</v>
      </c>
      <c r="C169" s="10"/>
      <c r="D169" s="10">
        <f>'[1]2021'!$C$507</f>
        <v>0</v>
      </c>
      <c r="E169" s="10"/>
      <c r="F169" s="10">
        <f>'[1]2021'!$C$508</f>
        <v>0</v>
      </c>
      <c r="G169" s="10"/>
      <c r="H169" s="10">
        <f>'[1]2021'!$C$509</f>
        <v>0</v>
      </c>
      <c r="I169" s="10"/>
      <c r="J169" s="10">
        <f>'[1]2021'!$C$510</f>
        <v>0</v>
      </c>
      <c r="K169" s="10"/>
      <c r="L169" s="10">
        <f>'[1]2021'!$C$511</f>
        <v>0</v>
      </c>
      <c r="M169" s="10"/>
      <c r="N169" s="10">
        <f>'[1]2021'!$C$512</f>
        <v>2</v>
      </c>
      <c r="O169" s="10"/>
      <c r="P169" s="10">
        <f>'[1]2021'!$C$513</f>
        <v>17</v>
      </c>
      <c r="Q169" s="10"/>
      <c r="R169" s="10">
        <f>'[1]2021'!$C$514</f>
        <v>2</v>
      </c>
      <c r="S169" s="10"/>
      <c r="T169" s="10">
        <f>'[1]2021'!$C$515</f>
        <v>0</v>
      </c>
      <c r="U169" s="41">
        <f t="shared" si="6"/>
        <v>21</v>
      </c>
      <c r="V169" s="1"/>
    </row>
    <row r="170" spans="1:22" x14ac:dyDescent="0.25">
      <c r="A170" s="4">
        <v>11</v>
      </c>
      <c r="B170" s="10">
        <f>'[1]2021'!$C$559</f>
        <v>0</v>
      </c>
      <c r="C170" s="10"/>
      <c r="D170" s="10">
        <v>29</v>
      </c>
      <c r="E170" s="10"/>
      <c r="F170" s="10">
        <v>0</v>
      </c>
      <c r="G170" s="10"/>
      <c r="H170" s="10">
        <v>17</v>
      </c>
      <c r="I170" s="10"/>
      <c r="J170" s="10">
        <v>9</v>
      </c>
      <c r="K170" s="10"/>
      <c r="L170" s="10">
        <v>0</v>
      </c>
      <c r="M170" s="10"/>
      <c r="N170" s="10">
        <f>'[1]2021'!$C$565</f>
        <v>5</v>
      </c>
      <c r="O170" s="10"/>
      <c r="P170" s="10">
        <f>'[1]2021'!$C$566</f>
        <v>15</v>
      </c>
      <c r="Q170" s="10"/>
      <c r="R170" s="10">
        <f>'[1]2021'!$C$567</f>
        <v>4</v>
      </c>
      <c r="S170" s="10"/>
      <c r="T170" s="10">
        <f>'[1]2021'!$C$568</f>
        <v>0</v>
      </c>
      <c r="U170" s="41">
        <f t="shared" si="6"/>
        <v>79</v>
      </c>
      <c r="V170" s="1"/>
    </row>
    <row r="171" spans="1:22" x14ac:dyDescent="0.25">
      <c r="A171" s="4">
        <v>12</v>
      </c>
      <c r="B171" s="10">
        <f>'[1]2021'!$C$612</f>
        <v>15</v>
      </c>
      <c r="C171" s="10"/>
      <c r="D171" s="10">
        <f>'[1]2021'!$C$613</f>
        <v>0</v>
      </c>
      <c r="E171" s="10"/>
      <c r="F171" s="10">
        <f>'[1]2021'!$C$614</f>
        <v>0</v>
      </c>
      <c r="G171" s="10"/>
      <c r="H171" s="10">
        <f>'[1]2021'!$C$615</f>
        <v>5</v>
      </c>
      <c r="I171" s="10"/>
      <c r="J171" s="10">
        <f>'[1]2021'!$C$616</f>
        <v>0</v>
      </c>
      <c r="K171" s="10"/>
      <c r="L171" s="10">
        <f>'[1]2021'!$C$617</f>
        <v>0</v>
      </c>
      <c r="M171" s="10"/>
      <c r="N171" s="10">
        <f>'[1]2021'!$C$618</f>
        <v>1</v>
      </c>
      <c r="O171" s="10"/>
      <c r="P171" s="10">
        <f>'[1]2021'!$C$619</f>
        <v>6</v>
      </c>
      <c r="Q171" s="10"/>
      <c r="R171" s="10">
        <f>'[1]2021'!$C$620</f>
        <v>2</v>
      </c>
      <c r="S171" s="10"/>
      <c r="T171" s="10">
        <f>'[1]2021'!$C$621</f>
        <v>0</v>
      </c>
      <c r="U171" s="41">
        <f t="shared" si="6"/>
        <v>29</v>
      </c>
      <c r="V171" s="1"/>
    </row>
    <row r="172" spans="1:22" x14ac:dyDescent="0.25">
      <c r="A172" s="4">
        <v>13</v>
      </c>
      <c r="B172" s="10">
        <f>'[1]2021'!$C$665</f>
        <v>15</v>
      </c>
      <c r="C172" s="10"/>
      <c r="D172" s="10">
        <v>17</v>
      </c>
      <c r="E172" s="10"/>
      <c r="F172" s="10">
        <v>12</v>
      </c>
      <c r="G172" s="10"/>
      <c r="H172" s="10">
        <f>'[1]2021'!$C$668</f>
        <v>5</v>
      </c>
      <c r="I172" s="10"/>
      <c r="J172" s="10">
        <f>'[1]2021'!$C$669</f>
        <v>0</v>
      </c>
      <c r="K172" s="10"/>
      <c r="L172" s="10">
        <f>'[1]2021'!$C$670</f>
        <v>0</v>
      </c>
      <c r="M172" s="10"/>
      <c r="N172" s="10">
        <f>'[1]2021'!$C$671</f>
        <v>29</v>
      </c>
      <c r="O172" s="10"/>
      <c r="P172" s="10">
        <f>'[1]2021'!$C$672</f>
        <v>16</v>
      </c>
      <c r="Q172" s="10"/>
      <c r="R172" s="10">
        <f>'[1]2021'!$C$673</f>
        <v>2</v>
      </c>
      <c r="S172" s="10"/>
      <c r="T172" s="10">
        <f>'[1]2021'!$C$674</f>
        <v>0</v>
      </c>
      <c r="U172" s="41">
        <f t="shared" si="6"/>
        <v>96</v>
      </c>
      <c r="V172" s="1"/>
    </row>
    <row r="173" spans="1:22" x14ac:dyDescent="0.25">
      <c r="A173" s="4">
        <v>14</v>
      </c>
      <c r="B173" s="10">
        <f>'[1]2021'!$C$718</f>
        <v>29</v>
      </c>
      <c r="C173" s="10"/>
      <c r="D173" s="10">
        <f>'[1]2021'!$C$719</f>
        <v>17</v>
      </c>
      <c r="E173" s="10"/>
      <c r="F173" s="10">
        <f>'[1]2021'!$C$720</f>
        <v>0</v>
      </c>
      <c r="G173" s="10"/>
      <c r="H173" s="10">
        <v>9</v>
      </c>
      <c r="I173" s="10"/>
      <c r="J173" s="10">
        <v>5</v>
      </c>
      <c r="K173" s="10"/>
      <c r="L173" s="10">
        <v>0</v>
      </c>
      <c r="M173" s="10"/>
      <c r="N173" s="10">
        <f>'[1]2021'!$C$724</f>
        <v>0</v>
      </c>
      <c r="O173" s="10"/>
      <c r="P173" s="10">
        <f>'[1]2021'!$C$725</f>
        <v>1</v>
      </c>
      <c r="Q173" s="10"/>
      <c r="R173" s="10">
        <f>'[1]2021'!$C$726</f>
        <v>6</v>
      </c>
      <c r="S173" s="10"/>
      <c r="T173" s="10">
        <f>'[1]2021'!$C$727</f>
        <v>0</v>
      </c>
      <c r="U173" s="41">
        <f t="shared" si="6"/>
        <v>67</v>
      </c>
      <c r="V173" s="1"/>
    </row>
    <row r="174" spans="1:22" x14ac:dyDescent="0.25">
      <c r="A174" s="4">
        <v>15</v>
      </c>
      <c r="B174" s="10">
        <f>'[1]2021'!$C$771</f>
        <v>9</v>
      </c>
      <c r="C174" s="10"/>
      <c r="D174" s="10">
        <f>'[1]2021'!$C$772</f>
        <v>0</v>
      </c>
      <c r="E174" s="10"/>
      <c r="F174" s="10">
        <f>'[1]2021'!$C$773</f>
        <v>0</v>
      </c>
      <c r="G174" s="10"/>
      <c r="H174" s="10">
        <f>'[1]2021'!$C$774</f>
        <v>0</v>
      </c>
      <c r="I174" s="10"/>
      <c r="J174" s="10">
        <f>'[1]2021'!$C$775</f>
        <v>0</v>
      </c>
      <c r="K174" s="10"/>
      <c r="L174" s="10">
        <f>'[1]2021'!$C$776</f>
        <v>0</v>
      </c>
      <c r="M174" s="10"/>
      <c r="N174" s="10">
        <f>'[1]2021'!$C$777</f>
        <v>14</v>
      </c>
      <c r="O174" s="10"/>
      <c r="P174" s="10">
        <f>'[1]2021'!$C$778</f>
        <v>17</v>
      </c>
      <c r="Q174" s="10"/>
      <c r="R174" s="10">
        <f>'[1]2021'!$C$779</f>
        <v>5</v>
      </c>
      <c r="S174" s="10"/>
      <c r="T174" s="10">
        <f>'[1]2021'!$C$780</f>
        <v>5</v>
      </c>
      <c r="U174" s="41">
        <f t="shared" si="6"/>
        <v>50</v>
      </c>
      <c r="V174" s="1"/>
    </row>
    <row r="175" spans="1:22" x14ac:dyDescent="0.25">
      <c r="A175" s="4">
        <v>16</v>
      </c>
      <c r="B175" s="10">
        <f>'[1]2021'!$C$824</f>
        <v>21</v>
      </c>
      <c r="C175" s="10"/>
      <c r="D175" s="10">
        <v>26</v>
      </c>
      <c r="E175" s="10"/>
      <c r="F175" s="10">
        <v>6</v>
      </c>
      <c r="G175" s="10"/>
      <c r="H175" s="10">
        <v>6</v>
      </c>
      <c r="I175" s="10"/>
      <c r="J175" s="10">
        <v>0</v>
      </c>
      <c r="K175" s="10"/>
      <c r="L175" s="10">
        <v>0</v>
      </c>
      <c r="M175" s="10"/>
      <c r="N175" s="10">
        <f>'[1]2021'!$C$830</f>
        <v>2</v>
      </c>
      <c r="O175" s="10"/>
      <c r="P175" s="10">
        <f>'[1]2021'!$C$831</f>
        <v>11</v>
      </c>
      <c r="Q175" s="10"/>
      <c r="R175" s="10">
        <f>'[1]2021'!$C$832</f>
        <v>2</v>
      </c>
      <c r="S175" s="10"/>
      <c r="T175" s="10">
        <f>'[1]2021'!$C$833</f>
        <v>0</v>
      </c>
      <c r="U175" s="41">
        <f t="shared" si="6"/>
        <v>74</v>
      </c>
      <c r="V175" s="1"/>
    </row>
    <row r="176" spans="1:22" x14ac:dyDescent="0.25">
      <c r="A176" s="4">
        <v>17</v>
      </c>
      <c r="B176" s="10">
        <f>'[1]2021'!$C$877</f>
        <v>30</v>
      </c>
      <c r="C176" s="10"/>
      <c r="D176" s="10">
        <f>'[1]2021'!$C$878</f>
        <v>12</v>
      </c>
      <c r="E176" s="10"/>
      <c r="F176" s="10">
        <f>'[1]2021'!$C$879</f>
        <v>12</v>
      </c>
      <c r="G176" s="10"/>
      <c r="H176" s="10">
        <v>6</v>
      </c>
      <c r="I176" s="10"/>
      <c r="J176" s="10">
        <v>0</v>
      </c>
      <c r="K176" s="10"/>
      <c r="L176" s="10">
        <v>0</v>
      </c>
      <c r="M176" s="10"/>
      <c r="N176" s="10">
        <f>'[1]2021'!$C$883</f>
        <v>6</v>
      </c>
      <c r="O176" s="10"/>
      <c r="P176" s="10">
        <f>'[1]2021'!$C$884</f>
        <v>23</v>
      </c>
      <c r="Q176" s="10"/>
      <c r="R176" s="10">
        <f>'[1]2021'!$C$885</f>
        <v>29</v>
      </c>
      <c r="S176" s="10"/>
      <c r="T176" s="10">
        <f>'[1]2021'!$C$886</f>
        <v>0</v>
      </c>
      <c r="U176" s="41">
        <f t="shared" si="6"/>
        <v>118</v>
      </c>
      <c r="V176" s="1"/>
    </row>
    <row r="177" spans="1:22" x14ac:dyDescent="0.25">
      <c r="A177" s="4">
        <v>18</v>
      </c>
      <c r="B177" s="10">
        <f>'[1]2021'!$C$930</f>
        <v>39</v>
      </c>
      <c r="C177" s="10"/>
      <c r="D177" s="10">
        <f>'[1]2021'!$C$931</f>
        <v>0</v>
      </c>
      <c r="E177" s="10"/>
      <c r="F177" s="10">
        <f>'[1]2021'!$C$932</f>
        <v>0</v>
      </c>
      <c r="G177" s="10"/>
      <c r="H177" s="10">
        <v>5</v>
      </c>
      <c r="I177" s="10"/>
      <c r="J177" s="10">
        <v>5</v>
      </c>
      <c r="K177" s="10"/>
      <c r="L177" s="10">
        <v>0</v>
      </c>
      <c r="M177" s="10"/>
      <c r="N177" s="10">
        <f>'[1]2021'!$C$936</f>
        <v>0</v>
      </c>
      <c r="O177" s="10"/>
      <c r="P177" s="10">
        <f>'[1]2021'!$C$937</f>
        <v>12</v>
      </c>
      <c r="Q177" s="10"/>
      <c r="R177" s="10">
        <f>'[1]2021'!$C$938</f>
        <v>3</v>
      </c>
      <c r="S177" s="10"/>
      <c r="T177" s="10">
        <f>'[1]2021'!$C$939</f>
        <v>5</v>
      </c>
      <c r="U177" s="41">
        <f t="shared" si="6"/>
        <v>69</v>
      </c>
      <c r="V177" s="1"/>
    </row>
    <row r="178" spans="1:22" x14ac:dyDescent="0.25">
      <c r="A178" s="4">
        <v>19</v>
      </c>
      <c r="B178" s="10">
        <f>'[1]2021'!$C$983</f>
        <v>0</v>
      </c>
      <c r="C178" s="10"/>
      <c r="D178" s="10">
        <f>'[1]2021'!$C$984</f>
        <v>0</v>
      </c>
      <c r="E178" s="10"/>
      <c r="F178" s="10">
        <f>'[1]2021'!$C$985</f>
        <v>0</v>
      </c>
      <c r="G178" s="10"/>
      <c r="H178" s="10">
        <f>'[1]2021'!$C$986</f>
        <v>0</v>
      </c>
      <c r="I178" s="10"/>
      <c r="J178" s="10">
        <f>'[1]2021'!$C$987</f>
        <v>0</v>
      </c>
      <c r="K178" s="10"/>
      <c r="L178" s="10">
        <f>'[1]2021'!$C$988</f>
        <v>0</v>
      </c>
      <c r="M178" s="10"/>
      <c r="N178" s="10">
        <f>'[1]2021'!$C$989</f>
        <v>11</v>
      </c>
      <c r="O178" s="10"/>
      <c r="P178" s="10">
        <f>'[1]2021'!$C$990</f>
        <v>3</v>
      </c>
      <c r="Q178" s="10"/>
      <c r="R178" s="10">
        <f>'[1]2021'!$C$991</f>
        <v>0</v>
      </c>
      <c r="S178" s="10"/>
      <c r="T178" s="10">
        <f>'[1]2021'!$C$992</f>
        <v>0</v>
      </c>
      <c r="U178" s="41">
        <f t="shared" si="6"/>
        <v>14</v>
      </c>
      <c r="V178" s="1"/>
    </row>
    <row r="179" spans="1:22" x14ac:dyDescent="0.25">
      <c r="A179" s="4">
        <v>20</v>
      </c>
      <c r="B179" s="10">
        <f>'[1]2021'!$C$1036</f>
        <v>9</v>
      </c>
      <c r="C179" s="10"/>
      <c r="D179" s="10">
        <v>12</v>
      </c>
      <c r="E179" s="10"/>
      <c r="F179" s="10">
        <v>0</v>
      </c>
      <c r="G179" s="10"/>
      <c r="H179" s="10">
        <v>9</v>
      </c>
      <c r="I179" s="10"/>
      <c r="J179" s="10">
        <v>0</v>
      </c>
      <c r="K179" s="10"/>
      <c r="L179" s="10">
        <v>0</v>
      </c>
      <c r="M179" s="10"/>
      <c r="N179" s="10">
        <f>'[1]2021'!$C$1042</f>
        <v>0</v>
      </c>
      <c r="O179" s="10"/>
      <c r="P179" s="10">
        <f>'[1]2021'!$C$1043</f>
        <v>0</v>
      </c>
      <c r="Q179" s="10"/>
      <c r="R179" s="10">
        <f>'[1]2021'!$C$1044</f>
        <v>0</v>
      </c>
      <c r="S179" s="10"/>
      <c r="T179" s="10">
        <f>'[1]2021'!$C$1045</f>
        <v>0</v>
      </c>
      <c r="U179" s="41">
        <f t="shared" si="6"/>
        <v>30</v>
      </c>
      <c r="V179" s="1"/>
    </row>
    <row r="180" spans="1:22" x14ac:dyDescent="0.25">
      <c r="A180" s="4">
        <v>21</v>
      </c>
      <c r="B180" s="10">
        <f>'[1]2021'!$C$1089</f>
        <v>0</v>
      </c>
      <c r="C180" s="10"/>
      <c r="D180" s="10">
        <f>'[1]2021'!$C$1090</f>
        <v>0</v>
      </c>
      <c r="E180" s="10"/>
      <c r="F180" s="10">
        <f>'[1]2021'!$C$1091</f>
        <v>0</v>
      </c>
      <c r="G180" s="10"/>
      <c r="H180" s="10">
        <f>'[1]2021'!$C$1092</f>
        <v>6</v>
      </c>
      <c r="I180" s="10"/>
      <c r="J180" s="10">
        <f>'[1]2021'!$C$1093</f>
        <v>0</v>
      </c>
      <c r="K180" s="10"/>
      <c r="L180" s="10">
        <f>'[1]2021'!$C$1094</f>
        <v>0</v>
      </c>
      <c r="M180" s="10"/>
      <c r="N180" s="10">
        <f>'[1]2021'!$C$1095</f>
        <v>0</v>
      </c>
      <c r="O180" s="10"/>
      <c r="P180" s="10">
        <f>'[1]2021'!$C$1096</f>
        <v>0</v>
      </c>
      <c r="Q180" s="10"/>
      <c r="R180" s="10">
        <f>'[1]2021'!$C$1097</f>
        <v>0</v>
      </c>
      <c r="S180" s="10"/>
      <c r="T180" s="10">
        <f>'[1]2021'!$C$1098</f>
        <v>0</v>
      </c>
      <c r="U180" s="41">
        <f t="shared" si="6"/>
        <v>6</v>
      </c>
      <c r="V180" s="1"/>
    </row>
    <row r="181" spans="1:22" x14ac:dyDescent="0.25">
      <c r="A181" s="4">
        <v>22</v>
      </c>
      <c r="B181" s="10">
        <f>'[1]2021'!$C$1142</f>
        <v>0</v>
      </c>
      <c r="C181" s="10"/>
      <c r="D181" s="10">
        <f>'[1]2021'!$C$1143</f>
        <v>0</v>
      </c>
      <c r="E181" s="10"/>
      <c r="F181" s="10">
        <f>'[1]2021'!$C$1144</f>
        <v>0</v>
      </c>
      <c r="G181" s="7" t="s">
        <v>23</v>
      </c>
      <c r="H181" s="10">
        <f>'[1]2021'!$C$1145</f>
        <v>0</v>
      </c>
      <c r="I181" s="10"/>
      <c r="J181" s="10">
        <f>'[1]2021'!$C$1146</f>
        <v>0</v>
      </c>
      <c r="K181" s="10"/>
      <c r="L181" s="10">
        <f>'[1]2021'!$C$1147</f>
        <v>0</v>
      </c>
      <c r="M181" s="7" t="s">
        <v>24</v>
      </c>
      <c r="N181" s="10">
        <f>'[1]2021'!$C$1148</f>
        <v>0</v>
      </c>
      <c r="O181" s="10"/>
      <c r="P181" s="10">
        <f>'[1]2021'!$C$1149</f>
        <v>0</v>
      </c>
      <c r="Q181" s="10"/>
      <c r="R181" s="10">
        <f>'[1]2021'!$C$1150</f>
        <v>0</v>
      </c>
      <c r="S181" s="10"/>
      <c r="T181" s="10">
        <f>'[1]2021'!$C$1151</f>
        <v>0</v>
      </c>
      <c r="U181" s="41">
        <f t="shared" si="6"/>
        <v>0</v>
      </c>
      <c r="V181" s="1"/>
    </row>
    <row r="182" spans="1:22" x14ac:dyDescent="0.25">
      <c r="A182" s="45" t="s">
        <v>12</v>
      </c>
      <c r="B182" s="43">
        <f>SUM(B160:B180)</f>
        <v>361</v>
      </c>
      <c r="C182" s="43"/>
      <c r="D182" s="43">
        <f>SUM(D160:D180)</f>
        <v>176</v>
      </c>
      <c r="E182" s="43"/>
      <c r="F182" s="43">
        <f>SUM(F160:F180)</f>
        <v>53</v>
      </c>
      <c r="G182" s="43">
        <f>D182+F182</f>
        <v>229</v>
      </c>
      <c r="H182" s="43">
        <f>SUM(H160:H180)</f>
        <v>166</v>
      </c>
      <c r="I182" s="43"/>
      <c r="J182" s="43">
        <f>SUM(J160:J180)</f>
        <v>46</v>
      </c>
      <c r="K182" s="43"/>
      <c r="L182" s="43">
        <f>SUM(L160:L180)</f>
        <v>0</v>
      </c>
      <c r="M182" s="43">
        <f>H182+J182+L182</f>
        <v>212</v>
      </c>
      <c r="N182" s="43">
        <f>SUM(N160:N180)</f>
        <v>114</v>
      </c>
      <c r="O182" s="43"/>
      <c r="P182" s="43">
        <f>SUM(P160:P180)</f>
        <v>210</v>
      </c>
      <c r="Q182" s="43"/>
      <c r="R182" s="43">
        <f>SUM(R160:R180)</f>
        <v>79</v>
      </c>
      <c r="S182" s="43"/>
      <c r="T182" s="43">
        <f>SUM(T160:T180)</f>
        <v>20</v>
      </c>
      <c r="U182" s="43">
        <f>SUM(U160:U180)</f>
        <v>1225</v>
      </c>
      <c r="V182" s="1"/>
    </row>
    <row r="183" spans="1:22" x14ac:dyDescent="0.25">
      <c r="A183" s="49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1"/>
    </row>
    <row r="184" spans="1:22" x14ac:dyDescent="0.25">
      <c r="A184" s="44" t="s">
        <v>19</v>
      </c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1"/>
    </row>
    <row r="185" spans="1:22" x14ac:dyDescent="0.25">
      <c r="A185" s="39"/>
      <c r="B185" s="39" t="s">
        <v>2</v>
      </c>
      <c r="C185" s="39"/>
      <c r="D185" s="39" t="s">
        <v>3</v>
      </c>
      <c r="E185" s="39"/>
      <c r="F185" s="39" t="s">
        <v>4</v>
      </c>
      <c r="G185" s="40"/>
      <c r="H185" s="39" t="s">
        <v>5</v>
      </c>
      <c r="I185" s="39"/>
      <c r="J185" s="39" t="s">
        <v>6</v>
      </c>
      <c r="K185" s="39"/>
      <c r="L185" s="39" t="s">
        <v>7</v>
      </c>
      <c r="M185" s="39"/>
      <c r="N185" s="39" t="s">
        <v>8</v>
      </c>
      <c r="O185" s="39"/>
      <c r="P185" s="39" t="s">
        <v>9</v>
      </c>
      <c r="Q185" s="39"/>
      <c r="R185" s="39" t="s">
        <v>10</v>
      </c>
      <c r="S185" s="39"/>
      <c r="T185" s="39" t="s">
        <v>11</v>
      </c>
      <c r="U185" s="39" t="s">
        <v>22</v>
      </c>
      <c r="V185" s="1"/>
    </row>
    <row r="186" spans="1:22" x14ac:dyDescent="0.25">
      <c r="A186" s="4">
        <v>1</v>
      </c>
      <c r="B186" s="10">
        <v>40</v>
      </c>
      <c r="C186" s="10"/>
      <c r="D186" s="10">
        <v>0</v>
      </c>
      <c r="E186" s="10"/>
      <c r="F186" s="10">
        <v>0</v>
      </c>
      <c r="G186" s="10"/>
      <c r="H186" s="10">
        <v>6</v>
      </c>
      <c r="I186" s="10"/>
      <c r="J186" s="10">
        <v>0</v>
      </c>
      <c r="K186" s="10"/>
      <c r="L186" s="10">
        <v>0</v>
      </c>
      <c r="M186" s="10"/>
      <c r="N186" s="10">
        <v>9</v>
      </c>
      <c r="O186" s="10"/>
      <c r="P186" s="10">
        <v>4</v>
      </c>
      <c r="Q186" s="10"/>
      <c r="R186" s="10">
        <v>4</v>
      </c>
      <c r="S186" s="10"/>
      <c r="T186" s="10">
        <v>0</v>
      </c>
      <c r="U186" s="41">
        <f>SUM(B186:T186)</f>
        <v>63</v>
      </c>
      <c r="V186" s="1"/>
    </row>
    <row r="187" spans="1:22" x14ac:dyDescent="0.25">
      <c r="A187" s="4">
        <v>2</v>
      </c>
      <c r="B187" s="10">
        <v>36</v>
      </c>
      <c r="C187" s="10"/>
      <c r="D187" s="10">
        <v>31</v>
      </c>
      <c r="E187" s="10"/>
      <c r="F187" s="10">
        <v>0</v>
      </c>
      <c r="G187" s="10"/>
      <c r="H187" s="10">
        <v>6</v>
      </c>
      <c r="I187" s="10"/>
      <c r="J187" s="10">
        <v>5</v>
      </c>
      <c r="K187" s="10"/>
      <c r="L187" s="10">
        <v>0</v>
      </c>
      <c r="M187" s="10"/>
      <c r="N187" s="10">
        <v>5</v>
      </c>
      <c r="O187" s="10"/>
      <c r="P187" s="10">
        <v>6</v>
      </c>
      <c r="Q187" s="10"/>
      <c r="R187" s="10">
        <v>3</v>
      </c>
      <c r="S187" s="10"/>
      <c r="T187" s="10">
        <v>0</v>
      </c>
      <c r="U187" s="41">
        <f t="shared" ref="U187:U207" si="7">SUM(B187:T187)</f>
        <v>92</v>
      </c>
      <c r="V187" s="1"/>
    </row>
    <row r="188" spans="1:22" x14ac:dyDescent="0.25">
      <c r="A188" s="4">
        <v>3</v>
      </c>
      <c r="B188" s="10">
        <v>28</v>
      </c>
      <c r="C188" s="10"/>
      <c r="D188" s="10">
        <v>9</v>
      </c>
      <c r="E188" s="10"/>
      <c r="F188" s="10">
        <v>7</v>
      </c>
      <c r="G188" s="10"/>
      <c r="H188" s="10">
        <v>9</v>
      </c>
      <c r="I188" s="10"/>
      <c r="J188" s="10">
        <v>0</v>
      </c>
      <c r="K188" s="10"/>
      <c r="L188" s="10">
        <v>0</v>
      </c>
      <c r="M188" s="10"/>
      <c r="N188" s="10">
        <v>5</v>
      </c>
      <c r="O188" s="10"/>
      <c r="P188" s="10">
        <v>12</v>
      </c>
      <c r="Q188" s="10"/>
      <c r="R188" s="10">
        <v>22</v>
      </c>
      <c r="S188" s="10"/>
      <c r="T188" s="10">
        <v>0</v>
      </c>
      <c r="U188" s="41">
        <f t="shared" si="7"/>
        <v>92</v>
      </c>
      <c r="V188" s="1"/>
    </row>
    <row r="189" spans="1:22" x14ac:dyDescent="0.25">
      <c r="A189" s="4">
        <v>4</v>
      </c>
      <c r="B189" s="10">
        <v>0</v>
      </c>
      <c r="C189" s="10"/>
      <c r="D189" s="10">
        <v>13</v>
      </c>
      <c r="E189" s="10"/>
      <c r="F189" s="10">
        <v>0</v>
      </c>
      <c r="G189" s="10"/>
      <c r="H189" s="10">
        <v>0</v>
      </c>
      <c r="I189" s="10"/>
      <c r="J189" s="10">
        <v>0</v>
      </c>
      <c r="K189" s="10"/>
      <c r="L189" s="10">
        <v>0</v>
      </c>
      <c r="M189" s="10"/>
      <c r="N189" s="10">
        <v>10</v>
      </c>
      <c r="O189" s="10"/>
      <c r="P189" s="10">
        <v>17</v>
      </c>
      <c r="Q189" s="10"/>
      <c r="R189" s="10">
        <v>3</v>
      </c>
      <c r="S189" s="10"/>
      <c r="T189" s="10">
        <v>0</v>
      </c>
      <c r="U189" s="41">
        <f t="shared" si="7"/>
        <v>43</v>
      </c>
      <c r="V189" s="1"/>
    </row>
    <row r="190" spans="1:22" x14ac:dyDescent="0.25">
      <c r="A190" s="4">
        <v>5</v>
      </c>
      <c r="B190" s="10">
        <v>55</v>
      </c>
      <c r="C190" s="10"/>
      <c r="D190" s="10">
        <v>26</v>
      </c>
      <c r="E190" s="10"/>
      <c r="F190" s="10">
        <v>0</v>
      </c>
      <c r="G190" s="10"/>
      <c r="H190" s="10">
        <v>21</v>
      </c>
      <c r="I190" s="10"/>
      <c r="J190" s="10">
        <v>0</v>
      </c>
      <c r="K190" s="10"/>
      <c r="L190" s="10">
        <v>0</v>
      </c>
      <c r="M190" s="10"/>
      <c r="N190" s="10">
        <v>4</v>
      </c>
      <c r="O190" s="10"/>
      <c r="P190" s="10">
        <v>11</v>
      </c>
      <c r="Q190" s="10"/>
      <c r="R190" s="10">
        <v>2</v>
      </c>
      <c r="S190" s="10"/>
      <c r="T190" s="10">
        <v>0</v>
      </c>
      <c r="U190" s="41">
        <f t="shared" si="7"/>
        <v>119</v>
      </c>
      <c r="V190" s="1"/>
    </row>
    <row r="191" spans="1:22" x14ac:dyDescent="0.25">
      <c r="A191" s="4">
        <v>6</v>
      </c>
      <c r="B191" s="10">
        <v>15</v>
      </c>
      <c r="C191" s="10"/>
      <c r="D191" s="10">
        <v>35</v>
      </c>
      <c r="E191" s="10"/>
      <c r="F191" s="10">
        <v>20</v>
      </c>
      <c r="G191" s="10"/>
      <c r="H191" s="10">
        <v>2</v>
      </c>
      <c r="I191" s="10"/>
      <c r="J191" s="10">
        <v>0</v>
      </c>
      <c r="K191" s="10"/>
      <c r="L191" s="10">
        <v>0</v>
      </c>
      <c r="M191" s="10"/>
      <c r="N191" s="10">
        <v>5</v>
      </c>
      <c r="O191" s="10"/>
      <c r="P191" s="10">
        <v>4</v>
      </c>
      <c r="Q191" s="10"/>
      <c r="R191" s="10">
        <v>6</v>
      </c>
      <c r="S191" s="10"/>
      <c r="T191" s="10">
        <v>0</v>
      </c>
      <c r="U191" s="41">
        <f t="shared" si="7"/>
        <v>87</v>
      </c>
      <c r="V191" s="1"/>
    </row>
    <row r="192" spans="1:22" x14ac:dyDescent="0.25">
      <c r="A192" s="4">
        <v>7</v>
      </c>
      <c r="B192" s="10">
        <f>'[1]2021'!$F$347</f>
        <v>24</v>
      </c>
      <c r="C192" s="10"/>
      <c r="D192" s="10">
        <v>12</v>
      </c>
      <c r="E192" s="10"/>
      <c r="F192" s="10">
        <v>11</v>
      </c>
      <c r="G192" s="10"/>
      <c r="H192" s="10">
        <v>0</v>
      </c>
      <c r="I192" s="10"/>
      <c r="J192" s="10">
        <v>0</v>
      </c>
      <c r="K192" s="10"/>
      <c r="L192" s="10">
        <v>0</v>
      </c>
      <c r="M192" s="10"/>
      <c r="N192" s="10">
        <f>'[1]2021'!$F$353</f>
        <v>0</v>
      </c>
      <c r="O192" s="10"/>
      <c r="P192" s="10">
        <f>'[1]2021'!$F$354</f>
        <v>8</v>
      </c>
      <c r="Q192" s="10"/>
      <c r="R192" s="10">
        <f>'[1]2021'!$F$355</f>
        <v>1</v>
      </c>
      <c r="S192" s="10"/>
      <c r="T192" s="10">
        <f>'[1]2021'!$F$356</f>
        <v>0</v>
      </c>
      <c r="U192" s="41">
        <f t="shared" si="7"/>
        <v>56</v>
      </c>
      <c r="V192" s="1"/>
    </row>
    <row r="193" spans="1:22" x14ac:dyDescent="0.25">
      <c r="A193" s="4">
        <v>8</v>
      </c>
      <c r="B193" s="10">
        <f>'[1]2021'!$F$400</f>
        <v>46</v>
      </c>
      <c r="C193" s="10"/>
      <c r="D193" s="10">
        <f>'[1]2021'!$F$401</f>
        <v>6</v>
      </c>
      <c r="E193" s="10"/>
      <c r="F193" s="10">
        <f>'[1]2021'!$F$402</f>
        <v>0</v>
      </c>
      <c r="G193" s="10"/>
      <c r="H193" s="10">
        <f>'[1]2021'!$F$403</f>
        <v>0</v>
      </c>
      <c r="I193" s="10"/>
      <c r="J193" s="10">
        <f>'[1]2021'!$F$404</f>
        <v>0</v>
      </c>
      <c r="K193" s="10"/>
      <c r="L193" s="10">
        <f>'[1]2021'!$F$405</f>
        <v>0</v>
      </c>
      <c r="M193" s="10"/>
      <c r="N193" s="10">
        <f>'[1]2021'!$F$406</f>
        <v>0</v>
      </c>
      <c r="O193" s="10"/>
      <c r="P193" s="10">
        <f>'[1]2021'!$F$407</f>
        <v>3</v>
      </c>
      <c r="Q193" s="10"/>
      <c r="R193" s="10">
        <f>'[1]2021'!$F$408</f>
        <v>7</v>
      </c>
      <c r="S193" s="10"/>
      <c r="T193" s="10">
        <f>'[1]2021'!$F$409</f>
        <v>0</v>
      </c>
      <c r="U193" s="41">
        <f t="shared" si="7"/>
        <v>62</v>
      </c>
      <c r="V193" s="1"/>
    </row>
    <row r="194" spans="1:22" x14ac:dyDescent="0.25">
      <c r="A194" s="4">
        <v>9</v>
      </c>
      <c r="B194" s="10">
        <f>'[1]2021'!$F$453</f>
        <v>0</v>
      </c>
      <c r="C194" s="10"/>
      <c r="D194" s="10">
        <f>'[1]2021'!$F$454</f>
        <v>31</v>
      </c>
      <c r="E194" s="10"/>
      <c r="F194" s="10">
        <f>'[1]2021'!$F$455</f>
        <v>0</v>
      </c>
      <c r="G194" s="10"/>
      <c r="H194" s="10">
        <f>'[1]2021'!$F$456</f>
        <v>0</v>
      </c>
      <c r="I194" s="10"/>
      <c r="J194" s="10">
        <f>'[1]2021'!$F$457</f>
        <v>0</v>
      </c>
      <c r="K194" s="10"/>
      <c r="L194" s="10">
        <f>'[1]2021'!$F$458</f>
        <v>0</v>
      </c>
      <c r="M194" s="10"/>
      <c r="N194" s="10">
        <f>'[1]2021'!$F$459</f>
        <v>12</v>
      </c>
      <c r="O194" s="10"/>
      <c r="P194" s="10">
        <f>'[1]2021'!$F$460</f>
        <v>0</v>
      </c>
      <c r="Q194" s="10"/>
      <c r="R194" s="10">
        <f>'[1]2021'!$F$461</f>
        <v>4</v>
      </c>
      <c r="S194" s="10"/>
      <c r="T194" s="10">
        <f>'[1]2021'!$F$462</f>
        <v>20</v>
      </c>
      <c r="U194" s="41">
        <f t="shared" si="7"/>
        <v>67</v>
      </c>
      <c r="V194" s="1"/>
    </row>
    <row r="195" spans="1:22" x14ac:dyDescent="0.25">
      <c r="A195" s="4">
        <v>10</v>
      </c>
      <c r="B195" s="10">
        <f>'[1]2021'!$F$506</f>
        <v>18</v>
      </c>
      <c r="C195" s="10"/>
      <c r="D195" s="10">
        <f>'[1]2021'!$F$507</f>
        <v>11</v>
      </c>
      <c r="E195" s="10"/>
      <c r="F195" s="10">
        <f>'[1]2021'!$F$508</f>
        <v>6</v>
      </c>
      <c r="G195" s="10"/>
      <c r="H195" s="10">
        <v>9</v>
      </c>
      <c r="I195" s="10"/>
      <c r="J195" s="10">
        <v>0</v>
      </c>
      <c r="K195" s="10"/>
      <c r="L195" s="10">
        <v>0</v>
      </c>
      <c r="M195" s="10"/>
      <c r="N195" s="10">
        <f>'[1]2021'!$F$512</f>
        <v>4</v>
      </c>
      <c r="O195" s="10"/>
      <c r="P195" s="10">
        <f>'[1]2021'!$F$513</f>
        <v>7</v>
      </c>
      <c r="Q195" s="10"/>
      <c r="R195" s="10">
        <f>'[1]2021'!$F$514</f>
        <v>4</v>
      </c>
      <c r="S195" s="10"/>
      <c r="T195" s="10">
        <f>'[1]2021'!$F$515</f>
        <v>0</v>
      </c>
      <c r="U195" s="41">
        <f t="shared" si="7"/>
        <v>59</v>
      </c>
      <c r="V195" s="1"/>
    </row>
    <row r="196" spans="1:22" x14ac:dyDescent="0.25">
      <c r="A196" s="4">
        <v>11</v>
      </c>
      <c r="B196" s="10">
        <f>'[1]2021'!$F$559</f>
        <v>20</v>
      </c>
      <c r="C196" s="10"/>
      <c r="D196" s="10">
        <f>'[1]2021'!$F$560</f>
        <v>52</v>
      </c>
      <c r="E196" s="10"/>
      <c r="F196" s="10">
        <f>'[1]2021'!$F$561</f>
        <v>0</v>
      </c>
      <c r="G196" s="10"/>
      <c r="H196" s="10">
        <f>'[1]2021'!$F$562</f>
        <v>0</v>
      </c>
      <c r="I196" s="10"/>
      <c r="J196" s="10">
        <f>'[1]2021'!$F$563</f>
        <v>0</v>
      </c>
      <c r="K196" s="10"/>
      <c r="L196" s="10">
        <f>'[1]2021'!$F$564</f>
        <v>0</v>
      </c>
      <c r="M196" s="10"/>
      <c r="N196" s="10">
        <f>'[1]2021'!$F$565</f>
        <v>10</v>
      </c>
      <c r="O196" s="10"/>
      <c r="P196" s="10">
        <f>'[1]2021'!$F$566</f>
        <v>14</v>
      </c>
      <c r="Q196" s="10"/>
      <c r="R196" s="10">
        <f>'[1]2021'!$F$567</f>
        <v>3</v>
      </c>
      <c r="S196" s="10"/>
      <c r="T196" s="10">
        <f>'[1]2021'!$F$568</f>
        <v>0</v>
      </c>
      <c r="U196" s="41">
        <f t="shared" si="7"/>
        <v>99</v>
      </c>
      <c r="V196" s="1"/>
    </row>
    <row r="197" spans="1:22" x14ac:dyDescent="0.25">
      <c r="A197" s="4">
        <v>12</v>
      </c>
      <c r="B197" s="10">
        <f>'[1]2021'!$F$612</f>
        <v>6</v>
      </c>
      <c r="C197" s="10"/>
      <c r="D197" s="10">
        <f>'[1]2021'!$F$613</f>
        <v>6</v>
      </c>
      <c r="E197" s="10"/>
      <c r="F197" s="10">
        <f>'[1]2021'!$F$614</f>
        <v>0</v>
      </c>
      <c r="G197" s="10"/>
      <c r="H197" s="10">
        <f>'[1]2021'!$F$615</f>
        <v>14</v>
      </c>
      <c r="I197" s="10"/>
      <c r="J197" s="10">
        <v>5</v>
      </c>
      <c r="K197" s="10"/>
      <c r="L197" s="10">
        <v>0</v>
      </c>
      <c r="M197" s="10"/>
      <c r="N197" s="10">
        <f>'[1]2021'!$F$618</f>
        <v>2</v>
      </c>
      <c r="O197" s="10"/>
      <c r="P197" s="10">
        <f>'[1]2021'!$F$619</f>
        <v>8</v>
      </c>
      <c r="Q197" s="10"/>
      <c r="R197" s="10">
        <f>'[1]2021'!$F$620</f>
        <v>3</v>
      </c>
      <c r="S197" s="10"/>
      <c r="T197" s="10">
        <f>'[1]2021'!$F$621</f>
        <v>20</v>
      </c>
      <c r="U197" s="41">
        <f t="shared" si="7"/>
        <v>64</v>
      </c>
      <c r="V197" s="1"/>
    </row>
    <row r="198" spans="1:22" x14ac:dyDescent="0.25">
      <c r="A198" s="4">
        <v>13</v>
      </c>
      <c r="B198" s="10">
        <f>'[1]2021'!$F$665</f>
        <v>37</v>
      </c>
      <c r="C198" s="10"/>
      <c r="D198" s="10">
        <f>'[1]2021'!$F$666</f>
        <v>17</v>
      </c>
      <c r="E198" s="10"/>
      <c r="F198" s="10">
        <f>'[1]2021'!$F$667</f>
        <v>0</v>
      </c>
      <c r="G198" s="10"/>
      <c r="H198" s="10">
        <f>'[1]2021'!$F$668</f>
        <v>14</v>
      </c>
      <c r="I198" s="10"/>
      <c r="J198" s="10">
        <f>'[1]2021'!$F$669</f>
        <v>0</v>
      </c>
      <c r="K198" s="10"/>
      <c r="L198" s="10">
        <f>'[1]2021'!$F$670</f>
        <v>0</v>
      </c>
      <c r="M198" s="10"/>
      <c r="N198" s="10">
        <f>'[1]2021'!$F$671</f>
        <v>40</v>
      </c>
      <c r="O198" s="10"/>
      <c r="P198" s="10">
        <f>'[1]2021'!$F$672</f>
        <v>6</v>
      </c>
      <c r="Q198" s="10"/>
      <c r="R198" s="10">
        <f>'[1]2021'!$F$673</f>
        <v>2</v>
      </c>
      <c r="S198" s="10"/>
      <c r="T198" s="10">
        <f>'[1]2021'!$F$674</f>
        <v>0</v>
      </c>
      <c r="U198" s="41">
        <f t="shared" si="7"/>
        <v>116</v>
      </c>
      <c r="V198" s="1"/>
    </row>
    <row r="199" spans="1:22" x14ac:dyDescent="0.25">
      <c r="A199" s="4">
        <v>14</v>
      </c>
      <c r="B199" s="10">
        <f>'[1]2021'!$F$718</f>
        <v>40</v>
      </c>
      <c r="C199" s="10"/>
      <c r="D199" s="10">
        <f>'[1]2021'!$F$719</f>
        <v>0</v>
      </c>
      <c r="E199" s="10"/>
      <c r="F199" s="10">
        <f>'[1]2021'!$F$720</f>
        <v>0</v>
      </c>
      <c r="G199" s="10"/>
      <c r="H199" s="10">
        <v>5</v>
      </c>
      <c r="I199" s="10"/>
      <c r="J199" s="10">
        <v>0</v>
      </c>
      <c r="K199" s="10"/>
      <c r="L199" s="10">
        <v>0</v>
      </c>
      <c r="M199" s="10"/>
      <c r="N199" s="10">
        <f>'[1]2021'!$F$724</f>
        <v>29</v>
      </c>
      <c r="O199" s="10"/>
      <c r="P199" s="10">
        <f>'[1]2021'!$F$725</f>
        <v>9</v>
      </c>
      <c r="Q199" s="10"/>
      <c r="R199" s="10">
        <f>'[1]2021'!$F$726</f>
        <v>4</v>
      </c>
      <c r="S199" s="10"/>
      <c r="T199" s="10">
        <f>'[1]2021'!$F$727</f>
        <v>0</v>
      </c>
      <c r="U199" s="41">
        <f t="shared" si="7"/>
        <v>87</v>
      </c>
      <c r="V199" s="1"/>
    </row>
    <row r="200" spans="1:22" x14ac:dyDescent="0.25">
      <c r="A200" s="4">
        <v>15</v>
      </c>
      <c r="B200" s="10">
        <f>'[1]2021'!$F$771</f>
        <v>0</v>
      </c>
      <c r="C200" s="10"/>
      <c r="D200" s="10">
        <f>'[1]2021'!$F$772</f>
        <v>19</v>
      </c>
      <c r="E200" s="10"/>
      <c r="F200" s="10">
        <f>'[1]2021'!$F$773</f>
        <v>6</v>
      </c>
      <c r="G200" s="10"/>
      <c r="H200" s="10">
        <f>'[1]2021'!$F$774</f>
        <v>0</v>
      </c>
      <c r="I200" s="10"/>
      <c r="J200" s="10">
        <f>'[1]2021'!$F$775</f>
        <v>0</v>
      </c>
      <c r="K200" s="10"/>
      <c r="L200" s="10">
        <f>'[1]2021'!$F$776</f>
        <v>0</v>
      </c>
      <c r="M200" s="10"/>
      <c r="N200" s="10">
        <f>'[1]2021'!$F$777</f>
        <v>11</v>
      </c>
      <c r="O200" s="10"/>
      <c r="P200" s="10">
        <f>'[1]2021'!$F$778</f>
        <v>0</v>
      </c>
      <c r="Q200" s="10"/>
      <c r="R200" s="10">
        <f>'[1]2021'!$F$779</f>
        <v>8</v>
      </c>
      <c r="S200" s="10"/>
      <c r="T200" s="10">
        <f>'[1]2021'!$F$780</f>
        <v>0</v>
      </c>
      <c r="U200" s="41">
        <f t="shared" si="7"/>
        <v>44</v>
      </c>
      <c r="V200" s="1"/>
    </row>
    <row r="201" spans="1:22" x14ac:dyDescent="0.25">
      <c r="A201" s="4">
        <v>16</v>
      </c>
      <c r="B201" s="10">
        <f>'[1]2021'!$F$824</f>
        <v>6</v>
      </c>
      <c r="C201" s="10"/>
      <c r="D201" s="10">
        <f>'[1]2021'!$F$825</f>
        <v>5</v>
      </c>
      <c r="E201" s="10"/>
      <c r="F201" s="10">
        <f>'[1]2021'!$F$826</f>
        <v>0</v>
      </c>
      <c r="G201" s="10"/>
      <c r="H201" s="10">
        <v>22</v>
      </c>
      <c r="I201" s="10"/>
      <c r="J201" s="10">
        <v>0</v>
      </c>
      <c r="K201" s="10"/>
      <c r="L201" s="10">
        <v>0</v>
      </c>
      <c r="M201" s="10"/>
      <c r="N201" s="10">
        <f>'[1]2021'!$F$830</f>
        <v>2</v>
      </c>
      <c r="O201" s="10"/>
      <c r="P201" s="10">
        <f>'[1]2021'!$F$831</f>
        <v>18</v>
      </c>
      <c r="Q201" s="10"/>
      <c r="R201" s="10">
        <f>'[1]2021'!$F$832</f>
        <v>5</v>
      </c>
      <c r="S201" s="10"/>
      <c r="T201" s="10">
        <f>'[1]2021'!$F$833</f>
        <v>5</v>
      </c>
      <c r="U201" s="41">
        <f t="shared" si="7"/>
        <v>63</v>
      </c>
      <c r="V201" s="1"/>
    </row>
    <row r="202" spans="1:22" x14ac:dyDescent="0.25">
      <c r="A202" s="4">
        <v>17</v>
      </c>
      <c r="B202" s="10">
        <f>'[1]2021'!$F$877</f>
        <v>31</v>
      </c>
      <c r="C202" s="10"/>
      <c r="D202" s="10">
        <f>'[1]2021'!$F$878</f>
        <v>11</v>
      </c>
      <c r="E202" s="10"/>
      <c r="F202" s="10">
        <f>'[1]2021'!$F$879</f>
        <v>0</v>
      </c>
      <c r="G202" s="10"/>
      <c r="H202" s="10">
        <f>'[1]2021'!$F$880</f>
        <v>9</v>
      </c>
      <c r="I202" s="10"/>
      <c r="J202" s="10">
        <f>'[1]2021'!$F$881</f>
        <v>0</v>
      </c>
      <c r="K202" s="10"/>
      <c r="L202" s="10">
        <f>'[1]2021'!$F$882</f>
        <v>0</v>
      </c>
      <c r="M202" s="10"/>
      <c r="N202" s="10">
        <f>'[1]2021'!$F$883</f>
        <v>1</v>
      </c>
      <c r="O202" s="10"/>
      <c r="P202" s="10">
        <f>'[1]2021'!$F$884</f>
        <v>8</v>
      </c>
      <c r="Q202" s="10"/>
      <c r="R202" s="10">
        <f>'[1]2021'!$F$885</f>
        <v>11</v>
      </c>
      <c r="S202" s="10"/>
      <c r="T202" s="10">
        <f>'[1]2021'!$F$886</f>
        <v>0</v>
      </c>
      <c r="U202" s="41">
        <f t="shared" si="7"/>
        <v>71</v>
      </c>
      <c r="V202" s="1"/>
    </row>
    <row r="203" spans="1:22" x14ac:dyDescent="0.25">
      <c r="A203" s="4">
        <v>18</v>
      </c>
      <c r="B203" s="10">
        <f>'[1]2021'!$F$930</f>
        <v>26</v>
      </c>
      <c r="C203" s="10"/>
      <c r="D203" s="10">
        <f>'[1]2021'!$F$931</f>
        <v>0</v>
      </c>
      <c r="E203" s="10"/>
      <c r="F203" s="10">
        <f>'[1]2021'!$F$932</f>
        <v>0</v>
      </c>
      <c r="G203" s="10"/>
      <c r="H203" s="10">
        <f>'[1]2021'!$F$933</f>
        <v>0</v>
      </c>
      <c r="I203" s="10"/>
      <c r="J203" s="10">
        <f>'[1]2021'!$F$934</f>
        <v>0</v>
      </c>
      <c r="K203" s="10"/>
      <c r="L203" s="10">
        <f>'[1]2021'!$F$935</f>
        <v>0</v>
      </c>
      <c r="M203" s="10"/>
      <c r="N203" s="10">
        <f>'[1]2021'!$F$936</f>
        <v>5</v>
      </c>
      <c r="O203" s="10"/>
      <c r="P203" s="10">
        <f>'[1]2021'!$F$937</f>
        <v>16</v>
      </c>
      <c r="Q203" s="10"/>
      <c r="R203" s="10">
        <f>'[1]2021'!$F$938</f>
        <v>6</v>
      </c>
      <c r="S203" s="10"/>
      <c r="T203" s="10">
        <f>'[1]2021'!$F$939</f>
        <v>0</v>
      </c>
      <c r="U203" s="41">
        <f t="shared" si="7"/>
        <v>53</v>
      </c>
      <c r="V203" s="1"/>
    </row>
    <row r="204" spans="1:22" x14ac:dyDescent="0.25">
      <c r="A204" s="4">
        <v>19</v>
      </c>
      <c r="B204" s="10">
        <f>'[1]2021'!$F$983</f>
        <v>15</v>
      </c>
      <c r="C204" s="10"/>
      <c r="D204" s="10">
        <f>'[1]2021'!$F$984</f>
        <v>0</v>
      </c>
      <c r="E204" s="10"/>
      <c r="F204" s="10">
        <f>'[1]2021'!$F$985</f>
        <v>0</v>
      </c>
      <c r="G204" s="10"/>
      <c r="H204" s="10">
        <f>'[1]2021'!$F$986</f>
        <v>0</v>
      </c>
      <c r="I204" s="10"/>
      <c r="J204" s="10">
        <f>'[1]2021'!$F$987</f>
        <v>0</v>
      </c>
      <c r="K204" s="10"/>
      <c r="L204" s="10">
        <f>'[1]2021'!$F$988</f>
        <v>0</v>
      </c>
      <c r="M204" s="10"/>
      <c r="N204" s="10">
        <f>'[1]2021'!$F$989</f>
        <v>1</v>
      </c>
      <c r="O204" s="10"/>
      <c r="P204" s="10">
        <f>'[1]2021'!$F$990</f>
        <v>7</v>
      </c>
      <c r="Q204" s="10"/>
      <c r="R204" s="10">
        <f>'[1]2021'!$F$991</f>
        <v>23</v>
      </c>
      <c r="S204" s="10"/>
      <c r="T204" s="10">
        <f>'[1]2021'!$F$992</f>
        <v>0</v>
      </c>
      <c r="U204" s="41">
        <f t="shared" si="7"/>
        <v>46</v>
      </c>
      <c r="V204" s="1"/>
    </row>
    <row r="205" spans="1:22" x14ac:dyDescent="0.25">
      <c r="A205" s="4">
        <v>20</v>
      </c>
      <c r="B205" s="10">
        <f>'[1]2021'!$F$1036</f>
        <v>5</v>
      </c>
      <c r="C205" s="10"/>
      <c r="D205" s="10">
        <f>'[1]2021'!$F$1037</f>
        <v>6</v>
      </c>
      <c r="E205" s="10"/>
      <c r="F205" s="10">
        <f>'[1]2021'!$F$1038</f>
        <v>0</v>
      </c>
      <c r="G205" s="10"/>
      <c r="H205" s="10">
        <f>'[1]2021'!$F$1039</f>
        <v>0</v>
      </c>
      <c r="I205" s="10"/>
      <c r="J205" s="10">
        <f>'[1]2021'!$F$1040</f>
        <v>0</v>
      </c>
      <c r="K205" s="10"/>
      <c r="L205" s="10">
        <f>'[1]2021'!$F$1041</f>
        <v>0</v>
      </c>
      <c r="M205" s="10"/>
      <c r="N205" s="10">
        <f>'[1]2021'!$F$1042</f>
        <v>4</v>
      </c>
      <c r="O205" s="10"/>
      <c r="P205" s="10">
        <f>'[1]2021'!$F$1043</f>
        <v>11</v>
      </c>
      <c r="Q205" s="10"/>
      <c r="R205" s="10">
        <f>'[1]2021'!$F$1044</f>
        <v>0</v>
      </c>
      <c r="S205" s="10"/>
      <c r="T205" s="10">
        <f>'[1]2021'!$F$1045</f>
        <v>0</v>
      </c>
      <c r="U205" s="41">
        <f t="shared" si="7"/>
        <v>26</v>
      </c>
      <c r="V205" s="1"/>
    </row>
    <row r="206" spans="1:22" x14ac:dyDescent="0.25">
      <c r="A206" s="4">
        <v>21</v>
      </c>
      <c r="B206" s="10">
        <f>'[1]2021'!$F$1089</f>
        <v>20</v>
      </c>
      <c r="C206" s="10"/>
      <c r="D206" s="10">
        <f>'[1]2021'!$F$1090</f>
        <v>0</v>
      </c>
      <c r="E206" s="10"/>
      <c r="F206" s="10">
        <f>'[1]2021'!$F$1091</f>
        <v>0</v>
      </c>
      <c r="G206" s="10"/>
      <c r="H206" s="10">
        <f>'[1]2021'!$F$1092</f>
        <v>5</v>
      </c>
      <c r="I206" s="10"/>
      <c r="J206" s="10">
        <f>'[1]2021'!$F$1093</f>
        <v>0</v>
      </c>
      <c r="K206" s="10"/>
      <c r="L206" s="10">
        <f>'[1]2021'!$F$1094</f>
        <v>0</v>
      </c>
      <c r="M206" s="10"/>
      <c r="N206" s="10">
        <f>'[1]2021'!$F$1095</f>
        <v>11</v>
      </c>
      <c r="O206" s="10"/>
      <c r="P206" s="10">
        <f>'[1]2021'!$F$1096</f>
        <v>0</v>
      </c>
      <c r="Q206" s="10"/>
      <c r="R206" s="10">
        <f>'[1]2021'!$F$1097</f>
        <v>0</v>
      </c>
      <c r="S206" s="10"/>
      <c r="T206" s="10">
        <f>'[1]2021'!$F$1098</f>
        <v>0</v>
      </c>
      <c r="U206" s="41">
        <f t="shared" si="7"/>
        <v>36</v>
      </c>
      <c r="V206" s="1"/>
    </row>
    <row r="207" spans="1:22" x14ac:dyDescent="0.25">
      <c r="A207" s="4">
        <v>22</v>
      </c>
      <c r="B207" s="10">
        <f>'[1]2021'!$F$1142</f>
        <v>15</v>
      </c>
      <c r="C207" s="10"/>
      <c r="D207" s="10">
        <f>'[1]2021'!$F$1143</f>
        <v>0</v>
      </c>
      <c r="E207" s="10"/>
      <c r="F207" s="10">
        <f>'[1]2021'!$F$1144</f>
        <v>0</v>
      </c>
      <c r="G207" s="7" t="s">
        <v>23</v>
      </c>
      <c r="H207" s="10">
        <f>'[1]2021'!$F$1145</f>
        <v>26</v>
      </c>
      <c r="I207" s="10"/>
      <c r="J207" s="10">
        <f>'[1]2021'!$F$1146</f>
        <v>0</v>
      </c>
      <c r="K207" s="10"/>
      <c r="L207" s="10">
        <f>'[1]2021'!$F$1147</f>
        <v>0</v>
      </c>
      <c r="M207" s="7" t="s">
        <v>24</v>
      </c>
      <c r="N207" s="10">
        <f>'[1]2021'!$F$1148</f>
        <v>0</v>
      </c>
      <c r="O207" s="10"/>
      <c r="P207" s="10">
        <f>'[1]2021'!$F$1149</f>
        <v>0</v>
      </c>
      <c r="Q207" s="10"/>
      <c r="R207" s="10">
        <f>'[1]2021'!$F$1150</f>
        <v>0</v>
      </c>
      <c r="S207" s="10"/>
      <c r="T207" s="10">
        <f>'[1]2021'!$F$1151</f>
        <v>0</v>
      </c>
      <c r="U207" s="41">
        <f t="shared" si="7"/>
        <v>41</v>
      </c>
      <c r="V207" s="1"/>
    </row>
    <row r="208" spans="1:22" x14ac:dyDescent="0.25">
      <c r="A208" s="45" t="s">
        <v>12</v>
      </c>
      <c r="B208" s="43">
        <f>SUM(B186:B206)</f>
        <v>468</v>
      </c>
      <c r="C208" s="43"/>
      <c r="D208" s="43">
        <f>SUM(D186:D206)</f>
        <v>290</v>
      </c>
      <c r="E208" s="43"/>
      <c r="F208" s="43">
        <f>SUM(F186:F206)</f>
        <v>50</v>
      </c>
      <c r="G208" s="43">
        <f>D208+F208</f>
        <v>340</v>
      </c>
      <c r="H208" s="43">
        <f>SUM(H186:H206)</f>
        <v>122</v>
      </c>
      <c r="I208" s="43"/>
      <c r="J208" s="43">
        <f>SUM(J186:J206)</f>
        <v>10</v>
      </c>
      <c r="K208" s="43"/>
      <c r="L208" s="43">
        <f>SUM(L186:L206)</f>
        <v>0</v>
      </c>
      <c r="M208" s="43">
        <f>H208+J208+L208</f>
        <v>132</v>
      </c>
      <c r="N208" s="43">
        <f>SUM(N186:N206)</f>
        <v>170</v>
      </c>
      <c r="O208" s="43"/>
      <c r="P208" s="43">
        <f>SUM(P186:P206)</f>
        <v>169</v>
      </c>
      <c r="Q208" s="43"/>
      <c r="R208" s="43">
        <f>SUM(R186:R206)</f>
        <v>121</v>
      </c>
      <c r="S208" s="43"/>
      <c r="T208" s="43">
        <f>SUM(T186:T206)</f>
        <v>45</v>
      </c>
      <c r="U208" s="43">
        <f>SUM(U186:U206)</f>
        <v>1445</v>
      </c>
      <c r="V208" s="1"/>
    </row>
    <row r="209" spans="1:22" x14ac:dyDescent="0.25">
      <c r="A209" s="49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1"/>
    </row>
    <row r="210" spans="1:22" x14ac:dyDescent="0.25">
      <c r="A210" s="44" t="s">
        <v>20</v>
      </c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1"/>
    </row>
    <row r="211" spans="1:22" x14ac:dyDescent="0.25">
      <c r="A211" s="39"/>
      <c r="B211" s="39" t="s">
        <v>2</v>
      </c>
      <c r="C211" s="39"/>
      <c r="D211" s="39" t="s">
        <v>3</v>
      </c>
      <c r="E211" s="39"/>
      <c r="F211" s="39" t="s">
        <v>4</v>
      </c>
      <c r="G211" s="40"/>
      <c r="H211" s="39" t="s">
        <v>5</v>
      </c>
      <c r="I211" s="39"/>
      <c r="J211" s="39" t="s">
        <v>6</v>
      </c>
      <c r="K211" s="39"/>
      <c r="L211" s="39" t="s">
        <v>7</v>
      </c>
      <c r="M211" s="39"/>
      <c r="N211" s="39" t="s">
        <v>8</v>
      </c>
      <c r="O211" s="39"/>
      <c r="P211" s="39" t="s">
        <v>9</v>
      </c>
      <c r="Q211" s="39"/>
      <c r="R211" s="39" t="s">
        <v>10</v>
      </c>
      <c r="S211" s="39"/>
      <c r="T211" s="39" t="s">
        <v>11</v>
      </c>
      <c r="U211" s="39" t="s">
        <v>22</v>
      </c>
      <c r="V211" s="1"/>
    </row>
    <row r="212" spans="1:22" x14ac:dyDescent="0.25">
      <c r="A212" s="4">
        <v>1</v>
      </c>
      <c r="B212" s="10">
        <v>11</v>
      </c>
      <c r="C212" s="10"/>
      <c r="D212" s="10">
        <v>12</v>
      </c>
      <c r="E212" s="10"/>
      <c r="F212" s="10">
        <v>0</v>
      </c>
      <c r="G212" s="10"/>
      <c r="H212" s="10">
        <v>15</v>
      </c>
      <c r="I212" s="10"/>
      <c r="J212" s="10">
        <v>0</v>
      </c>
      <c r="K212" s="10"/>
      <c r="L212" s="10">
        <v>0</v>
      </c>
      <c r="M212" s="10"/>
      <c r="N212" s="10">
        <v>26</v>
      </c>
      <c r="O212" s="10"/>
      <c r="P212" s="10">
        <v>11</v>
      </c>
      <c r="Q212" s="10"/>
      <c r="R212" s="10">
        <v>2</v>
      </c>
      <c r="S212" s="10"/>
      <c r="T212" s="10">
        <v>0</v>
      </c>
      <c r="U212" s="41">
        <f>SUM(B212:T212)</f>
        <v>77</v>
      </c>
      <c r="V212" s="1"/>
    </row>
    <row r="213" spans="1:22" x14ac:dyDescent="0.25">
      <c r="A213" s="4">
        <v>2</v>
      </c>
      <c r="B213" s="10">
        <v>14</v>
      </c>
      <c r="C213" s="10"/>
      <c r="D213" s="10">
        <v>0</v>
      </c>
      <c r="E213" s="10"/>
      <c r="F213" s="10">
        <v>0</v>
      </c>
      <c r="G213" s="10"/>
      <c r="H213" s="10">
        <v>9</v>
      </c>
      <c r="I213" s="10"/>
      <c r="J213" s="10">
        <v>9</v>
      </c>
      <c r="K213" s="10"/>
      <c r="L213" s="10">
        <v>5</v>
      </c>
      <c r="M213" s="10"/>
      <c r="N213" s="10">
        <v>24</v>
      </c>
      <c r="O213" s="10"/>
      <c r="P213" s="10">
        <v>5</v>
      </c>
      <c r="Q213" s="10"/>
      <c r="R213" s="10">
        <v>40</v>
      </c>
      <c r="S213" s="10"/>
      <c r="T213" s="10">
        <v>0</v>
      </c>
      <c r="U213" s="41">
        <f t="shared" ref="U213:U233" si="8">SUM(B213:T213)</f>
        <v>106</v>
      </c>
      <c r="V213" s="1"/>
    </row>
    <row r="214" spans="1:22" x14ac:dyDescent="0.25">
      <c r="A214" s="4">
        <v>3</v>
      </c>
      <c r="B214" s="10">
        <v>32</v>
      </c>
      <c r="C214" s="10"/>
      <c r="D214" s="10">
        <v>30</v>
      </c>
      <c r="E214" s="10"/>
      <c r="F214" s="10">
        <v>18</v>
      </c>
      <c r="G214" s="10"/>
      <c r="H214" s="10">
        <v>11</v>
      </c>
      <c r="I214" s="10"/>
      <c r="J214" s="10">
        <v>0</v>
      </c>
      <c r="K214" s="10"/>
      <c r="L214" s="10">
        <v>0</v>
      </c>
      <c r="M214" s="10"/>
      <c r="N214" s="10">
        <v>12</v>
      </c>
      <c r="O214" s="10"/>
      <c r="P214" s="10">
        <v>18</v>
      </c>
      <c r="Q214" s="10"/>
      <c r="R214" s="10">
        <v>4</v>
      </c>
      <c r="S214" s="10"/>
      <c r="T214" s="10">
        <v>5</v>
      </c>
      <c r="U214" s="41">
        <f t="shared" si="8"/>
        <v>130</v>
      </c>
      <c r="V214" s="1"/>
    </row>
    <row r="215" spans="1:22" x14ac:dyDescent="0.25">
      <c r="A215" s="4">
        <v>4</v>
      </c>
      <c r="B215" s="10">
        <v>24</v>
      </c>
      <c r="C215" s="10"/>
      <c r="D215" s="10">
        <v>6</v>
      </c>
      <c r="E215" s="10"/>
      <c r="F215" s="10">
        <v>5</v>
      </c>
      <c r="G215" s="10"/>
      <c r="H215" s="10">
        <v>0</v>
      </c>
      <c r="I215" s="10"/>
      <c r="J215" s="10">
        <v>0</v>
      </c>
      <c r="K215" s="10"/>
      <c r="L215" s="10">
        <v>0</v>
      </c>
      <c r="M215" s="10"/>
      <c r="N215" s="10">
        <v>4</v>
      </c>
      <c r="O215" s="10"/>
      <c r="P215" s="10">
        <v>1</v>
      </c>
      <c r="Q215" s="10"/>
      <c r="R215" s="10">
        <v>22</v>
      </c>
      <c r="S215" s="10"/>
      <c r="T215" s="10">
        <v>0</v>
      </c>
      <c r="U215" s="41">
        <f t="shared" si="8"/>
        <v>62</v>
      </c>
      <c r="V215" s="1"/>
    </row>
    <row r="216" spans="1:22" x14ac:dyDescent="0.25">
      <c r="A216" s="4">
        <v>5</v>
      </c>
      <c r="B216" s="10">
        <v>9</v>
      </c>
      <c r="C216" s="10"/>
      <c r="D216" s="10">
        <v>27</v>
      </c>
      <c r="E216" s="10"/>
      <c r="F216" s="10">
        <v>12</v>
      </c>
      <c r="G216" s="10"/>
      <c r="H216" s="10">
        <v>23</v>
      </c>
      <c r="I216" s="10"/>
      <c r="J216" s="10">
        <v>10</v>
      </c>
      <c r="K216" s="10"/>
      <c r="L216" s="10">
        <v>6</v>
      </c>
      <c r="M216" s="10"/>
      <c r="N216" s="10">
        <v>12</v>
      </c>
      <c r="O216" s="10"/>
      <c r="P216" s="10">
        <v>15</v>
      </c>
      <c r="Q216" s="10"/>
      <c r="R216" s="10">
        <v>5</v>
      </c>
      <c r="S216" s="10"/>
      <c r="T216" s="10">
        <v>5</v>
      </c>
      <c r="U216" s="41">
        <f t="shared" si="8"/>
        <v>124</v>
      </c>
      <c r="V216" s="1"/>
    </row>
    <row r="217" spans="1:22" x14ac:dyDescent="0.25">
      <c r="A217" s="4">
        <v>6</v>
      </c>
      <c r="B217" s="10">
        <v>6</v>
      </c>
      <c r="C217" s="10"/>
      <c r="D217" s="10">
        <v>24</v>
      </c>
      <c r="E217" s="10"/>
      <c r="F217" s="10">
        <v>0</v>
      </c>
      <c r="G217" s="10"/>
      <c r="H217" s="10">
        <v>15</v>
      </c>
      <c r="I217" s="10"/>
      <c r="J217" s="10">
        <v>9</v>
      </c>
      <c r="K217" s="10"/>
      <c r="L217" s="10">
        <v>0</v>
      </c>
      <c r="M217" s="10"/>
      <c r="N217" s="10">
        <v>13</v>
      </c>
      <c r="O217" s="10"/>
      <c r="P217" s="10">
        <v>6</v>
      </c>
      <c r="Q217" s="10"/>
      <c r="R217" s="10">
        <v>1</v>
      </c>
      <c r="S217" s="10"/>
      <c r="T217" s="10">
        <v>0</v>
      </c>
      <c r="U217" s="41">
        <f t="shared" si="8"/>
        <v>74</v>
      </c>
      <c r="V217" s="1"/>
    </row>
    <row r="218" spans="1:22" x14ac:dyDescent="0.25">
      <c r="A218" s="4">
        <v>7</v>
      </c>
      <c r="B218" s="10">
        <f>'[1]2021'!$I$347</f>
        <v>17</v>
      </c>
      <c r="C218" s="10"/>
      <c r="D218" s="10">
        <f>'[1]2021'!$I$349</f>
        <v>25</v>
      </c>
      <c r="E218" s="10"/>
      <c r="F218" s="10">
        <v>0</v>
      </c>
      <c r="G218" s="10"/>
      <c r="H218" s="10">
        <v>9</v>
      </c>
      <c r="I218" s="10"/>
      <c r="J218" s="10">
        <v>6</v>
      </c>
      <c r="K218" s="10"/>
      <c r="L218" s="10">
        <v>0</v>
      </c>
      <c r="M218" s="10"/>
      <c r="N218" s="10">
        <f>'[1]2021'!$I$353</f>
        <v>7</v>
      </c>
      <c r="O218" s="10"/>
      <c r="P218" s="10">
        <f>'[1]2021'!$I$354</f>
        <v>5</v>
      </c>
      <c r="Q218" s="10"/>
      <c r="R218" s="10">
        <f>'[1]2021'!$I$355</f>
        <v>18</v>
      </c>
      <c r="S218" s="10"/>
      <c r="T218" s="10">
        <f>'[1]2021'!$I$356</f>
        <v>5</v>
      </c>
      <c r="U218" s="41">
        <f t="shared" si="8"/>
        <v>92</v>
      </c>
      <c r="V218" s="1"/>
    </row>
    <row r="219" spans="1:22" x14ac:dyDescent="0.25">
      <c r="A219" s="4">
        <v>8</v>
      </c>
      <c r="B219" s="10">
        <f>'[1]2021'!$I$400</f>
        <v>15</v>
      </c>
      <c r="C219" s="10"/>
      <c r="D219" s="10">
        <f>'[1]2021'!$I$401</f>
        <v>18</v>
      </c>
      <c r="E219" s="10"/>
      <c r="F219" s="10">
        <f>'[1]2021'!$I$402</f>
        <v>6</v>
      </c>
      <c r="G219" s="10"/>
      <c r="H219" s="10">
        <f>'[1]2021'!$I$403</f>
        <v>0</v>
      </c>
      <c r="I219" s="10"/>
      <c r="J219" s="10">
        <f>'[1]2021'!$I$404</f>
        <v>0</v>
      </c>
      <c r="K219" s="10"/>
      <c r="L219" s="10">
        <f>'[1]2021'!$I$405</f>
        <v>0</v>
      </c>
      <c r="M219" s="10"/>
      <c r="N219" s="10">
        <f>'[1]2021'!$I$406</f>
        <v>4</v>
      </c>
      <c r="O219" s="10"/>
      <c r="P219" s="10">
        <f>'[1]2021'!$I$407</f>
        <v>8</v>
      </c>
      <c r="Q219" s="10"/>
      <c r="R219" s="10">
        <f>'[1]2021'!$I$408</f>
        <v>4</v>
      </c>
      <c r="S219" s="10"/>
      <c r="T219" s="10">
        <f>'[1]2021'!$I$409</f>
        <v>0</v>
      </c>
      <c r="U219" s="41">
        <f t="shared" si="8"/>
        <v>55</v>
      </c>
      <c r="V219" s="1"/>
    </row>
    <row r="220" spans="1:22" x14ac:dyDescent="0.25">
      <c r="A220" s="4">
        <v>9</v>
      </c>
      <c r="B220" s="10">
        <f>'[1]2021'!$I$453</f>
        <v>33</v>
      </c>
      <c r="C220" s="10"/>
      <c r="D220" s="10">
        <v>6</v>
      </c>
      <c r="E220" s="10"/>
      <c r="F220" s="10">
        <v>0</v>
      </c>
      <c r="G220" s="10"/>
      <c r="H220" s="10">
        <f>'[1]2021'!$I$456</f>
        <v>14</v>
      </c>
      <c r="I220" s="10"/>
      <c r="J220" s="10">
        <f>'[1]2021'!$I$457</f>
        <v>0</v>
      </c>
      <c r="K220" s="10"/>
      <c r="L220" s="10">
        <f>'[1]2021'!$I$458</f>
        <v>0</v>
      </c>
      <c r="M220" s="10"/>
      <c r="N220" s="10">
        <f>'[1]2021'!$I$459</f>
        <v>11</v>
      </c>
      <c r="O220" s="10"/>
      <c r="P220" s="10">
        <f>'[1]2021'!$I$460</f>
        <v>14</v>
      </c>
      <c r="Q220" s="10"/>
      <c r="R220" s="10">
        <f>'[1]2021'!$I$461</f>
        <v>6</v>
      </c>
      <c r="S220" s="10"/>
      <c r="T220" s="10">
        <f>'[1]2021'!$I$462</f>
        <v>0</v>
      </c>
      <c r="U220" s="41">
        <f t="shared" si="8"/>
        <v>84</v>
      </c>
      <c r="V220" s="1"/>
    </row>
    <row r="221" spans="1:22" x14ac:dyDescent="0.25">
      <c r="A221" s="4">
        <v>10</v>
      </c>
      <c r="B221" s="10">
        <f>'[1]2021'!$I$506</f>
        <v>6</v>
      </c>
      <c r="C221" s="10"/>
      <c r="D221" s="10">
        <f>'[1]2021'!$I$507</f>
        <v>0</v>
      </c>
      <c r="E221" s="10"/>
      <c r="F221" s="10">
        <f>'[1]2021'!$I$508</f>
        <v>0</v>
      </c>
      <c r="G221" s="10"/>
      <c r="H221" s="10">
        <v>15</v>
      </c>
      <c r="I221" s="10"/>
      <c r="J221" s="10">
        <v>0</v>
      </c>
      <c r="K221" s="10"/>
      <c r="L221" s="10">
        <v>0</v>
      </c>
      <c r="M221" s="10"/>
      <c r="N221" s="10">
        <f>'[1]2021'!$I$512</f>
        <v>13</v>
      </c>
      <c r="O221" s="10"/>
      <c r="P221" s="10">
        <f>'[1]2021'!$I$513</f>
        <v>13</v>
      </c>
      <c r="Q221" s="10"/>
      <c r="R221" s="10">
        <f>'[1]2021'!$I$514</f>
        <v>6</v>
      </c>
      <c r="S221" s="10"/>
      <c r="T221" s="10">
        <f>'[1]2021'!$I$515</f>
        <v>0</v>
      </c>
      <c r="U221" s="41">
        <f t="shared" si="8"/>
        <v>53</v>
      </c>
      <c r="V221" s="1"/>
    </row>
    <row r="222" spans="1:22" x14ac:dyDescent="0.25">
      <c r="A222" s="4">
        <v>11</v>
      </c>
      <c r="B222" s="10">
        <f>'[1]2021'!$I$559</f>
        <v>42</v>
      </c>
      <c r="C222" s="10"/>
      <c r="D222" s="10">
        <f>'[1]2021'!$I$560</f>
        <v>0</v>
      </c>
      <c r="E222" s="10"/>
      <c r="F222" s="10">
        <f>'[1]2021'!$I$561</f>
        <v>0</v>
      </c>
      <c r="G222" s="10"/>
      <c r="H222" s="10">
        <v>23</v>
      </c>
      <c r="I222" s="10"/>
      <c r="J222" s="10">
        <v>17</v>
      </c>
      <c r="K222" s="10"/>
      <c r="L222" s="10">
        <v>0</v>
      </c>
      <c r="M222" s="10"/>
      <c r="N222" s="10">
        <f>'[1]2021'!$I$565</f>
        <v>17</v>
      </c>
      <c r="O222" s="10"/>
      <c r="P222" s="10">
        <f>'[1]2021'!$I$566</f>
        <v>15</v>
      </c>
      <c r="Q222" s="10"/>
      <c r="R222" s="10">
        <f>'[1]2021'!$I$567</f>
        <v>5</v>
      </c>
      <c r="S222" s="10"/>
      <c r="T222" s="10">
        <f>'[1]2021'!$I$568</f>
        <v>0</v>
      </c>
      <c r="U222" s="41">
        <f t="shared" si="8"/>
        <v>119</v>
      </c>
      <c r="V222" s="1"/>
    </row>
    <row r="223" spans="1:22" x14ac:dyDescent="0.25">
      <c r="A223" s="4">
        <v>12</v>
      </c>
      <c r="B223" s="10">
        <f>'[1]2021'!$I$612</f>
        <v>23</v>
      </c>
      <c r="C223" s="10"/>
      <c r="D223" s="10">
        <v>12</v>
      </c>
      <c r="E223" s="10"/>
      <c r="F223" s="10">
        <v>7</v>
      </c>
      <c r="G223" s="10"/>
      <c r="H223" s="10">
        <v>5</v>
      </c>
      <c r="I223" s="10"/>
      <c r="J223" s="10">
        <v>0</v>
      </c>
      <c r="K223" s="10"/>
      <c r="L223" s="10">
        <v>0</v>
      </c>
      <c r="M223" s="10"/>
      <c r="N223" s="10">
        <f>'[1]2021'!$I$618</f>
        <v>8</v>
      </c>
      <c r="O223" s="10"/>
      <c r="P223" s="10">
        <f>'[1]2021'!$I$619</f>
        <v>4</v>
      </c>
      <c r="Q223" s="10"/>
      <c r="R223" s="10">
        <f>'[1]2021'!$I$620</f>
        <v>9</v>
      </c>
      <c r="S223" s="10"/>
      <c r="T223" s="10">
        <f>'[1]2021'!$I$621</f>
        <v>0</v>
      </c>
      <c r="U223" s="41">
        <f t="shared" si="8"/>
        <v>68</v>
      </c>
      <c r="V223" s="1"/>
    </row>
    <row r="224" spans="1:22" x14ac:dyDescent="0.25">
      <c r="A224" s="4">
        <v>13</v>
      </c>
      <c r="B224" s="10">
        <f>'[1]2021'!$I$665</f>
        <v>31</v>
      </c>
      <c r="C224" s="10"/>
      <c r="D224" s="10">
        <v>12</v>
      </c>
      <c r="E224" s="10"/>
      <c r="F224" s="10">
        <v>6</v>
      </c>
      <c r="G224" s="10"/>
      <c r="H224" s="10">
        <f>'[1]2021'!$I$668</f>
        <v>9</v>
      </c>
      <c r="I224" s="10"/>
      <c r="J224" s="10">
        <v>6</v>
      </c>
      <c r="K224" s="10"/>
      <c r="L224" s="10">
        <v>0</v>
      </c>
      <c r="M224" s="10"/>
      <c r="N224" s="10">
        <f>'[1]2021'!$I$671</f>
        <v>3</v>
      </c>
      <c r="O224" s="10"/>
      <c r="P224" s="10">
        <f>'[1]2021'!$I$672</f>
        <v>19</v>
      </c>
      <c r="Q224" s="10"/>
      <c r="R224" s="10">
        <f>'[1]2021'!$I$673</f>
        <v>6</v>
      </c>
      <c r="S224" s="10"/>
      <c r="T224" s="10">
        <f>'[1]2021'!$I$674</f>
        <v>0</v>
      </c>
      <c r="U224" s="41">
        <f t="shared" si="8"/>
        <v>92</v>
      </c>
      <c r="V224" s="1"/>
    </row>
    <row r="225" spans="1:22" x14ac:dyDescent="0.25">
      <c r="A225" s="4">
        <v>14</v>
      </c>
      <c r="B225" s="10">
        <f>'[1]2021'!$I$718</f>
        <v>27</v>
      </c>
      <c r="C225" s="10"/>
      <c r="D225" s="10">
        <v>14</v>
      </c>
      <c r="E225" s="10"/>
      <c r="F225" s="10">
        <v>0</v>
      </c>
      <c r="G225" s="10"/>
      <c r="H225" s="10">
        <v>20</v>
      </c>
      <c r="I225" s="10"/>
      <c r="J225" s="10">
        <v>0</v>
      </c>
      <c r="K225" s="10"/>
      <c r="L225" s="10">
        <v>0</v>
      </c>
      <c r="M225" s="10"/>
      <c r="N225" s="10">
        <f>'[1]2021'!$I$724</f>
        <v>3</v>
      </c>
      <c r="O225" s="10"/>
      <c r="P225" s="10">
        <f>'[1]2021'!$I$725</f>
        <v>19</v>
      </c>
      <c r="Q225" s="10"/>
      <c r="R225" s="10">
        <f>'[1]2021'!$I$726</f>
        <v>4</v>
      </c>
      <c r="S225" s="10"/>
      <c r="T225" s="10">
        <f>'[1]2021'!$I$727</f>
        <v>0</v>
      </c>
      <c r="U225" s="41">
        <f t="shared" si="8"/>
        <v>87</v>
      </c>
      <c r="V225" s="1"/>
    </row>
    <row r="226" spans="1:22" x14ac:dyDescent="0.25">
      <c r="A226" s="4">
        <v>15</v>
      </c>
      <c r="B226" s="10">
        <f>'[1]2021'!$I$771</f>
        <v>24</v>
      </c>
      <c r="C226" s="10"/>
      <c r="D226" s="10">
        <f>'[1]2021'!$I$772</f>
        <v>6</v>
      </c>
      <c r="E226" s="10"/>
      <c r="F226" s="10">
        <f>'[1]2021'!$I$773</f>
        <v>0</v>
      </c>
      <c r="G226" s="10"/>
      <c r="H226" s="10">
        <f>'[1]2021'!$I$774</f>
        <v>6</v>
      </c>
      <c r="I226" s="10"/>
      <c r="J226" s="10">
        <f>'[1]2021'!$I$775</f>
        <v>0</v>
      </c>
      <c r="K226" s="10"/>
      <c r="L226" s="10">
        <f>'[1]2021'!$I$776</f>
        <v>0</v>
      </c>
      <c r="M226" s="10"/>
      <c r="N226" s="10">
        <f>'[1]2021'!$I$777</f>
        <v>35</v>
      </c>
      <c r="O226" s="10"/>
      <c r="P226" s="10">
        <f>'[1]2021'!$I$778</f>
        <v>8</v>
      </c>
      <c r="Q226" s="10"/>
      <c r="R226" s="10">
        <f>'[1]2021'!$I$779</f>
        <v>5</v>
      </c>
      <c r="S226" s="10"/>
      <c r="T226" s="10">
        <f>'[1]2021'!$I$780</f>
        <v>0</v>
      </c>
      <c r="U226" s="41">
        <f t="shared" si="8"/>
        <v>84</v>
      </c>
      <c r="V226" s="1"/>
    </row>
    <row r="227" spans="1:22" x14ac:dyDescent="0.25">
      <c r="A227" s="4">
        <v>16</v>
      </c>
      <c r="B227" s="10">
        <f>'[1]2021'!$I$824</f>
        <v>13</v>
      </c>
      <c r="C227" s="10"/>
      <c r="D227" s="10">
        <f>'[1]2021'!$I$825</f>
        <v>12</v>
      </c>
      <c r="E227" s="10"/>
      <c r="F227" s="10">
        <f>'[1]2021'!$I$826</f>
        <v>0</v>
      </c>
      <c r="G227" s="10"/>
      <c r="H227" s="10">
        <f>'[1]2021'!$I$827</f>
        <v>17</v>
      </c>
      <c r="I227" s="10"/>
      <c r="J227" s="10">
        <v>6</v>
      </c>
      <c r="K227" s="10"/>
      <c r="L227" s="10">
        <v>5</v>
      </c>
      <c r="M227" s="10"/>
      <c r="N227" s="10">
        <f>'[1]2021'!$I$830</f>
        <v>4</v>
      </c>
      <c r="O227" s="10"/>
      <c r="P227" s="10">
        <f>'[1]2021'!$I$831</f>
        <v>16</v>
      </c>
      <c r="Q227" s="10"/>
      <c r="R227" s="10">
        <f>'[1]2021'!$I$832</f>
        <v>14</v>
      </c>
      <c r="S227" s="10"/>
      <c r="T227" s="10">
        <f>'[1]2021'!$I$833</f>
        <v>0</v>
      </c>
      <c r="U227" s="41">
        <f t="shared" si="8"/>
        <v>87</v>
      </c>
      <c r="V227" s="1"/>
    </row>
    <row r="228" spans="1:22" x14ac:dyDescent="0.25">
      <c r="A228" s="4">
        <v>17</v>
      </c>
      <c r="B228" s="10">
        <f>'[1]2021'!$I$877</f>
        <v>18</v>
      </c>
      <c r="C228" s="10"/>
      <c r="D228" s="10">
        <f>'[1]2021'!$I$878</f>
        <v>18</v>
      </c>
      <c r="E228" s="10"/>
      <c r="F228" s="10">
        <f>'[1]2021'!$I$879</f>
        <v>17</v>
      </c>
      <c r="G228" s="10"/>
      <c r="H228" s="10">
        <f>'[1]2021'!$I$880</f>
        <v>14</v>
      </c>
      <c r="I228" s="10"/>
      <c r="J228" s="10">
        <f>'[1]2021'!$I$881</f>
        <v>0</v>
      </c>
      <c r="K228" s="10"/>
      <c r="L228" s="10">
        <f>'[1]2021'!$I$882</f>
        <v>0</v>
      </c>
      <c r="M228" s="10"/>
      <c r="N228" s="10">
        <f>'[1]2021'!$I$883</f>
        <v>11</v>
      </c>
      <c r="O228" s="10"/>
      <c r="P228" s="10">
        <f>'[1]2021'!$I$884</f>
        <v>7</v>
      </c>
      <c r="Q228" s="10"/>
      <c r="R228" s="10">
        <f>'[1]2021'!$I$885</f>
        <v>2</v>
      </c>
      <c r="S228" s="10"/>
      <c r="T228" s="10">
        <f>'[1]2021'!$I$886</f>
        <v>0</v>
      </c>
      <c r="U228" s="41">
        <f t="shared" si="8"/>
        <v>87</v>
      </c>
      <c r="V228" s="1"/>
    </row>
    <row r="229" spans="1:22" x14ac:dyDescent="0.25">
      <c r="A229" s="4">
        <v>18</v>
      </c>
      <c r="B229" s="10">
        <f>'[1]2021'!$I$930</f>
        <v>36</v>
      </c>
      <c r="C229" s="10"/>
      <c r="D229" s="10">
        <f>'[1]2021'!$I$931</f>
        <v>5</v>
      </c>
      <c r="E229" s="10"/>
      <c r="F229" s="10">
        <f>'[1]2021'!$I$932</f>
        <v>0</v>
      </c>
      <c r="G229" s="10"/>
      <c r="H229" s="10">
        <f>'[1]2021'!$I$933</f>
        <v>0</v>
      </c>
      <c r="I229" s="10"/>
      <c r="J229" s="10">
        <f>'[1]2021'!$I$934</f>
        <v>0</v>
      </c>
      <c r="K229" s="10"/>
      <c r="L229" s="10">
        <f>'[1]2021'!$I$935</f>
        <v>0</v>
      </c>
      <c r="M229" s="10"/>
      <c r="N229" s="10">
        <f>'[1]2021'!$I$936</f>
        <v>10</v>
      </c>
      <c r="O229" s="10"/>
      <c r="P229" s="10">
        <f>'[1]2021'!$I$937</f>
        <v>15</v>
      </c>
      <c r="Q229" s="10"/>
      <c r="R229" s="10">
        <f>'[1]2021'!$I$938</f>
        <v>4</v>
      </c>
      <c r="S229" s="10"/>
      <c r="T229" s="10">
        <f>'[1]2021'!$I$939</f>
        <v>0</v>
      </c>
      <c r="U229" s="41">
        <f t="shared" si="8"/>
        <v>70</v>
      </c>
      <c r="V229" s="1"/>
    </row>
    <row r="230" spans="1:22" x14ac:dyDescent="0.25">
      <c r="A230" s="4">
        <v>19</v>
      </c>
      <c r="B230" s="10">
        <f>'[1]2021'!$I$983</f>
        <v>0</v>
      </c>
      <c r="C230" s="10"/>
      <c r="D230" s="10">
        <v>6</v>
      </c>
      <c r="E230" s="10"/>
      <c r="F230" s="10">
        <v>0</v>
      </c>
      <c r="G230" s="10"/>
      <c r="H230" s="10">
        <v>2</v>
      </c>
      <c r="I230" s="10"/>
      <c r="J230" s="10">
        <v>0</v>
      </c>
      <c r="K230" s="10"/>
      <c r="L230" s="10">
        <v>0</v>
      </c>
      <c r="M230" s="10"/>
      <c r="N230" s="10">
        <f>'[1]2021'!$I$989</f>
        <v>22</v>
      </c>
      <c r="O230" s="10"/>
      <c r="P230" s="10">
        <f>'[1]2021'!$I$990</f>
        <v>6</v>
      </c>
      <c r="Q230" s="10"/>
      <c r="R230" s="10">
        <f>'[1]2021'!$I$991</f>
        <v>4</v>
      </c>
      <c r="S230" s="10"/>
      <c r="T230" s="10">
        <f>'[1]2021'!$I$992</f>
        <v>0</v>
      </c>
      <c r="U230" s="41">
        <f t="shared" si="8"/>
        <v>40</v>
      </c>
      <c r="V230" s="1"/>
    </row>
    <row r="231" spans="1:22" x14ac:dyDescent="0.25">
      <c r="A231" s="4">
        <v>20</v>
      </c>
      <c r="B231" s="10">
        <f>'[1]2021'!$I$1036</f>
        <v>0</v>
      </c>
      <c r="C231" s="10"/>
      <c r="D231" s="10">
        <f>'[1]2021'!$I$1037</f>
        <v>0</v>
      </c>
      <c r="E231" s="10"/>
      <c r="F231" s="10">
        <f>'[1]2021'!$I$1038</f>
        <v>0</v>
      </c>
      <c r="G231" s="10"/>
      <c r="H231" s="10">
        <f>'[1]2021'!$I$1039</f>
        <v>0</v>
      </c>
      <c r="I231" s="10"/>
      <c r="J231" s="10">
        <f>'[1]2021'!$I$1040</f>
        <v>0</v>
      </c>
      <c r="K231" s="10"/>
      <c r="L231" s="10">
        <f>'[1]2021'!$I$1041</f>
        <v>0</v>
      </c>
      <c r="M231" s="10"/>
      <c r="N231" s="10">
        <f>'[1]2021'!$I$1042</f>
        <v>18</v>
      </c>
      <c r="O231" s="10"/>
      <c r="P231" s="10">
        <f>'[1]2021'!$I$1043</f>
        <v>14</v>
      </c>
      <c r="Q231" s="10"/>
      <c r="R231" s="10">
        <f>'[1]2021'!$I$1044</f>
        <v>6</v>
      </c>
      <c r="S231" s="10"/>
      <c r="T231" s="10">
        <f>'[1]2021'!$I$1045</f>
        <v>20</v>
      </c>
      <c r="U231" s="41">
        <f t="shared" si="8"/>
        <v>58</v>
      </c>
      <c r="V231" s="1"/>
    </row>
    <row r="232" spans="1:22" x14ac:dyDescent="0.25">
      <c r="A232" s="4">
        <v>21</v>
      </c>
      <c r="B232" s="10">
        <f>'[1]2021'!$I$1089</f>
        <v>0</v>
      </c>
      <c r="C232" s="10"/>
      <c r="D232" s="10">
        <f>'[1]2021'!$I$1090</f>
        <v>0</v>
      </c>
      <c r="E232" s="10"/>
      <c r="F232" s="10">
        <f>'[1]2021'!$I$1091</f>
        <v>0</v>
      </c>
      <c r="G232" s="10"/>
      <c r="H232" s="10">
        <f>'[1]2021'!$I$1092</f>
        <v>0</v>
      </c>
      <c r="I232" s="10"/>
      <c r="J232" s="10">
        <f>'[1]2021'!$I$1093</f>
        <v>0</v>
      </c>
      <c r="K232" s="10"/>
      <c r="L232" s="10">
        <f>'[1]2021'!$I$1094</f>
        <v>0</v>
      </c>
      <c r="M232" s="10"/>
      <c r="N232" s="10">
        <f>'[1]2021'!$I$1095</f>
        <v>21</v>
      </c>
      <c r="O232" s="10"/>
      <c r="P232" s="10">
        <f>'[1]2021'!$I$1096</f>
        <v>8</v>
      </c>
      <c r="Q232" s="10"/>
      <c r="R232" s="10">
        <f>'[1]2021'!$I$1097</f>
        <v>0</v>
      </c>
      <c r="S232" s="10"/>
      <c r="T232" s="10">
        <f>'[1]2021'!$I$1098</f>
        <v>0</v>
      </c>
      <c r="U232" s="41">
        <f t="shared" si="8"/>
        <v>29</v>
      </c>
      <c r="V232" s="1"/>
    </row>
    <row r="233" spans="1:22" x14ac:dyDescent="0.25">
      <c r="A233" s="4">
        <v>22</v>
      </c>
      <c r="B233" s="10">
        <f>'[1]2021'!$I$1142</f>
        <v>0</v>
      </c>
      <c r="C233" s="10"/>
      <c r="D233" s="10">
        <f>'[1]2021'!$I$1143</f>
        <v>0</v>
      </c>
      <c r="E233" s="10"/>
      <c r="F233" s="10">
        <f>'[1]2021'!$I$1144</f>
        <v>0</v>
      </c>
      <c r="G233" s="7" t="s">
        <v>23</v>
      </c>
      <c r="H233" s="10">
        <f>'[1]2021'!$I$1145</f>
        <v>0</v>
      </c>
      <c r="I233" s="10"/>
      <c r="J233" s="10">
        <f>'[1]2021'!$I$1146</f>
        <v>0</v>
      </c>
      <c r="K233" s="10"/>
      <c r="L233" s="10">
        <f>'[1]2021'!$I$1147</f>
        <v>0</v>
      </c>
      <c r="M233" s="7" t="s">
        <v>24</v>
      </c>
      <c r="N233" s="10">
        <f>'[1]2021'!$I$1148</f>
        <v>0</v>
      </c>
      <c r="O233" s="10"/>
      <c r="P233" s="10">
        <f>'[1]2021'!$I$1149</f>
        <v>0</v>
      </c>
      <c r="Q233" s="10"/>
      <c r="R233" s="10">
        <f>'[1]2021'!$I$1150</f>
        <v>0</v>
      </c>
      <c r="S233" s="10"/>
      <c r="T233" s="10">
        <f>'[1]2021'!$I$1151</f>
        <v>0</v>
      </c>
      <c r="U233" s="41">
        <f t="shared" si="8"/>
        <v>0</v>
      </c>
      <c r="V233" s="1"/>
    </row>
    <row r="234" spans="1:22" x14ac:dyDescent="0.25">
      <c r="A234" s="45" t="s">
        <v>12</v>
      </c>
      <c r="B234" s="43">
        <f>SUM(B212:B232)</f>
        <v>381</v>
      </c>
      <c r="C234" s="43"/>
      <c r="D234" s="43">
        <f>SUM(D212:D232)</f>
        <v>233</v>
      </c>
      <c r="E234" s="43"/>
      <c r="F234" s="43">
        <f>SUM(F212:F232)</f>
        <v>71</v>
      </c>
      <c r="G234" s="43">
        <f>D234+F234</f>
        <v>304</v>
      </c>
      <c r="H234" s="43">
        <f>SUM(H212:H232)</f>
        <v>207</v>
      </c>
      <c r="I234" s="43"/>
      <c r="J234" s="43">
        <f>SUM(J212:J232)</f>
        <v>63</v>
      </c>
      <c r="K234" s="43"/>
      <c r="L234" s="43">
        <f>SUM(L212:L232)</f>
        <v>16</v>
      </c>
      <c r="M234" s="43">
        <f>H234+J234+L234</f>
        <v>286</v>
      </c>
      <c r="N234" s="43">
        <f>SUM(N212:N232)</f>
        <v>278</v>
      </c>
      <c r="O234" s="43"/>
      <c r="P234" s="43">
        <f>SUM(P212:P232)</f>
        <v>227</v>
      </c>
      <c r="Q234" s="43"/>
      <c r="R234" s="43">
        <f>SUM(R212:R232)</f>
        <v>167</v>
      </c>
      <c r="S234" s="43"/>
      <c r="T234" s="43">
        <f>SUM(T212:T232)</f>
        <v>35</v>
      </c>
      <c r="U234" s="43">
        <f>SUM(U212:U232)</f>
        <v>1678</v>
      </c>
      <c r="V234" s="1"/>
    </row>
    <row r="235" spans="1:22" x14ac:dyDescent="0.25">
      <c r="A235" s="49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1"/>
    </row>
    <row r="236" spans="1:22" x14ac:dyDescent="0.25">
      <c r="A236" s="44" t="s">
        <v>21</v>
      </c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1"/>
    </row>
    <row r="237" spans="1:22" x14ac:dyDescent="0.25">
      <c r="A237" s="39"/>
      <c r="B237" s="39" t="s">
        <v>2</v>
      </c>
      <c r="C237" s="39"/>
      <c r="D237" s="39" t="s">
        <v>3</v>
      </c>
      <c r="E237" s="39"/>
      <c r="F237" s="39" t="s">
        <v>4</v>
      </c>
      <c r="G237" s="40"/>
      <c r="H237" s="39" t="s">
        <v>5</v>
      </c>
      <c r="I237" s="39"/>
      <c r="J237" s="39" t="s">
        <v>6</v>
      </c>
      <c r="K237" s="39"/>
      <c r="L237" s="39" t="s">
        <v>7</v>
      </c>
      <c r="M237" s="39"/>
      <c r="N237" s="39" t="s">
        <v>8</v>
      </c>
      <c r="O237" s="39"/>
      <c r="P237" s="39" t="s">
        <v>9</v>
      </c>
      <c r="Q237" s="39"/>
      <c r="R237" s="39" t="s">
        <v>10</v>
      </c>
      <c r="S237" s="39"/>
      <c r="T237" s="39" t="s">
        <v>11</v>
      </c>
      <c r="U237" s="39" t="s">
        <v>22</v>
      </c>
      <c r="V237" s="1"/>
    </row>
    <row r="238" spans="1:22" x14ac:dyDescent="0.25">
      <c r="A238" s="4">
        <v>1</v>
      </c>
      <c r="B238" s="10">
        <v>45</v>
      </c>
      <c r="C238" s="10"/>
      <c r="D238" s="10">
        <v>0</v>
      </c>
      <c r="E238" s="10"/>
      <c r="F238" s="10">
        <v>0</v>
      </c>
      <c r="G238" s="10"/>
      <c r="H238" s="10">
        <v>12</v>
      </c>
      <c r="I238" s="10"/>
      <c r="J238" s="10">
        <v>0</v>
      </c>
      <c r="K238" s="10"/>
      <c r="L238" s="10">
        <v>0</v>
      </c>
      <c r="M238" s="10"/>
      <c r="N238" s="10">
        <v>0</v>
      </c>
      <c r="O238" s="10"/>
      <c r="P238" s="10">
        <v>20</v>
      </c>
      <c r="Q238" s="10"/>
      <c r="R238" s="10">
        <v>5</v>
      </c>
      <c r="S238" s="10"/>
      <c r="T238" s="10">
        <v>15</v>
      </c>
      <c r="U238" s="41">
        <f>SUM(B238:T238)</f>
        <v>97</v>
      </c>
      <c r="V238" s="1"/>
    </row>
    <row r="239" spans="1:22" x14ac:dyDescent="0.25">
      <c r="A239" s="4">
        <v>2</v>
      </c>
      <c r="B239" s="10">
        <v>58</v>
      </c>
      <c r="C239" s="10"/>
      <c r="D239" s="10">
        <v>12</v>
      </c>
      <c r="E239" s="10"/>
      <c r="F239" s="10">
        <v>0</v>
      </c>
      <c r="G239" s="10"/>
      <c r="H239" s="10">
        <v>12</v>
      </c>
      <c r="I239" s="10"/>
      <c r="J239" s="10">
        <v>9</v>
      </c>
      <c r="K239" s="10"/>
      <c r="L239" s="10">
        <v>0</v>
      </c>
      <c r="M239" s="10"/>
      <c r="N239" s="10">
        <v>3</v>
      </c>
      <c r="O239" s="10"/>
      <c r="P239" s="10">
        <v>7</v>
      </c>
      <c r="Q239" s="10"/>
      <c r="R239" s="10">
        <v>4</v>
      </c>
      <c r="S239" s="10"/>
      <c r="T239" s="10">
        <v>5</v>
      </c>
      <c r="U239" s="41">
        <f t="shared" ref="U239:U259" si="9">SUM(B239:T239)</f>
        <v>110</v>
      </c>
      <c r="V239" s="1"/>
    </row>
    <row r="240" spans="1:22" x14ac:dyDescent="0.25">
      <c r="A240" s="4">
        <v>3</v>
      </c>
      <c r="B240" s="10">
        <v>17</v>
      </c>
      <c r="C240" s="10"/>
      <c r="D240" s="10">
        <v>23</v>
      </c>
      <c r="E240" s="10"/>
      <c r="F240" s="10">
        <v>0</v>
      </c>
      <c r="G240" s="10"/>
      <c r="H240" s="10">
        <v>15</v>
      </c>
      <c r="I240" s="10"/>
      <c r="J240" s="10">
        <v>11</v>
      </c>
      <c r="K240" s="10"/>
      <c r="L240" s="10">
        <v>5</v>
      </c>
      <c r="M240" s="10"/>
      <c r="N240" s="10">
        <v>2</v>
      </c>
      <c r="O240" s="10"/>
      <c r="P240" s="10">
        <v>4</v>
      </c>
      <c r="Q240" s="10"/>
      <c r="R240" s="10">
        <v>4</v>
      </c>
      <c r="S240" s="10"/>
      <c r="T240" s="10">
        <v>0</v>
      </c>
      <c r="U240" s="41">
        <f t="shared" si="9"/>
        <v>81</v>
      </c>
      <c r="V240" s="1"/>
    </row>
    <row r="241" spans="1:22" x14ac:dyDescent="0.25">
      <c r="A241" s="4">
        <v>4</v>
      </c>
      <c r="B241" s="10">
        <v>21</v>
      </c>
      <c r="C241" s="10"/>
      <c r="D241" s="10">
        <v>17</v>
      </c>
      <c r="E241" s="10"/>
      <c r="F241" s="10">
        <v>12</v>
      </c>
      <c r="G241" s="10"/>
      <c r="H241" s="10">
        <v>17</v>
      </c>
      <c r="I241" s="10"/>
      <c r="J241" s="10">
        <v>9</v>
      </c>
      <c r="K241" s="10"/>
      <c r="L241" s="10">
        <v>0</v>
      </c>
      <c r="M241" s="10"/>
      <c r="N241" s="10">
        <v>15</v>
      </c>
      <c r="O241" s="10"/>
      <c r="P241" s="10">
        <v>0</v>
      </c>
      <c r="Q241" s="10"/>
      <c r="R241" s="10">
        <v>4</v>
      </c>
      <c r="S241" s="10"/>
      <c r="T241" s="10">
        <v>5</v>
      </c>
      <c r="U241" s="41">
        <f t="shared" si="9"/>
        <v>100</v>
      </c>
      <c r="V241" s="1"/>
    </row>
    <row r="242" spans="1:22" x14ac:dyDescent="0.25">
      <c r="A242" s="4">
        <v>5</v>
      </c>
      <c r="B242" s="10">
        <v>6</v>
      </c>
      <c r="C242" s="10"/>
      <c r="D242" s="10">
        <v>6</v>
      </c>
      <c r="E242" s="10"/>
      <c r="F242" s="10">
        <v>0</v>
      </c>
      <c r="G242" s="10"/>
      <c r="H242" s="10">
        <v>22</v>
      </c>
      <c r="I242" s="10"/>
      <c r="J242" s="10">
        <v>5</v>
      </c>
      <c r="K242" s="10"/>
      <c r="L242" s="10">
        <v>0</v>
      </c>
      <c r="M242" s="10"/>
      <c r="N242" s="10">
        <v>1</v>
      </c>
      <c r="O242" s="10"/>
      <c r="P242" s="10">
        <v>0</v>
      </c>
      <c r="Q242" s="10"/>
      <c r="R242" s="10">
        <v>2</v>
      </c>
      <c r="S242" s="10"/>
      <c r="T242" s="10">
        <v>0</v>
      </c>
      <c r="U242" s="41">
        <f t="shared" si="9"/>
        <v>42</v>
      </c>
      <c r="V242" s="1"/>
    </row>
    <row r="243" spans="1:22" x14ac:dyDescent="0.25">
      <c r="A243" s="4">
        <v>6</v>
      </c>
      <c r="B243" s="10">
        <v>33</v>
      </c>
      <c r="C243" s="10"/>
      <c r="D243" s="10">
        <v>0</v>
      </c>
      <c r="E243" s="10"/>
      <c r="F243" s="10">
        <v>0</v>
      </c>
      <c r="G243" s="10"/>
      <c r="H243" s="10">
        <v>0</v>
      </c>
      <c r="I243" s="10"/>
      <c r="J243" s="10">
        <v>0</v>
      </c>
      <c r="K243" s="10"/>
      <c r="L243" s="10">
        <v>0</v>
      </c>
      <c r="M243" s="10"/>
      <c r="N243" s="10">
        <v>13</v>
      </c>
      <c r="O243" s="10"/>
      <c r="P243" s="10">
        <v>8</v>
      </c>
      <c r="Q243" s="10"/>
      <c r="R243" s="10">
        <v>1</v>
      </c>
      <c r="S243" s="10"/>
      <c r="T243" s="10">
        <v>5</v>
      </c>
      <c r="U243" s="41">
        <f t="shared" si="9"/>
        <v>60</v>
      </c>
      <c r="V243" s="1"/>
    </row>
    <row r="244" spans="1:22" x14ac:dyDescent="0.25">
      <c r="A244" s="4">
        <v>7</v>
      </c>
      <c r="B244" s="10">
        <f>'[1]2021'!$C$360</f>
        <v>24</v>
      </c>
      <c r="C244" s="10"/>
      <c r="D244" s="10">
        <v>9</v>
      </c>
      <c r="E244" s="10"/>
      <c r="F244" s="10">
        <v>0</v>
      </c>
      <c r="G244" s="10"/>
      <c r="H244" s="10">
        <v>25</v>
      </c>
      <c r="I244" s="10"/>
      <c r="J244" s="10">
        <v>0</v>
      </c>
      <c r="K244" s="10"/>
      <c r="L244" s="10">
        <v>0</v>
      </c>
      <c r="M244" s="10"/>
      <c r="N244" s="10">
        <f>'[1]2021'!$C$366</f>
        <v>18</v>
      </c>
      <c r="O244" s="10"/>
      <c r="P244" s="10">
        <f>'[1]2021'!$C$367</f>
        <v>4</v>
      </c>
      <c r="Q244" s="10"/>
      <c r="R244" s="10">
        <f>'[1]2021'!$C$368</f>
        <v>3</v>
      </c>
      <c r="S244" s="10"/>
      <c r="T244" s="10">
        <f>'[1]2021'!$C$369</f>
        <v>0</v>
      </c>
      <c r="U244" s="41">
        <f t="shared" si="9"/>
        <v>83</v>
      </c>
      <c r="V244" s="1"/>
    </row>
    <row r="245" spans="1:22" x14ac:dyDescent="0.25">
      <c r="A245" s="4">
        <v>8</v>
      </c>
      <c r="B245" s="10">
        <f>'[1]2021'!$C$413</f>
        <v>0</v>
      </c>
      <c r="C245" s="10"/>
      <c r="D245" s="10">
        <v>12</v>
      </c>
      <c r="E245" s="10"/>
      <c r="F245" s="10">
        <v>11</v>
      </c>
      <c r="G245" s="10"/>
      <c r="H245" s="10">
        <v>6</v>
      </c>
      <c r="I245" s="10"/>
      <c r="J245" s="10">
        <v>0</v>
      </c>
      <c r="K245" s="10"/>
      <c r="L245" s="10">
        <f>'[1]2021'!$C$418</f>
        <v>0</v>
      </c>
      <c r="M245" s="10"/>
      <c r="N245" s="10">
        <f>'[1]2021'!$C$419</f>
        <v>5</v>
      </c>
      <c r="O245" s="10"/>
      <c r="P245" s="10">
        <f>'[1]2021'!$C$420</f>
        <v>10</v>
      </c>
      <c r="Q245" s="10"/>
      <c r="R245" s="10">
        <f>'[1]2021'!$C$421</f>
        <v>5</v>
      </c>
      <c r="S245" s="10"/>
      <c r="T245" s="10">
        <f>'[1]2021'!$C$422</f>
        <v>15</v>
      </c>
      <c r="U245" s="41">
        <f t="shared" si="9"/>
        <v>64</v>
      </c>
      <c r="V245" s="1"/>
    </row>
    <row r="246" spans="1:22" x14ac:dyDescent="0.25">
      <c r="A246" s="4">
        <v>9</v>
      </c>
      <c r="B246" s="10">
        <f>'[1]2021'!$C$466</f>
        <v>6</v>
      </c>
      <c r="C246" s="10"/>
      <c r="D246" s="10">
        <f>'[1]2021'!$C$467</f>
        <v>44</v>
      </c>
      <c r="E246" s="10"/>
      <c r="F246" s="10">
        <f>'[1]2021'!$C$468</f>
        <v>0</v>
      </c>
      <c r="G246" s="10"/>
      <c r="H246" s="10">
        <f>'[1]2021'!$C$469</f>
        <v>12</v>
      </c>
      <c r="I246" s="10"/>
      <c r="J246" s="10">
        <f>'[1]2021'!$C$470</f>
        <v>0</v>
      </c>
      <c r="K246" s="10"/>
      <c r="L246" s="10">
        <f>'[1]2021'!$C$471</f>
        <v>0</v>
      </c>
      <c r="M246" s="10"/>
      <c r="N246" s="10">
        <f>'[1]2021'!$C$472</f>
        <v>4</v>
      </c>
      <c r="O246" s="10"/>
      <c r="P246" s="10">
        <f>'[1]2021'!$C$473</f>
        <v>7</v>
      </c>
      <c r="Q246" s="10"/>
      <c r="R246" s="10">
        <f>'[1]2021'!$C$474</f>
        <v>4</v>
      </c>
      <c r="S246" s="10"/>
      <c r="T246" s="10">
        <f>'[1]2021'!$C$475</f>
        <v>0</v>
      </c>
      <c r="U246" s="41">
        <f t="shared" si="9"/>
        <v>77</v>
      </c>
      <c r="V246" s="1"/>
    </row>
    <row r="247" spans="1:22" x14ac:dyDescent="0.25">
      <c r="A247" s="4">
        <v>10</v>
      </c>
      <c r="B247" s="10">
        <f>'[1]2021'!$C$519</f>
        <v>9</v>
      </c>
      <c r="C247" s="10"/>
      <c r="D247" s="10">
        <v>9</v>
      </c>
      <c r="E247" s="10"/>
      <c r="F247" s="10">
        <v>0</v>
      </c>
      <c r="G247" s="10"/>
      <c r="H247" s="10">
        <f>'[1]2021'!$C$522</f>
        <v>5</v>
      </c>
      <c r="I247" s="10"/>
      <c r="J247" s="10">
        <f>'[1]2021'!$C$523</f>
        <v>0</v>
      </c>
      <c r="K247" s="10"/>
      <c r="L247" s="10">
        <f>'[1]2021'!$C$524</f>
        <v>0</v>
      </c>
      <c r="M247" s="10"/>
      <c r="N247" s="10">
        <f>'[1]2021'!$C$525</f>
        <v>1</v>
      </c>
      <c r="O247" s="10"/>
      <c r="P247" s="10">
        <f>'[1]2021'!$C$526</f>
        <v>10</v>
      </c>
      <c r="Q247" s="10"/>
      <c r="R247" s="10">
        <f>'[1]2021'!$C$527</f>
        <v>4</v>
      </c>
      <c r="S247" s="10"/>
      <c r="T247" s="10">
        <f>'[1]2021'!$C$528</f>
        <v>0</v>
      </c>
      <c r="U247" s="41">
        <f t="shared" si="9"/>
        <v>38</v>
      </c>
      <c r="V247" s="1"/>
    </row>
    <row r="248" spans="1:22" x14ac:dyDescent="0.25">
      <c r="A248" s="4">
        <v>11</v>
      </c>
      <c r="B248" s="10">
        <f>'[1]2021'!$C$572</f>
        <v>36</v>
      </c>
      <c r="C248" s="10"/>
      <c r="D248" s="10">
        <v>6</v>
      </c>
      <c r="E248" s="10"/>
      <c r="F248" s="10">
        <v>0</v>
      </c>
      <c r="G248" s="10"/>
      <c r="H248" s="10">
        <f>'[1]2021'!$C$575</f>
        <v>22</v>
      </c>
      <c r="I248" s="10"/>
      <c r="J248" s="10">
        <v>9</v>
      </c>
      <c r="K248" s="10"/>
      <c r="L248" s="10">
        <v>6</v>
      </c>
      <c r="M248" s="10"/>
      <c r="N248" s="10">
        <f>'[1]2021'!$C$578</f>
        <v>5</v>
      </c>
      <c r="O248" s="10"/>
      <c r="P248" s="10">
        <f>'[1]2021'!$C$579</f>
        <v>6</v>
      </c>
      <c r="Q248" s="10"/>
      <c r="R248" s="10">
        <f>'[1]2021'!$C$580</f>
        <v>5</v>
      </c>
      <c r="S248" s="10"/>
      <c r="T248" s="10">
        <f>'[1]2021'!$C$581</f>
        <v>0</v>
      </c>
      <c r="U248" s="41">
        <f t="shared" si="9"/>
        <v>95</v>
      </c>
      <c r="V248" s="1"/>
    </row>
    <row r="249" spans="1:22" x14ac:dyDescent="0.25">
      <c r="A249" s="4">
        <v>12</v>
      </c>
      <c r="B249" s="10">
        <f>'[1]2021'!$C$625</f>
        <v>12</v>
      </c>
      <c r="C249" s="10"/>
      <c r="D249" s="10">
        <f>'[1]2021'!$C$626</f>
        <v>20</v>
      </c>
      <c r="E249" s="10"/>
      <c r="F249" s="10">
        <f>'[1]2021'!$C$627</f>
        <v>0</v>
      </c>
      <c r="G249" s="10"/>
      <c r="H249" s="10">
        <v>5</v>
      </c>
      <c r="I249" s="10"/>
      <c r="J249" s="10">
        <v>0</v>
      </c>
      <c r="K249" s="10"/>
      <c r="L249" s="10">
        <v>0</v>
      </c>
      <c r="M249" s="10"/>
      <c r="N249" s="10">
        <f>'[1]2021'!$C$631</f>
        <v>2</v>
      </c>
      <c r="O249" s="10"/>
      <c r="P249" s="10">
        <f>'[1]2021'!$C$632</f>
        <v>11</v>
      </c>
      <c r="Q249" s="10"/>
      <c r="R249" s="10">
        <f>'[1]2021'!$C$633</f>
        <v>4</v>
      </c>
      <c r="S249" s="10"/>
      <c r="T249" s="10">
        <f>'[1]2021'!$C$634</f>
        <v>0</v>
      </c>
      <c r="U249" s="41">
        <f t="shared" si="9"/>
        <v>54</v>
      </c>
      <c r="V249" s="1"/>
    </row>
    <row r="250" spans="1:22" x14ac:dyDescent="0.25">
      <c r="A250" s="4">
        <v>13</v>
      </c>
      <c r="B250" s="10">
        <f>'[1]2021'!$C$678</f>
        <v>47</v>
      </c>
      <c r="C250" s="10"/>
      <c r="D250" s="10">
        <f>'[1]2021'!$C$679</f>
        <v>18</v>
      </c>
      <c r="E250" s="10"/>
      <c r="F250" s="10">
        <f>'[1]2021'!$C$680</f>
        <v>0</v>
      </c>
      <c r="G250" s="10"/>
      <c r="H250" s="10">
        <f>'[1]2021'!$C$681</f>
        <v>13</v>
      </c>
      <c r="I250" s="10"/>
      <c r="J250" s="10">
        <f>'[1]2021'!$C$682</f>
        <v>0</v>
      </c>
      <c r="K250" s="10"/>
      <c r="L250" s="10">
        <f>'[1]2021'!$C$683</f>
        <v>0</v>
      </c>
      <c r="M250" s="10"/>
      <c r="N250" s="10">
        <f>'[1]2021'!$C$684</f>
        <v>7</v>
      </c>
      <c r="O250" s="10"/>
      <c r="P250" s="10">
        <f>'[1]2021'!$C$685</f>
        <v>12</v>
      </c>
      <c r="Q250" s="10"/>
      <c r="R250" s="10">
        <f>'[1]2021'!$C$686</f>
        <v>21</v>
      </c>
      <c r="S250" s="10"/>
      <c r="T250" s="10">
        <f>'[1]2021'!$C$687</f>
        <v>0</v>
      </c>
      <c r="U250" s="41">
        <f t="shared" si="9"/>
        <v>118</v>
      </c>
      <c r="V250" s="1"/>
    </row>
    <row r="251" spans="1:22" x14ac:dyDescent="0.25">
      <c r="A251" s="4">
        <v>14</v>
      </c>
      <c r="B251" s="10">
        <f>'[1]2021'!$C$731</f>
        <v>12</v>
      </c>
      <c r="C251" s="10"/>
      <c r="D251" s="10">
        <f>'[1]2021'!$C$732</f>
        <v>17</v>
      </c>
      <c r="E251" s="10"/>
      <c r="F251" s="10">
        <f>'[1]2021'!$C$733</f>
        <v>6</v>
      </c>
      <c r="G251" s="10"/>
      <c r="H251" s="10">
        <f>'[1]2021'!$C$734</f>
        <v>18</v>
      </c>
      <c r="I251" s="10"/>
      <c r="J251" s="10">
        <f>'[1]2021'!$C$735</f>
        <v>9</v>
      </c>
      <c r="K251" s="10"/>
      <c r="L251" s="10">
        <f>'[1]2021'!$C$736</f>
        <v>0</v>
      </c>
      <c r="M251" s="10"/>
      <c r="N251" s="10">
        <f>'[1]2021'!$C$737</f>
        <v>2</v>
      </c>
      <c r="O251" s="10"/>
      <c r="P251" s="10">
        <f>'[1]2021'!$C$738</f>
        <v>8</v>
      </c>
      <c r="Q251" s="10"/>
      <c r="R251" s="10">
        <f>'[1]2021'!$C$739</f>
        <v>2</v>
      </c>
      <c r="S251" s="10"/>
      <c r="T251" s="10">
        <f>'[1]2021'!$C$740</f>
        <v>0</v>
      </c>
      <c r="U251" s="41">
        <f t="shared" si="9"/>
        <v>74</v>
      </c>
      <c r="V251" s="1"/>
    </row>
    <row r="252" spans="1:22" x14ac:dyDescent="0.25">
      <c r="A252" s="4">
        <v>15</v>
      </c>
      <c r="B252" s="10">
        <f>'[1]2021'!$C$784</f>
        <v>9</v>
      </c>
      <c r="C252" s="10"/>
      <c r="D252" s="10">
        <f>'[1]2021'!$C$785</f>
        <v>2</v>
      </c>
      <c r="E252" s="10"/>
      <c r="F252" s="10">
        <f>'[1]2021'!$C$786</f>
        <v>0</v>
      </c>
      <c r="G252" s="10"/>
      <c r="H252" s="10">
        <f>'[1]2021'!$C$787</f>
        <v>9</v>
      </c>
      <c r="I252" s="10"/>
      <c r="J252" s="10">
        <f>'[1]2021'!$C$788</f>
        <v>0</v>
      </c>
      <c r="K252" s="10"/>
      <c r="L252" s="10">
        <f>'[1]2021'!$C$789</f>
        <v>2</v>
      </c>
      <c r="M252" s="10"/>
      <c r="N252" s="10">
        <f>'[1]2021'!$C$790</f>
        <v>5</v>
      </c>
      <c r="O252" s="10"/>
      <c r="P252" s="10">
        <f>'[1]2021'!$C$791</f>
        <v>7</v>
      </c>
      <c r="Q252" s="10"/>
      <c r="R252" s="10">
        <f>'[1]2021'!$C$792</f>
        <v>3</v>
      </c>
      <c r="S252" s="10"/>
      <c r="T252" s="10">
        <f>'[1]2021'!$C$793</f>
        <v>0</v>
      </c>
      <c r="U252" s="41">
        <f t="shared" si="9"/>
        <v>37</v>
      </c>
      <c r="V252" s="1"/>
    </row>
    <row r="253" spans="1:22" x14ac:dyDescent="0.25">
      <c r="A253" s="4">
        <v>16</v>
      </c>
      <c r="B253" s="10">
        <f>'[1]2021'!$C$837</f>
        <v>6</v>
      </c>
      <c r="C253" s="10"/>
      <c r="D253" s="10">
        <f>'[1]2021'!$C$838</f>
        <v>6</v>
      </c>
      <c r="E253" s="10"/>
      <c r="F253" s="10">
        <f>'[1]2021'!$C$839</f>
        <v>6</v>
      </c>
      <c r="G253" s="10"/>
      <c r="H253" s="10">
        <v>5</v>
      </c>
      <c r="I253" s="10"/>
      <c r="J253" s="10">
        <v>5</v>
      </c>
      <c r="K253" s="10"/>
      <c r="L253" s="10">
        <v>0</v>
      </c>
      <c r="M253" s="10"/>
      <c r="N253" s="10">
        <f>'[1]2021'!$C$843</f>
        <v>3</v>
      </c>
      <c r="O253" s="10"/>
      <c r="P253" s="10">
        <f>'[1]2021'!$C$844</f>
        <v>10</v>
      </c>
      <c r="Q253" s="10"/>
      <c r="R253" s="10">
        <f>'[1]2021'!$C$845</f>
        <v>4</v>
      </c>
      <c r="S253" s="10"/>
      <c r="T253" s="10">
        <f>'[1]2021'!$C$846</f>
        <v>5</v>
      </c>
      <c r="U253" s="41">
        <f t="shared" si="9"/>
        <v>50</v>
      </c>
      <c r="V253" s="1"/>
    </row>
    <row r="254" spans="1:22" x14ac:dyDescent="0.25">
      <c r="A254" s="4">
        <v>17</v>
      </c>
      <c r="B254" s="10">
        <f>'[1]2021'!$C$890</f>
        <v>15</v>
      </c>
      <c r="C254" s="10"/>
      <c r="D254" s="10">
        <f>'[1]2021'!$C$891</f>
        <v>0</v>
      </c>
      <c r="E254" s="10"/>
      <c r="F254" s="10">
        <f>'[1]2021'!$C$892</f>
        <v>0</v>
      </c>
      <c r="G254" s="10"/>
      <c r="H254" s="10">
        <v>51</v>
      </c>
      <c r="I254" s="10"/>
      <c r="J254" s="10">
        <v>0</v>
      </c>
      <c r="K254" s="10"/>
      <c r="L254" s="10">
        <v>0</v>
      </c>
      <c r="M254" s="10"/>
      <c r="N254" s="10">
        <f>'[1]2021'!$C$896</f>
        <v>4</v>
      </c>
      <c r="O254" s="10"/>
      <c r="P254" s="10">
        <f>'[1]2021'!$C$897</f>
        <v>3</v>
      </c>
      <c r="Q254" s="10"/>
      <c r="R254" s="10">
        <f>'[1]2021'!$C$898</f>
        <v>4</v>
      </c>
      <c r="S254" s="10"/>
      <c r="T254" s="10">
        <f>'[1]2021'!$C$899</f>
        <v>0</v>
      </c>
      <c r="U254" s="41">
        <f t="shared" si="9"/>
        <v>77</v>
      </c>
      <c r="V254" s="1"/>
    </row>
    <row r="255" spans="1:22" x14ac:dyDescent="0.25">
      <c r="A255" s="4">
        <v>18</v>
      </c>
      <c r="B255" s="10">
        <f>'[1]2021'!$C$943</f>
        <v>9</v>
      </c>
      <c r="C255" s="10"/>
      <c r="D255" s="10">
        <f>'[1]2021'!$C$944</f>
        <v>24</v>
      </c>
      <c r="E255" s="10"/>
      <c r="F255" s="10">
        <f>'[1]2021'!$C$945</f>
        <v>18</v>
      </c>
      <c r="G255" s="10"/>
      <c r="H255" s="10">
        <f>'[1]2021'!$C$946</f>
        <v>17</v>
      </c>
      <c r="I255" s="10"/>
      <c r="J255" s="10">
        <f>'[1]2021'!$C$947</f>
        <v>9</v>
      </c>
      <c r="K255" s="10"/>
      <c r="L255" s="10">
        <f>'[1]2021'!$C$948</f>
        <v>0</v>
      </c>
      <c r="M255" s="10"/>
      <c r="N255" s="10">
        <f>'[1]2021'!$C$949</f>
        <v>2</v>
      </c>
      <c r="O255" s="10"/>
      <c r="P255" s="10">
        <f>'[1]2021'!$C$950</f>
        <v>11</v>
      </c>
      <c r="Q255" s="10"/>
      <c r="R255" s="10">
        <f>'[1]2021'!$C$951</f>
        <v>1</v>
      </c>
      <c r="S255" s="10"/>
      <c r="T255" s="10">
        <f>'[1]2021'!$C$952</f>
        <v>0</v>
      </c>
      <c r="U255" s="41">
        <f t="shared" si="9"/>
        <v>91</v>
      </c>
      <c r="V255" s="1"/>
    </row>
    <row r="256" spans="1:22" x14ac:dyDescent="0.25">
      <c r="A256" s="4">
        <v>19</v>
      </c>
      <c r="B256" s="10">
        <f>'[1]2021'!$C$996</f>
        <v>2</v>
      </c>
      <c r="C256" s="10"/>
      <c r="D256" s="10">
        <f>'[1]2021'!$C$997</f>
        <v>15</v>
      </c>
      <c r="E256" s="10"/>
      <c r="F256" s="10">
        <f>'[1]2021'!$C$998</f>
        <v>6</v>
      </c>
      <c r="G256" s="10"/>
      <c r="H256" s="10">
        <f>'[1]2021'!$C$999</f>
        <v>5</v>
      </c>
      <c r="I256" s="10"/>
      <c r="J256" s="10">
        <f>'[1]2021'!$C$1000</f>
        <v>0</v>
      </c>
      <c r="K256" s="10"/>
      <c r="L256" s="10">
        <f>'[1]2021'!$C$1001</f>
        <v>0</v>
      </c>
      <c r="M256" s="10"/>
      <c r="N256" s="10">
        <f>'[1]2021'!$C$1002</f>
        <v>0</v>
      </c>
      <c r="O256" s="10"/>
      <c r="P256" s="10">
        <f>'[1]2021'!$C$1003</f>
        <v>27</v>
      </c>
      <c r="Q256" s="10"/>
      <c r="R256" s="10">
        <f>'[1]2021'!$C$1004</f>
        <v>0</v>
      </c>
      <c r="S256" s="10"/>
      <c r="T256" s="10">
        <f>'[1]2021'!$C$1005</f>
        <v>0</v>
      </c>
      <c r="U256" s="41">
        <f t="shared" si="9"/>
        <v>55</v>
      </c>
      <c r="V256" s="1"/>
    </row>
    <row r="257" spans="1:22" x14ac:dyDescent="0.25">
      <c r="A257" s="4">
        <v>20</v>
      </c>
      <c r="B257" s="10">
        <f>'[1]2021'!$C$1049</f>
        <v>40</v>
      </c>
      <c r="C257" s="10"/>
      <c r="D257" s="10">
        <f>'[1]2021'!$C$1050</f>
        <v>6</v>
      </c>
      <c r="E257" s="10"/>
      <c r="F257" s="10">
        <f>'[1]2021'!$C$1051</f>
        <v>0</v>
      </c>
      <c r="G257" s="10"/>
      <c r="H257" s="10">
        <f>'[1]2021'!$C$1052</f>
        <v>5</v>
      </c>
      <c r="I257" s="10"/>
      <c r="J257" s="10">
        <f>'[1]2021'!$C$1053</f>
        <v>0</v>
      </c>
      <c r="K257" s="10"/>
      <c r="L257" s="10">
        <f>'[1]2021'!$C$1054</f>
        <v>0</v>
      </c>
      <c r="M257" s="10"/>
      <c r="N257" s="10">
        <f>'[1]2021'!$C$1055</f>
        <v>0</v>
      </c>
      <c r="O257" s="10"/>
      <c r="P257" s="10">
        <f>'[1]2021'!$C$1056</f>
        <v>9</v>
      </c>
      <c r="Q257" s="10"/>
      <c r="R257" s="10">
        <f>'[1]2021'!$C$1057</f>
        <v>0</v>
      </c>
      <c r="S257" s="10"/>
      <c r="T257" s="10">
        <f>'[1]2021'!$C$1058</f>
        <v>0</v>
      </c>
      <c r="U257" s="41">
        <f t="shared" si="9"/>
        <v>60</v>
      </c>
      <c r="V257" s="1"/>
    </row>
    <row r="258" spans="1:22" x14ac:dyDescent="0.25">
      <c r="A258" s="4">
        <v>21</v>
      </c>
      <c r="B258" s="10">
        <f>'[1]2021'!$C$1102</f>
        <v>23</v>
      </c>
      <c r="C258" s="10"/>
      <c r="D258" s="10">
        <f>'[1]2021'!$C$1103</f>
        <v>0</v>
      </c>
      <c r="E258" s="10"/>
      <c r="F258" s="10">
        <f>'[1]2021'!$C$1104</f>
        <v>0</v>
      </c>
      <c r="G258" s="10"/>
      <c r="H258" s="10">
        <f>'[1]2021'!$C$1105</f>
        <v>6</v>
      </c>
      <c r="I258" s="10"/>
      <c r="J258" s="10">
        <f>'[1]2021'!$C$1106</f>
        <v>0</v>
      </c>
      <c r="K258" s="10"/>
      <c r="L258" s="10">
        <f>'[1]2021'!$C$1107</f>
        <v>0</v>
      </c>
      <c r="M258" s="10"/>
      <c r="N258" s="10">
        <f>'[1]2021'!$C$1108</f>
        <v>0</v>
      </c>
      <c r="O258" s="10"/>
      <c r="P258" s="10">
        <f>'[1]2021'!$C$1109</f>
        <v>5</v>
      </c>
      <c r="Q258" s="10"/>
      <c r="R258" s="10">
        <f>'[1]2021'!$C$1110</f>
        <v>0</v>
      </c>
      <c r="S258" s="10"/>
      <c r="T258" s="10">
        <f>'[1]2021'!$C$1111</f>
        <v>0</v>
      </c>
      <c r="U258" s="41">
        <f t="shared" si="9"/>
        <v>34</v>
      </c>
      <c r="V258" s="1"/>
    </row>
    <row r="259" spans="1:22" x14ac:dyDescent="0.25">
      <c r="A259" s="4">
        <v>22</v>
      </c>
      <c r="B259" s="10">
        <f>'[1]2021'!$C$1155</f>
        <v>24</v>
      </c>
      <c r="C259" s="10"/>
      <c r="D259" s="10">
        <f>'[1]2021'!$C$1156</f>
        <v>0</v>
      </c>
      <c r="E259" s="10"/>
      <c r="F259" s="10">
        <f>'[1]2021'!$C$1157</f>
        <v>0</v>
      </c>
      <c r="G259" s="7" t="s">
        <v>23</v>
      </c>
      <c r="H259" s="10">
        <f>'[1]2021'!$C$1158</f>
        <v>0</v>
      </c>
      <c r="I259" s="10"/>
      <c r="J259" s="10">
        <f>'[1]2021'!$C$1159</f>
        <v>0</v>
      </c>
      <c r="K259" s="10"/>
      <c r="L259" s="10">
        <f>'[1]2021'!$C$1160</f>
        <v>0</v>
      </c>
      <c r="M259" s="7" t="s">
        <v>24</v>
      </c>
      <c r="N259" s="10">
        <f>'[1]2021'!$C$1161</f>
        <v>0</v>
      </c>
      <c r="O259" s="10"/>
      <c r="P259" s="10">
        <f>'[1]2021'!$C$1162</f>
        <v>0</v>
      </c>
      <c r="Q259" s="10"/>
      <c r="R259" s="10">
        <f>'[1]2021'!$C$1163</f>
        <v>0</v>
      </c>
      <c r="S259" s="10"/>
      <c r="T259" s="10">
        <f>'[1]2021'!$C$1164</f>
        <v>0</v>
      </c>
      <c r="U259" s="41">
        <f t="shared" si="9"/>
        <v>24</v>
      </c>
      <c r="V259" s="1"/>
    </row>
    <row r="260" spans="1:22" x14ac:dyDescent="0.25">
      <c r="A260" s="45" t="s">
        <v>12</v>
      </c>
      <c r="B260" s="43">
        <f>SUM(B238:B258)</f>
        <v>430</v>
      </c>
      <c r="C260" s="43"/>
      <c r="D260" s="43">
        <f>SUM(D238:D258)</f>
        <v>246</v>
      </c>
      <c r="E260" s="43"/>
      <c r="F260" s="43">
        <f>SUM(F238:F258)</f>
        <v>59</v>
      </c>
      <c r="G260" s="43">
        <f>D260+F260</f>
        <v>305</v>
      </c>
      <c r="H260" s="43">
        <f>SUM(H238:H258)</f>
        <v>282</v>
      </c>
      <c r="I260" s="43"/>
      <c r="J260" s="43">
        <f>SUM(J238:J258)</f>
        <v>66</v>
      </c>
      <c r="K260" s="43"/>
      <c r="L260" s="43">
        <f>SUM(L238:L258)</f>
        <v>13</v>
      </c>
      <c r="M260" s="43">
        <f>H260+J260+L260</f>
        <v>361</v>
      </c>
      <c r="N260" s="43">
        <f>SUM(N238:N258)</f>
        <v>92</v>
      </c>
      <c r="O260" s="43"/>
      <c r="P260" s="43">
        <f>SUM(P238:P258)</f>
        <v>179</v>
      </c>
      <c r="Q260" s="43"/>
      <c r="R260" s="43">
        <f>SUM(R238:R258)</f>
        <v>80</v>
      </c>
      <c r="S260" s="43"/>
      <c r="T260" s="43">
        <f>SUM(T238:T258)</f>
        <v>50</v>
      </c>
      <c r="U260" s="43">
        <f>SUM(U238:U258)</f>
        <v>1497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94384-E9ED-4432-B97C-9E3ADA4D1BF7}">
  <dimension ref="A1:V250"/>
  <sheetViews>
    <sheetView topLeftCell="A178" workbookViewId="0"/>
  </sheetViews>
  <sheetFormatPr defaultRowHeight="13.2" x14ac:dyDescent="0.25"/>
  <cols>
    <col min="1" max="1" width="4.109375" style="12" bestFit="1" customWidth="1"/>
    <col min="2" max="2" width="4.6640625" style="12" bestFit="1" customWidth="1"/>
    <col min="3" max="3" width="3.77734375" style="12" customWidth="1"/>
    <col min="4" max="4" width="5.33203125" style="12" bestFit="1" customWidth="1"/>
    <col min="5" max="5" width="3.77734375" style="12" customWidth="1"/>
    <col min="6" max="6" width="5.33203125" style="12" bestFit="1" customWidth="1"/>
    <col min="7" max="7" width="9" style="12" bestFit="1" customWidth="1"/>
    <col min="8" max="8" width="6.44140625" style="12" bestFit="1" customWidth="1"/>
    <col min="9" max="9" width="3.77734375" style="12" customWidth="1"/>
    <col min="10" max="10" width="6.44140625" style="12" bestFit="1" customWidth="1"/>
    <col min="11" max="11" width="3.77734375" style="12" customWidth="1"/>
    <col min="12" max="12" width="6.44140625" style="12" bestFit="1" customWidth="1"/>
    <col min="13" max="13" width="9.6640625" style="12" bestFit="1" customWidth="1"/>
    <col min="14" max="14" width="4.6640625" style="12" bestFit="1" customWidth="1"/>
    <col min="15" max="15" width="3.77734375" style="12" customWidth="1"/>
    <col min="16" max="16" width="4.6640625" style="12" bestFit="1" customWidth="1"/>
    <col min="17" max="17" width="3.77734375" style="12" customWidth="1"/>
    <col min="18" max="18" width="5" style="12" bestFit="1" customWidth="1"/>
    <col min="19" max="19" width="3.77734375" style="12" customWidth="1"/>
    <col min="20" max="20" width="5.109375" style="12" bestFit="1" customWidth="1"/>
    <col min="21" max="21" width="5.77734375" style="12" bestFit="1" customWidth="1"/>
  </cols>
  <sheetData>
    <row r="1" spans="1:22" x14ac:dyDescent="0.25">
      <c r="A1" s="3" t="s">
        <v>68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1"/>
    </row>
    <row r="2" spans="1:22" x14ac:dyDescent="0.25">
      <c r="A2" s="46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1"/>
    </row>
    <row r="3" spans="1:22" x14ac:dyDescent="0.25">
      <c r="A3" s="39"/>
      <c r="B3" s="39" t="s">
        <v>2</v>
      </c>
      <c r="C3" s="39"/>
      <c r="D3" s="39" t="s">
        <v>3</v>
      </c>
      <c r="E3" s="39"/>
      <c r="F3" s="39" t="s">
        <v>4</v>
      </c>
      <c r="G3" s="40"/>
      <c r="H3" s="39" t="s">
        <v>5</v>
      </c>
      <c r="I3" s="39"/>
      <c r="J3" s="39" t="s">
        <v>6</v>
      </c>
      <c r="K3" s="39"/>
      <c r="L3" s="39" t="s">
        <v>7</v>
      </c>
      <c r="M3" s="39"/>
      <c r="N3" s="39" t="s">
        <v>8</v>
      </c>
      <c r="O3" s="39"/>
      <c r="P3" s="39" t="s">
        <v>9</v>
      </c>
      <c r="Q3" s="39"/>
      <c r="R3" s="39" t="s">
        <v>10</v>
      </c>
      <c r="S3" s="39"/>
      <c r="T3" s="39" t="s">
        <v>11</v>
      </c>
      <c r="U3" s="39" t="s">
        <v>22</v>
      </c>
      <c r="V3" s="1"/>
    </row>
    <row r="4" spans="1:22" x14ac:dyDescent="0.25">
      <c r="A4" s="4">
        <v>1</v>
      </c>
      <c r="B4" s="10">
        <v>9</v>
      </c>
      <c r="C4" s="10"/>
      <c r="D4" s="10">
        <v>0</v>
      </c>
      <c r="E4" s="10"/>
      <c r="F4" s="10">
        <v>0</v>
      </c>
      <c r="G4" s="10"/>
      <c r="H4" s="10">
        <v>0</v>
      </c>
      <c r="I4" s="10"/>
      <c r="J4" s="10">
        <v>0</v>
      </c>
      <c r="K4" s="10"/>
      <c r="L4" s="10">
        <v>0</v>
      </c>
      <c r="M4" s="10"/>
      <c r="N4" s="10">
        <v>3</v>
      </c>
      <c r="O4" s="10"/>
      <c r="P4" s="10">
        <v>5</v>
      </c>
      <c r="Q4" s="10"/>
      <c r="R4" s="10">
        <v>1</v>
      </c>
      <c r="S4" s="10"/>
      <c r="T4" s="10">
        <v>5</v>
      </c>
      <c r="U4" s="41">
        <f>SUM(B4:T4)</f>
        <v>23</v>
      </c>
      <c r="V4" s="1"/>
    </row>
    <row r="5" spans="1:22" x14ac:dyDescent="0.25">
      <c r="A5" s="4">
        <v>2</v>
      </c>
      <c r="B5" s="10">
        <v>51</v>
      </c>
      <c r="C5" s="10"/>
      <c r="D5" s="10">
        <v>18</v>
      </c>
      <c r="E5" s="10"/>
      <c r="F5" s="10">
        <v>0</v>
      </c>
      <c r="G5" s="10"/>
      <c r="H5" s="10">
        <v>5</v>
      </c>
      <c r="I5" s="10"/>
      <c r="J5" s="10">
        <v>0</v>
      </c>
      <c r="K5" s="10"/>
      <c r="L5" s="10">
        <v>0</v>
      </c>
      <c r="M5" s="10"/>
      <c r="N5" s="10">
        <v>26</v>
      </c>
      <c r="O5" s="10"/>
      <c r="P5" s="10">
        <v>12</v>
      </c>
      <c r="Q5" s="10"/>
      <c r="R5" s="10">
        <v>4</v>
      </c>
      <c r="S5" s="10"/>
      <c r="T5" s="10">
        <v>0</v>
      </c>
      <c r="U5" s="41">
        <f t="shared" ref="U5:U24" si="0">SUM(B5:T5)</f>
        <v>116</v>
      </c>
      <c r="V5" s="1"/>
    </row>
    <row r="6" spans="1:22" x14ac:dyDescent="0.25">
      <c r="A6" s="4">
        <v>3</v>
      </c>
      <c r="B6" s="10">
        <v>51</v>
      </c>
      <c r="C6" s="10"/>
      <c r="D6" s="10">
        <v>14</v>
      </c>
      <c r="E6" s="10"/>
      <c r="F6" s="10">
        <v>0</v>
      </c>
      <c r="G6" s="10"/>
      <c r="H6" s="10">
        <v>14</v>
      </c>
      <c r="I6" s="10"/>
      <c r="J6" s="10">
        <v>0</v>
      </c>
      <c r="K6" s="10"/>
      <c r="L6" s="10">
        <v>0</v>
      </c>
      <c r="M6" s="10"/>
      <c r="N6" s="10">
        <v>5</v>
      </c>
      <c r="O6" s="10"/>
      <c r="P6" s="10">
        <v>11</v>
      </c>
      <c r="Q6" s="10"/>
      <c r="R6" s="10">
        <v>5</v>
      </c>
      <c r="S6" s="10"/>
      <c r="T6" s="10">
        <v>0</v>
      </c>
      <c r="U6" s="41">
        <f t="shared" si="0"/>
        <v>100</v>
      </c>
      <c r="V6" s="1"/>
    </row>
    <row r="7" spans="1:22" x14ac:dyDescent="0.25">
      <c r="A7" s="4">
        <v>4</v>
      </c>
      <c r="B7" s="10">
        <v>60</v>
      </c>
      <c r="C7" s="10"/>
      <c r="D7" s="10">
        <v>2</v>
      </c>
      <c r="E7" s="10"/>
      <c r="F7" s="10">
        <v>0</v>
      </c>
      <c r="G7" s="10"/>
      <c r="H7" s="10">
        <v>16</v>
      </c>
      <c r="I7" s="10"/>
      <c r="J7" s="10">
        <v>0</v>
      </c>
      <c r="K7" s="10"/>
      <c r="L7" s="10">
        <v>0</v>
      </c>
      <c r="M7" s="10"/>
      <c r="N7" s="10">
        <v>3</v>
      </c>
      <c r="O7" s="10"/>
      <c r="P7" s="10">
        <v>2</v>
      </c>
      <c r="Q7" s="10"/>
      <c r="R7" s="10">
        <v>2</v>
      </c>
      <c r="S7" s="10"/>
      <c r="T7" s="10">
        <v>0</v>
      </c>
      <c r="U7" s="41">
        <f t="shared" si="0"/>
        <v>85</v>
      </c>
      <c r="V7" s="1"/>
    </row>
    <row r="8" spans="1:22" x14ac:dyDescent="0.25">
      <c r="A8" s="4">
        <v>5</v>
      </c>
      <c r="B8" s="10">
        <v>18</v>
      </c>
      <c r="C8" s="10"/>
      <c r="D8" s="10">
        <v>12</v>
      </c>
      <c r="E8" s="10"/>
      <c r="F8" s="10">
        <v>6</v>
      </c>
      <c r="G8" s="10"/>
      <c r="H8" s="10">
        <v>9</v>
      </c>
      <c r="I8" s="10"/>
      <c r="J8" s="10">
        <v>5</v>
      </c>
      <c r="K8" s="10"/>
      <c r="L8" s="10">
        <v>0</v>
      </c>
      <c r="M8" s="10"/>
      <c r="N8" s="10">
        <v>17</v>
      </c>
      <c r="O8" s="10"/>
      <c r="P8" s="10">
        <v>15</v>
      </c>
      <c r="Q8" s="10"/>
      <c r="R8" s="10">
        <v>21</v>
      </c>
      <c r="S8" s="10"/>
      <c r="T8" s="10">
        <v>5</v>
      </c>
      <c r="U8" s="41">
        <f t="shared" si="0"/>
        <v>108</v>
      </c>
      <c r="V8" s="1"/>
    </row>
    <row r="9" spans="1:22" x14ac:dyDescent="0.25">
      <c r="A9" s="4">
        <v>6</v>
      </c>
      <c r="B9" s="10">
        <v>6</v>
      </c>
      <c r="C9" s="10"/>
      <c r="D9" s="10">
        <v>6</v>
      </c>
      <c r="E9" s="10"/>
      <c r="F9" s="10">
        <v>0</v>
      </c>
      <c r="G9" s="10"/>
      <c r="H9" s="10">
        <v>9</v>
      </c>
      <c r="I9" s="10"/>
      <c r="J9" s="10">
        <v>6</v>
      </c>
      <c r="K9" s="10"/>
      <c r="L9" s="10">
        <v>0</v>
      </c>
      <c r="M9" s="10"/>
      <c r="N9" s="10">
        <v>1</v>
      </c>
      <c r="O9" s="10"/>
      <c r="P9" s="10">
        <v>4</v>
      </c>
      <c r="Q9" s="10"/>
      <c r="R9" s="10">
        <v>1</v>
      </c>
      <c r="S9" s="10"/>
      <c r="T9" s="10">
        <v>0</v>
      </c>
      <c r="U9" s="41">
        <f t="shared" si="0"/>
        <v>33</v>
      </c>
      <c r="V9" s="1"/>
    </row>
    <row r="10" spans="1:22" x14ac:dyDescent="0.25">
      <c r="A10" s="4">
        <v>7</v>
      </c>
      <c r="B10" s="10">
        <v>24</v>
      </c>
      <c r="C10" s="10"/>
      <c r="D10" s="10">
        <v>0</v>
      </c>
      <c r="E10" s="10"/>
      <c r="F10" s="10">
        <v>0</v>
      </c>
      <c r="G10" s="10"/>
      <c r="H10" s="10">
        <v>5</v>
      </c>
      <c r="I10" s="10"/>
      <c r="J10" s="10">
        <v>0</v>
      </c>
      <c r="K10" s="10"/>
      <c r="L10" s="10">
        <v>0</v>
      </c>
      <c r="M10" s="10"/>
      <c r="N10" s="10">
        <v>1</v>
      </c>
      <c r="O10" s="10"/>
      <c r="P10" s="10">
        <v>5</v>
      </c>
      <c r="Q10" s="10"/>
      <c r="R10" s="10">
        <v>2</v>
      </c>
      <c r="S10" s="10"/>
      <c r="T10" s="10">
        <v>0</v>
      </c>
      <c r="U10" s="41">
        <f t="shared" si="0"/>
        <v>37</v>
      </c>
      <c r="V10" s="1"/>
    </row>
    <row r="11" spans="1:22" x14ac:dyDescent="0.25">
      <c r="A11" s="4">
        <v>8</v>
      </c>
      <c r="B11" s="10">
        <v>18</v>
      </c>
      <c r="C11" s="10"/>
      <c r="D11" s="10">
        <v>6</v>
      </c>
      <c r="E11" s="10"/>
      <c r="F11" s="10">
        <v>0</v>
      </c>
      <c r="G11" s="10"/>
      <c r="H11" s="10">
        <v>6</v>
      </c>
      <c r="I11" s="10"/>
      <c r="J11" s="10">
        <v>0</v>
      </c>
      <c r="K11" s="10"/>
      <c r="L11" s="10">
        <v>0</v>
      </c>
      <c r="M11" s="10"/>
      <c r="N11" s="10">
        <v>2</v>
      </c>
      <c r="O11" s="10"/>
      <c r="P11" s="10">
        <v>20</v>
      </c>
      <c r="Q11" s="10"/>
      <c r="R11" s="10">
        <v>0</v>
      </c>
      <c r="S11" s="10"/>
      <c r="T11" s="10">
        <v>0</v>
      </c>
      <c r="U11" s="41">
        <f t="shared" si="0"/>
        <v>52</v>
      </c>
      <c r="V11" s="1"/>
    </row>
    <row r="12" spans="1:22" x14ac:dyDescent="0.25">
      <c r="A12" s="4">
        <v>9</v>
      </c>
      <c r="B12" s="10">
        <v>30</v>
      </c>
      <c r="C12" s="10"/>
      <c r="D12" s="10">
        <v>6</v>
      </c>
      <c r="E12" s="10"/>
      <c r="F12" s="10">
        <v>0</v>
      </c>
      <c r="G12" s="10"/>
      <c r="H12" s="10">
        <v>14</v>
      </c>
      <c r="I12" s="10"/>
      <c r="J12" s="10">
        <v>0</v>
      </c>
      <c r="K12" s="10"/>
      <c r="L12" s="10">
        <v>0</v>
      </c>
      <c r="M12" s="10"/>
      <c r="N12" s="10">
        <v>11</v>
      </c>
      <c r="O12" s="10"/>
      <c r="P12" s="10">
        <v>17</v>
      </c>
      <c r="Q12" s="10"/>
      <c r="R12" s="10">
        <v>29</v>
      </c>
      <c r="S12" s="10"/>
      <c r="T12" s="10">
        <v>5</v>
      </c>
      <c r="U12" s="41">
        <f t="shared" si="0"/>
        <v>112</v>
      </c>
      <c r="V12" s="1"/>
    </row>
    <row r="13" spans="1:22" x14ac:dyDescent="0.25">
      <c r="A13" s="4">
        <v>10</v>
      </c>
      <c r="B13" s="10">
        <v>6</v>
      </c>
      <c r="C13" s="10"/>
      <c r="D13" s="10">
        <v>0</v>
      </c>
      <c r="E13" s="10"/>
      <c r="F13" s="10">
        <v>0</v>
      </c>
      <c r="G13" s="10"/>
      <c r="H13" s="10">
        <v>15</v>
      </c>
      <c r="I13" s="10"/>
      <c r="J13" s="10">
        <v>9</v>
      </c>
      <c r="K13" s="10"/>
      <c r="L13" s="10">
        <v>0</v>
      </c>
      <c r="M13" s="10"/>
      <c r="N13" s="10">
        <v>2</v>
      </c>
      <c r="O13" s="10"/>
      <c r="P13" s="10">
        <v>18</v>
      </c>
      <c r="Q13" s="10"/>
      <c r="R13" s="10">
        <v>1</v>
      </c>
      <c r="S13" s="10"/>
      <c r="T13" s="10">
        <v>20</v>
      </c>
      <c r="U13" s="41">
        <f t="shared" si="0"/>
        <v>71</v>
      </c>
      <c r="V13" s="1"/>
    </row>
    <row r="14" spans="1:22" x14ac:dyDescent="0.25">
      <c r="A14" s="4">
        <v>11</v>
      </c>
      <c r="B14" s="10">
        <v>18</v>
      </c>
      <c r="C14" s="10"/>
      <c r="D14" s="10">
        <v>6</v>
      </c>
      <c r="E14" s="10"/>
      <c r="F14" s="10">
        <v>0</v>
      </c>
      <c r="G14" s="10"/>
      <c r="H14" s="10">
        <v>14</v>
      </c>
      <c r="I14" s="10"/>
      <c r="J14" s="10">
        <v>9</v>
      </c>
      <c r="K14" s="10"/>
      <c r="L14" s="10">
        <v>5</v>
      </c>
      <c r="M14" s="10"/>
      <c r="N14" s="10">
        <v>4</v>
      </c>
      <c r="O14" s="10"/>
      <c r="P14" s="10">
        <v>16</v>
      </c>
      <c r="Q14" s="10"/>
      <c r="R14" s="10">
        <v>2</v>
      </c>
      <c r="S14" s="10"/>
      <c r="T14" s="10">
        <v>0</v>
      </c>
      <c r="U14" s="41">
        <f t="shared" si="0"/>
        <v>74</v>
      </c>
      <c r="V14" s="1"/>
    </row>
    <row r="15" spans="1:22" x14ac:dyDescent="0.25">
      <c r="A15" s="4">
        <v>12</v>
      </c>
      <c r="B15" s="10">
        <v>12</v>
      </c>
      <c r="C15" s="10"/>
      <c r="D15" s="10">
        <v>5</v>
      </c>
      <c r="E15" s="10"/>
      <c r="F15" s="10">
        <v>0</v>
      </c>
      <c r="G15" s="10"/>
      <c r="H15" s="10">
        <v>6</v>
      </c>
      <c r="I15" s="10"/>
      <c r="J15" s="10">
        <v>0</v>
      </c>
      <c r="K15" s="10"/>
      <c r="L15" s="10">
        <v>0</v>
      </c>
      <c r="M15" s="10"/>
      <c r="N15" s="10">
        <v>10</v>
      </c>
      <c r="O15" s="10"/>
      <c r="P15" s="10">
        <v>22</v>
      </c>
      <c r="Q15" s="10"/>
      <c r="R15" s="10">
        <v>4</v>
      </c>
      <c r="S15" s="10"/>
      <c r="T15" s="10">
        <v>0</v>
      </c>
      <c r="U15" s="41">
        <f t="shared" si="0"/>
        <v>59</v>
      </c>
      <c r="V15" s="1"/>
    </row>
    <row r="16" spans="1:22" x14ac:dyDescent="0.25">
      <c r="A16" s="4">
        <v>13</v>
      </c>
      <c r="B16" s="10">
        <v>15</v>
      </c>
      <c r="C16" s="10"/>
      <c r="D16" s="10">
        <v>0</v>
      </c>
      <c r="E16" s="10"/>
      <c r="F16" s="10">
        <v>0</v>
      </c>
      <c r="G16" s="10"/>
      <c r="H16" s="10">
        <v>5</v>
      </c>
      <c r="I16" s="10"/>
      <c r="J16" s="10">
        <v>0</v>
      </c>
      <c r="K16" s="10"/>
      <c r="L16" s="10">
        <v>0</v>
      </c>
      <c r="M16" s="10"/>
      <c r="N16" s="10">
        <v>12</v>
      </c>
      <c r="O16" s="10"/>
      <c r="P16" s="10">
        <v>15</v>
      </c>
      <c r="Q16" s="10"/>
      <c r="R16" s="10">
        <v>1</v>
      </c>
      <c r="S16" s="10"/>
      <c r="T16" s="10">
        <v>0</v>
      </c>
      <c r="U16" s="41">
        <f t="shared" si="0"/>
        <v>48</v>
      </c>
      <c r="V16" s="1"/>
    </row>
    <row r="17" spans="1:22" x14ac:dyDescent="0.25">
      <c r="A17" s="4">
        <v>14</v>
      </c>
      <c r="B17" s="10">
        <v>15</v>
      </c>
      <c r="C17" s="10"/>
      <c r="D17" s="10">
        <v>20</v>
      </c>
      <c r="E17" s="10"/>
      <c r="F17" s="10">
        <v>0</v>
      </c>
      <c r="G17" s="10"/>
      <c r="H17" s="10">
        <v>9</v>
      </c>
      <c r="I17" s="10"/>
      <c r="J17" s="10">
        <v>0</v>
      </c>
      <c r="K17" s="10"/>
      <c r="L17" s="10">
        <v>0</v>
      </c>
      <c r="M17" s="10"/>
      <c r="N17" s="10">
        <v>12</v>
      </c>
      <c r="O17" s="10"/>
      <c r="P17" s="10">
        <v>11</v>
      </c>
      <c r="Q17" s="10"/>
      <c r="R17" s="10">
        <v>1</v>
      </c>
      <c r="S17" s="10"/>
      <c r="T17" s="10">
        <v>0</v>
      </c>
      <c r="U17" s="41">
        <f t="shared" si="0"/>
        <v>68</v>
      </c>
      <c r="V17" s="1"/>
    </row>
    <row r="18" spans="1:22" x14ac:dyDescent="0.25">
      <c r="A18" s="4">
        <v>15</v>
      </c>
      <c r="B18" s="10">
        <v>27</v>
      </c>
      <c r="C18" s="10"/>
      <c r="D18" s="10">
        <v>20</v>
      </c>
      <c r="E18" s="10"/>
      <c r="F18" s="10">
        <v>0</v>
      </c>
      <c r="G18" s="10"/>
      <c r="H18" s="10">
        <v>0</v>
      </c>
      <c r="I18" s="10"/>
      <c r="J18" s="10">
        <v>0</v>
      </c>
      <c r="K18" s="10"/>
      <c r="L18" s="10">
        <v>0</v>
      </c>
      <c r="M18" s="10"/>
      <c r="N18" s="10">
        <v>2</v>
      </c>
      <c r="O18" s="10"/>
      <c r="P18" s="10">
        <v>2</v>
      </c>
      <c r="Q18" s="10"/>
      <c r="R18" s="10">
        <v>3</v>
      </c>
      <c r="S18" s="10"/>
      <c r="T18" s="10">
        <v>0</v>
      </c>
      <c r="U18" s="41">
        <f t="shared" si="0"/>
        <v>54</v>
      </c>
      <c r="V18" s="1"/>
    </row>
    <row r="19" spans="1:22" x14ac:dyDescent="0.25">
      <c r="A19" s="4">
        <v>16</v>
      </c>
      <c r="B19" s="10">
        <v>5</v>
      </c>
      <c r="C19" s="10"/>
      <c r="D19" s="10">
        <v>12</v>
      </c>
      <c r="E19" s="10"/>
      <c r="F19" s="10">
        <v>6</v>
      </c>
      <c r="G19" s="10"/>
      <c r="H19" s="10">
        <v>5</v>
      </c>
      <c r="I19" s="10"/>
      <c r="J19" s="10">
        <v>0</v>
      </c>
      <c r="K19" s="10"/>
      <c r="L19" s="10">
        <v>0</v>
      </c>
      <c r="M19" s="10"/>
      <c r="N19" s="10">
        <v>4</v>
      </c>
      <c r="O19" s="10"/>
      <c r="P19" s="10">
        <v>16</v>
      </c>
      <c r="Q19" s="10"/>
      <c r="R19" s="10">
        <v>6</v>
      </c>
      <c r="S19" s="10"/>
      <c r="T19" s="10">
        <v>0</v>
      </c>
      <c r="U19" s="41">
        <f t="shared" si="0"/>
        <v>54</v>
      </c>
      <c r="V19" s="1"/>
    </row>
    <row r="20" spans="1:22" x14ac:dyDescent="0.25">
      <c r="A20" s="4">
        <v>17</v>
      </c>
      <c r="B20" s="10">
        <v>24</v>
      </c>
      <c r="C20" s="10"/>
      <c r="D20" s="10">
        <v>12</v>
      </c>
      <c r="E20" s="10"/>
      <c r="F20" s="10">
        <v>6</v>
      </c>
      <c r="G20" s="10"/>
      <c r="H20" s="10">
        <v>14</v>
      </c>
      <c r="I20" s="10"/>
      <c r="J20" s="10">
        <v>0</v>
      </c>
      <c r="K20" s="10"/>
      <c r="L20" s="10">
        <v>0</v>
      </c>
      <c r="M20" s="10"/>
      <c r="N20" s="10">
        <v>1</v>
      </c>
      <c r="O20" s="10"/>
      <c r="P20" s="10">
        <v>10</v>
      </c>
      <c r="Q20" s="10"/>
      <c r="R20" s="10">
        <v>4</v>
      </c>
      <c r="S20" s="10"/>
      <c r="T20" s="10">
        <v>0</v>
      </c>
      <c r="U20" s="41">
        <f t="shared" si="0"/>
        <v>71</v>
      </c>
      <c r="V20" s="1"/>
    </row>
    <row r="21" spans="1:22" x14ac:dyDescent="0.25">
      <c r="A21" s="4">
        <v>18</v>
      </c>
      <c r="B21" s="10">
        <v>15</v>
      </c>
      <c r="C21" s="10"/>
      <c r="D21" s="10">
        <v>0</v>
      </c>
      <c r="E21" s="10"/>
      <c r="F21" s="10">
        <v>0</v>
      </c>
      <c r="G21" s="10"/>
      <c r="H21" s="10">
        <v>15</v>
      </c>
      <c r="I21" s="10"/>
      <c r="J21" s="10">
        <v>9</v>
      </c>
      <c r="K21" s="10"/>
      <c r="L21" s="10">
        <v>0</v>
      </c>
      <c r="M21" s="10"/>
      <c r="N21" s="10">
        <v>2</v>
      </c>
      <c r="O21" s="10"/>
      <c r="P21" s="10">
        <v>0</v>
      </c>
      <c r="Q21" s="10"/>
      <c r="R21" s="10">
        <v>4</v>
      </c>
      <c r="S21" s="10"/>
      <c r="T21" s="10">
        <v>0</v>
      </c>
      <c r="U21" s="41">
        <f t="shared" si="0"/>
        <v>45</v>
      </c>
      <c r="V21" s="1"/>
    </row>
    <row r="22" spans="1:22" x14ac:dyDescent="0.25">
      <c r="A22" s="4">
        <v>19</v>
      </c>
      <c r="B22" s="10">
        <v>9</v>
      </c>
      <c r="C22" s="10"/>
      <c r="D22" s="10">
        <v>0</v>
      </c>
      <c r="E22" s="10"/>
      <c r="F22" s="10">
        <v>0</v>
      </c>
      <c r="G22" s="10"/>
      <c r="H22" s="10">
        <v>0</v>
      </c>
      <c r="I22" s="10"/>
      <c r="J22" s="10">
        <v>0</v>
      </c>
      <c r="K22" s="10"/>
      <c r="L22" s="10">
        <v>0</v>
      </c>
      <c r="M22" s="10"/>
      <c r="N22" s="10">
        <v>0</v>
      </c>
      <c r="O22" s="10"/>
      <c r="P22" s="10">
        <v>0</v>
      </c>
      <c r="Q22" s="10"/>
      <c r="R22" s="10">
        <v>0</v>
      </c>
      <c r="S22" s="10"/>
      <c r="T22" s="10">
        <v>0</v>
      </c>
      <c r="U22" s="41">
        <f t="shared" si="0"/>
        <v>9</v>
      </c>
      <c r="V22" s="1"/>
    </row>
    <row r="23" spans="1:22" x14ac:dyDescent="0.25">
      <c r="A23" s="4">
        <v>20</v>
      </c>
      <c r="B23" s="10">
        <v>0</v>
      </c>
      <c r="C23" s="10"/>
      <c r="D23" s="10">
        <v>0</v>
      </c>
      <c r="E23" s="10"/>
      <c r="F23" s="10">
        <v>0</v>
      </c>
      <c r="G23" s="10"/>
      <c r="H23" s="10">
        <v>0</v>
      </c>
      <c r="I23" s="10"/>
      <c r="J23" s="10">
        <v>0</v>
      </c>
      <c r="K23" s="10"/>
      <c r="L23" s="10">
        <v>0</v>
      </c>
      <c r="M23" s="10"/>
      <c r="N23" s="10">
        <v>0</v>
      </c>
      <c r="O23" s="10"/>
      <c r="P23" s="10">
        <v>0</v>
      </c>
      <c r="Q23" s="10"/>
      <c r="R23" s="10">
        <v>0</v>
      </c>
      <c r="S23" s="10"/>
      <c r="T23" s="10">
        <v>0</v>
      </c>
      <c r="U23" s="41">
        <f t="shared" si="0"/>
        <v>0</v>
      </c>
      <c r="V23" s="1"/>
    </row>
    <row r="24" spans="1:22" x14ac:dyDescent="0.25">
      <c r="A24" s="4">
        <v>21</v>
      </c>
      <c r="B24" s="10">
        <v>0</v>
      </c>
      <c r="C24" s="10"/>
      <c r="D24" s="10">
        <v>0</v>
      </c>
      <c r="E24" s="10"/>
      <c r="F24" s="10">
        <v>0</v>
      </c>
      <c r="G24" s="7" t="s">
        <v>23</v>
      </c>
      <c r="H24" s="10">
        <v>0</v>
      </c>
      <c r="I24" s="10"/>
      <c r="J24" s="10">
        <v>0</v>
      </c>
      <c r="K24" s="10"/>
      <c r="L24" s="10">
        <v>0</v>
      </c>
      <c r="M24" s="7" t="s">
        <v>24</v>
      </c>
      <c r="N24" s="10">
        <v>0</v>
      </c>
      <c r="O24" s="10"/>
      <c r="P24" s="10">
        <v>0</v>
      </c>
      <c r="Q24" s="10"/>
      <c r="R24" s="10">
        <v>0</v>
      </c>
      <c r="S24" s="10"/>
      <c r="T24" s="10">
        <v>0</v>
      </c>
      <c r="U24" s="41">
        <f t="shared" si="0"/>
        <v>0</v>
      </c>
      <c r="V24" s="1"/>
    </row>
    <row r="25" spans="1:22" x14ac:dyDescent="0.25">
      <c r="A25" s="45" t="s">
        <v>12</v>
      </c>
      <c r="B25" s="43">
        <f>SUM(B4:B24)</f>
        <v>413</v>
      </c>
      <c r="C25" s="43"/>
      <c r="D25" s="43">
        <f>SUM(D4:D24)</f>
        <v>139</v>
      </c>
      <c r="E25" s="43"/>
      <c r="F25" s="43">
        <f>SUM(F4:F24)</f>
        <v>18</v>
      </c>
      <c r="G25" s="43">
        <f>D25+F25</f>
        <v>157</v>
      </c>
      <c r="H25" s="43">
        <f>SUM(H4:H24)</f>
        <v>161</v>
      </c>
      <c r="I25" s="43"/>
      <c r="J25" s="43">
        <f>SUM(J4:J24)</f>
        <v>38</v>
      </c>
      <c r="K25" s="43"/>
      <c r="L25" s="43">
        <f>SUM(L4:L24)</f>
        <v>5</v>
      </c>
      <c r="M25" s="43">
        <f>H25+J25+L25</f>
        <v>204</v>
      </c>
      <c r="N25" s="43">
        <f>SUM(N4:N24)</f>
        <v>118</v>
      </c>
      <c r="O25" s="43"/>
      <c r="P25" s="43">
        <f>SUM(P4:P24)</f>
        <v>201</v>
      </c>
      <c r="Q25" s="43"/>
      <c r="R25" s="43">
        <f>SUM(R4:R24)</f>
        <v>91</v>
      </c>
      <c r="S25" s="43"/>
      <c r="T25" s="43">
        <f>SUM(T4:T24)</f>
        <v>35</v>
      </c>
      <c r="U25" s="43">
        <f>SUM(U4:U24)</f>
        <v>1219</v>
      </c>
      <c r="V25" s="1"/>
    </row>
    <row r="26" spans="1:22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"/>
    </row>
    <row r="27" spans="1:22" x14ac:dyDescent="0.25">
      <c r="A27" s="46" t="s">
        <v>13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1"/>
    </row>
    <row r="28" spans="1:22" x14ac:dyDescent="0.25">
      <c r="A28" s="39"/>
      <c r="B28" s="39" t="s">
        <v>2</v>
      </c>
      <c r="C28" s="39"/>
      <c r="D28" s="39" t="s">
        <v>3</v>
      </c>
      <c r="E28" s="39"/>
      <c r="F28" s="39" t="s">
        <v>4</v>
      </c>
      <c r="G28" s="40"/>
      <c r="H28" s="39" t="s">
        <v>5</v>
      </c>
      <c r="I28" s="39"/>
      <c r="J28" s="39" t="s">
        <v>6</v>
      </c>
      <c r="K28" s="39"/>
      <c r="L28" s="39" t="s">
        <v>7</v>
      </c>
      <c r="M28" s="39"/>
      <c r="N28" s="39" t="s">
        <v>8</v>
      </c>
      <c r="O28" s="39"/>
      <c r="P28" s="39" t="s">
        <v>9</v>
      </c>
      <c r="Q28" s="39"/>
      <c r="R28" s="39" t="s">
        <v>10</v>
      </c>
      <c r="S28" s="39"/>
      <c r="T28" s="39" t="s">
        <v>11</v>
      </c>
      <c r="U28" s="39" t="s">
        <v>22</v>
      </c>
      <c r="V28" s="1"/>
    </row>
    <row r="29" spans="1:22" x14ac:dyDescent="0.25">
      <c r="A29" s="4">
        <v>1</v>
      </c>
      <c r="B29" s="10">
        <v>17</v>
      </c>
      <c r="C29" s="10"/>
      <c r="D29" s="10">
        <v>12</v>
      </c>
      <c r="E29" s="10"/>
      <c r="F29" s="10">
        <v>12</v>
      </c>
      <c r="G29" s="10"/>
      <c r="H29" s="10">
        <v>0</v>
      </c>
      <c r="I29" s="10"/>
      <c r="J29" s="10">
        <v>0</v>
      </c>
      <c r="K29" s="10"/>
      <c r="L29" s="10">
        <v>0</v>
      </c>
      <c r="M29" s="10"/>
      <c r="N29" s="10">
        <v>2</v>
      </c>
      <c r="O29" s="10"/>
      <c r="P29" s="10">
        <v>10</v>
      </c>
      <c r="Q29" s="10"/>
      <c r="R29" s="10">
        <v>5</v>
      </c>
      <c r="S29" s="10"/>
      <c r="T29" s="10">
        <v>0</v>
      </c>
      <c r="U29" s="41">
        <f>SUM(B29:T29)</f>
        <v>58</v>
      </c>
      <c r="V29" s="1"/>
    </row>
    <row r="30" spans="1:22" x14ac:dyDescent="0.25">
      <c r="A30" s="4">
        <v>2</v>
      </c>
      <c r="B30" s="10">
        <v>15</v>
      </c>
      <c r="C30" s="10"/>
      <c r="D30" s="10">
        <v>12</v>
      </c>
      <c r="E30" s="10"/>
      <c r="F30" s="10">
        <v>0</v>
      </c>
      <c r="G30" s="10"/>
      <c r="H30" s="10">
        <v>14</v>
      </c>
      <c r="I30" s="10"/>
      <c r="J30" s="10">
        <v>6</v>
      </c>
      <c r="K30" s="10"/>
      <c r="L30" s="10">
        <v>0</v>
      </c>
      <c r="M30" s="10"/>
      <c r="N30" s="10">
        <v>0</v>
      </c>
      <c r="O30" s="10"/>
      <c r="P30" s="10">
        <v>17</v>
      </c>
      <c r="Q30" s="10"/>
      <c r="R30" s="10">
        <v>3</v>
      </c>
      <c r="S30" s="10"/>
      <c r="T30" s="10">
        <v>0</v>
      </c>
      <c r="U30" s="41">
        <f t="shared" ref="U30:U49" si="1">SUM(B30:T30)</f>
        <v>67</v>
      </c>
      <c r="V30" s="1"/>
    </row>
    <row r="31" spans="1:22" x14ac:dyDescent="0.25">
      <c r="A31" s="4">
        <v>3</v>
      </c>
      <c r="B31" s="10">
        <v>21</v>
      </c>
      <c r="C31" s="10"/>
      <c r="D31" s="10">
        <v>0</v>
      </c>
      <c r="E31" s="10"/>
      <c r="F31" s="10">
        <v>0</v>
      </c>
      <c r="G31" s="10"/>
      <c r="H31" s="10">
        <v>29</v>
      </c>
      <c r="I31" s="10"/>
      <c r="J31" s="10">
        <v>6</v>
      </c>
      <c r="K31" s="10"/>
      <c r="L31" s="10">
        <v>0</v>
      </c>
      <c r="M31" s="10"/>
      <c r="N31" s="10">
        <v>1</v>
      </c>
      <c r="O31" s="10"/>
      <c r="P31" s="10">
        <v>10</v>
      </c>
      <c r="Q31" s="10"/>
      <c r="R31" s="10">
        <v>5</v>
      </c>
      <c r="S31" s="10"/>
      <c r="T31" s="10">
        <v>0</v>
      </c>
      <c r="U31" s="41">
        <f t="shared" si="1"/>
        <v>72</v>
      </c>
      <c r="V31" s="1"/>
    </row>
    <row r="32" spans="1:22" x14ac:dyDescent="0.25">
      <c r="A32" s="4">
        <v>4</v>
      </c>
      <c r="B32" s="10">
        <v>35</v>
      </c>
      <c r="C32" s="10"/>
      <c r="D32" s="10">
        <v>6</v>
      </c>
      <c r="E32" s="10"/>
      <c r="F32" s="10">
        <v>0</v>
      </c>
      <c r="G32" s="10"/>
      <c r="H32" s="10">
        <v>12</v>
      </c>
      <c r="I32" s="10"/>
      <c r="J32" s="10">
        <v>5</v>
      </c>
      <c r="K32" s="10"/>
      <c r="L32" s="10">
        <v>0</v>
      </c>
      <c r="M32" s="10"/>
      <c r="N32" s="10">
        <v>4</v>
      </c>
      <c r="O32" s="10"/>
      <c r="P32" s="10">
        <v>9</v>
      </c>
      <c r="Q32" s="10"/>
      <c r="R32" s="10">
        <v>1</v>
      </c>
      <c r="S32" s="10"/>
      <c r="T32" s="10">
        <v>0</v>
      </c>
      <c r="U32" s="41">
        <f t="shared" si="1"/>
        <v>72</v>
      </c>
      <c r="V32" s="1"/>
    </row>
    <row r="33" spans="1:22" x14ac:dyDescent="0.25">
      <c r="A33" s="4">
        <v>5</v>
      </c>
      <c r="B33" s="10">
        <v>23</v>
      </c>
      <c r="C33" s="10"/>
      <c r="D33" s="10">
        <v>0</v>
      </c>
      <c r="E33" s="10"/>
      <c r="F33" s="10">
        <v>0</v>
      </c>
      <c r="G33" s="10"/>
      <c r="H33" s="10">
        <v>5</v>
      </c>
      <c r="I33" s="10"/>
      <c r="J33" s="10">
        <v>0</v>
      </c>
      <c r="K33" s="10"/>
      <c r="L33" s="10">
        <v>0</v>
      </c>
      <c r="M33" s="10"/>
      <c r="N33" s="10">
        <v>12</v>
      </c>
      <c r="O33" s="10"/>
      <c r="P33" s="10">
        <v>11</v>
      </c>
      <c r="Q33" s="10"/>
      <c r="R33" s="10">
        <v>2</v>
      </c>
      <c r="S33" s="10"/>
      <c r="T33" s="10">
        <v>0</v>
      </c>
      <c r="U33" s="41">
        <f t="shared" si="1"/>
        <v>53</v>
      </c>
      <c r="V33" s="1"/>
    </row>
    <row r="34" spans="1:22" x14ac:dyDescent="0.25">
      <c r="A34" s="4">
        <v>6</v>
      </c>
      <c r="B34" s="10">
        <v>0</v>
      </c>
      <c r="C34" s="10"/>
      <c r="D34" s="10">
        <v>6</v>
      </c>
      <c r="E34" s="10"/>
      <c r="F34" s="10">
        <v>0</v>
      </c>
      <c r="G34" s="10"/>
      <c r="H34" s="10">
        <v>6</v>
      </c>
      <c r="I34" s="10"/>
      <c r="J34" s="10">
        <v>0</v>
      </c>
      <c r="K34" s="10"/>
      <c r="L34" s="10">
        <v>0</v>
      </c>
      <c r="M34" s="10"/>
      <c r="N34" s="10">
        <v>5</v>
      </c>
      <c r="O34" s="10"/>
      <c r="P34" s="10">
        <v>22</v>
      </c>
      <c r="Q34" s="10"/>
      <c r="R34" s="10">
        <v>1</v>
      </c>
      <c r="S34" s="10"/>
      <c r="T34" s="10">
        <v>0</v>
      </c>
      <c r="U34" s="41">
        <f t="shared" si="1"/>
        <v>40</v>
      </c>
      <c r="V34" s="1"/>
    </row>
    <row r="35" spans="1:22" x14ac:dyDescent="0.25">
      <c r="A35" s="4">
        <v>7</v>
      </c>
      <c r="B35" s="10">
        <v>30</v>
      </c>
      <c r="C35" s="10"/>
      <c r="D35" s="10">
        <v>0</v>
      </c>
      <c r="E35" s="10"/>
      <c r="F35" s="10">
        <v>0</v>
      </c>
      <c r="G35" s="10"/>
      <c r="H35" s="10">
        <v>12</v>
      </c>
      <c r="I35" s="10"/>
      <c r="J35" s="10">
        <v>0</v>
      </c>
      <c r="K35" s="10"/>
      <c r="L35" s="10">
        <v>0</v>
      </c>
      <c r="M35" s="10"/>
      <c r="N35" s="10">
        <v>5</v>
      </c>
      <c r="O35" s="10"/>
      <c r="P35" s="10">
        <v>10</v>
      </c>
      <c r="Q35" s="10"/>
      <c r="R35" s="10">
        <v>31</v>
      </c>
      <c r="S35" s="10"/>
      <c r="T35" s="10">
        <v>20</v>
      </c>
      <c r="U35" s="41">
        <f t="shared" si="1"/>
        <v>108</v>
      </c>
      <c r="V35" s="1"/>
    </row>
    <row r="36" spans="1:22" x14ac:dyDescent="0.25">
      <c r="A36" s="4">
        <v>8</v>
      </c>
      <c r="B36" s="10">
        <v>18</v>
      </c>
      <c r="C36" s="10"/>
      <c r="D36" s="10">
        <v>12</v>
      </c>
      <c r="E36" s="10"/>
      <c r="F36" s="10">
        <v>0</v>
      </c>
      <c r="G36" s="10"/>
      <c r="H36" s="10">
        <v>5</v>
      </c>
      <c r="I36" s="10"/>
      <c r="J36" s="10">
        <v>0</v>
      </c>
      <c r="K36" s="10"/>
      <c r="L36" s="10">
        <v>0</v>
      </c>
      <c r="M36" s="10"/>
      <c r="N36" s="10">
        <v>2</v>
      </c>
      <c r="O36" s="10"/>
      <c r="P36" s="10">
        <v>13</v>
      </c>
      <c r="Q36" s="10"/>
      <c r="R36" s="10">
        <v>5</v>
      </c>
      <c r="S36" s="10"/>
      <c r="T36" s="10">
        <v>0</v>
      </c>
      <c r="U36" s="41">
        <f t="shared" si="1"/>
        <v>55</v>
      </c>
      <c r="V36" s="1"/>
    </row>
    <row r="37" spans="1:22" x14ac:dyDescent="0.25">
      <c r="A37" s="4">
        <v>9</v>
      </c>
      <c r="B37" s="10">
        <v>38</v>
      </c>
      <c r="C37" s="10"/>
      <c r="D37" s="10">
        <v>23</v>
      </c>
      <c r="E37" s="10"/>
      <c r="F37" s="10">
        <v>6</v>
      </c>
      <c r="G37" s="10"/>
      <c r="H37" s="10">
        <v>17</v>
      </c>
      <c r="I37" s="10"/>
      <c r="J37" s="10">
        <v>5</v>
      </c>
      <c r="K37" s="10"/>
      <c r="L37" s="10">
        <v>0</v>
      </c>
      <c r="M37" s="10"/>
      <c r="N37" s="10">
        <v>12</v>
      </c>
      <c r="O37" s="10"/>
      <c r="P37" s="10">
        <v>8</v>
      </c>
      <c r="Q37" s="10"/>
      <c r="R37" s="10">
        <v>2</v>
      </c>
      <c r="S37" s="10"/>
      <c r="T37" s="10">
        <v>0</v>
      </c>
      <c r="U37" s="41">
        <f t="shared" si="1"/>
        <v>111</v>
      </c>
      <c r="V37" s="1"/>
    </row>
    <row r="38" spans="1:22" x14ac:dyDescent="0.25">
      <c r="A38" s="4">
        <v>10</v>
      </c>
      <c r="B38" s="10">
        <v>38</v>
      </c>
      <c r="C38" s="10"/>
      <c r="D38" s="10">
        <v>12</v>
      </c>
      <c r="E38" s="10"/>
      <c r="F38" s="10">
        <v>0</v>
      </c>
      <c r="G38" s="10"/>
      <c r="H38" s="10">
        <v>9</v>
      </c>
      <c r="I38" s="10"/>
      <c r="J38" s="10">
        <v>0</v>
      </c>
      <c r="K38" s="10"/>
      <c r="L38" s="10">
        <v>0</v>
      </c>
      <c r="M38" s="10"/>
      <c r="N38" s="10">
        <v>0</v>
      </c>
      <c r="O38" s="10"/>
      <c r="P38" s="10">
        <v>5</v>
      </c>
      <c r="Q38" s="10"/>
      <c r="R38" s="10">
        <v>7</v>
      </c>
      <c r="S38" s="10"/>
      <c r="T38" s="10">
        <v>0</v>
      </c>
      <c r="U38" s="41">
        <f t="shared" si="1"/>
        <v>71</v>
      </c>
      <c r="V38" s="1"/>
    </row>
    <row r="39" spans="1:22" x14ac:dyDescent="0.25">
      <c r="A39" s="4">
        <v>11</v>
      </c>
      <c r="B39" s="10">
        <v>26</v>
      </c>
      <c r="C39" s="10"/>
      <c r="D39" s="10">
        <v>0</v>
      </c>
      <c r="E39" s="10"/>
      <c r="F39" s="10">
        <v>0</v>
      </c>
      <c r="G39" s="10"/>
      <c r="H39" s="10">
        <v>9</v>
      </c>
      <c r="I39" s="10"/>
      <c r="J39" s="10">
        <v>5</v>
      </c>
      <c r="K39" s="10"/>
      <c r="L39" s="10">
        <v>0</v>
      </c>
      <c r="M39" s="10"/>
      <c r="N39" s="10">
        <v>0</v>
      </c>
      <c r="O39" s="10"/>
      <c r="P39" s="10">
        <v>10</v>
      </c>
      <c r="Q39" s="10"/>
      <c r="R39" s="10">
        <v>1</v>
      </c>
      <c r="S39" s="10"/>
      <c r="T39" s="10">
        <v>0</v>
      </c>
      <c r="U39" s="41">
        <f t="shared" si="1"/>
        <v>51</v>
      </c>
      <c r="V39" s="1"/>
    </row>
    <row r="40" spans="1:22" x14ac:dyDescent="0.25">
      <c r="A40" s="4">
        <v>12</v>
      </c>
      <c r="B40" s="10">
        <v>30</v>
      </c>
      <c r="C40" s="10"/>
      <c r="D40" s="10">
        <v>0</v>
      </c>
      <c r="E40" s="10"/>
      <c r="F40" s="10">
        <v>0</v>
      </c>
      <c r="G40" s="10"/>
      <c r="H40" s="10">
        <v>0</v>
      </c>
      <c r="I40" s="10"/>
      <c r="J40" s="10">
        <v>0</v>
      </c>
      <c r="K40" s="10"/>
      <c r="L40" s="10">
        <v>0</v>
      </c>
      <c r="M40" s="10"/>
      <c r="N40" s="10">
        <v>3</v>
      </c>
      <c r="O40" s="10"/>
      <c r="P40" s="10">
        <v>2</v>
      </c>
      <c r="Q40" s="10"/>
      <c r="R40" s="10">
        <v>3</v>
      </c>
      <c r="S40" s="10"/>
      <c r="T40" s="10">
        <v>0</v>
      </c>
      <c r="U40" s="41">
        <f t="shared" si="1"/>
        <v>38</v>
      </c>
      <c r="V40" s="1"/>
    </row>
    <row r="41" spans="1:22" x14ac:dyDescent="0.25">
      <c r="A41" s="4">
        <v>13</v>
      </c>
      <c r="B41" s="10">
        <v>46</v>
      </c>
      <c r="C41" s="10"/>
      <c r="D41" s="10">
        <v>12</v>
      </c>
      <c r="E41" s="10"/>
      <c r="F41" s="10">
        <v>0</v>
      </c>
      <c r="G41" s="10"/>
      <c r="H41" s="10">
        <v>0</v>
      </c>
      <c r="I41" s="10"/>
      <c r="J41" s="10">
        <v>0</v>
      </c>
      <c r="K41" s="10"/>
      <c r="L41" s="10">
        <v>0</v>
      </c>
      <c r="M41" s="10"/>
      <c r="N41" s="10">
        <v>0</v>
      </c>
      <c r="O41" s="10"/>
      <c r="P41" s="10">
        <v>9</v>
      </c>
      <c r="Q41" s="10"/>
      <c r="R41" s="10">
        <v>2</v>
      </c>
      <c r="S41" s="10"/>
      <c r="T41" s="10">
        <v>0</v>
      </c>
      <c r="U41" s="41">
        <f t="shared" si="1"/>
        <v>69</v>
      </c>
      <c r="V41" s="1"/>
    </row>
    <row r="42" spans="1:22" x14ac:dyDescent="0.25">
      <c r="A42" s="4">
        <v>14</v>
      </c>
      <c r="B42" s="10">
        <v>39</v>
      </c>
      <c r="C42" s="10"/>
      <c r="D42" s="10">
        <v>0</v>
      </c>
      <c r="E42" s="10"/>
      <c r="F42" s="10">
        <v>0</v>
      </c>
      <c r="G42" s="10"/>
      <c r="H42" s="10">
        <v>14</v>
      </c>
      <c r="I42" s="10"/>
      <c r="J42" s="10">
        <v>0</v>
      </c>
      <c r="K42" s="10"/>
      <c r="L42" s="10">
        <v>0</v>
      </c>
      <c r="M42" s="10"/>
      <c r="N42" s="10">
        <v>10</v>
      </c>
      <c r="O42" s="10"/>
      <c r="P42" s="10">
        <v>9</v>
      </c>
      <c r="Q42" s="10"/>
      <c r="R42" s="10">
        <v>17</v>
      </c>
      <c r="S42" s="10"/>
      <c r="T42" s="10">
        <v>15</v>
      </c>
      <c r="U42" s="41">
        <f t="shared" si="1"/>
        <v>104</v>
      </c>
      <c r="V42" s="1"/>
    </row>
    <row r="43" spans="1:22" x14ac:dyDescent="0.25">
      <c r="A43" s="4">
        <v>15</v>
      </c>
      <c r="B43" s="10">
        <v>18</v>
      </c>
      <c r="C43" s="10"/>
      <c r="D43" s="10">
        <v>0</v>
      </c>
      <c r="E43" s="10"/>
      <c r="F43" s="10">
        <v>0</v>
      </c>
      <c r="G43" s="10"/>
      <c r="H43" s="10">
        <v>5</v>
      </c>
      <c r="I43" s="10"/>
      <c r="J43" s="10">
        <v>0</v>
      </c>
      <c r="K43" s="10"/>
      <c r="L43" s="10">
        <v>0</v>
      </c>
      <c r="M43" s="10"/>
      <c r="N43" s="10">
        <v>2</v>
      </c>
      <c r="O43" s="10"/>
      <c r="P43" s="10">
        <v>10</v>
      </c>
      <c r="Q43" s="10"/>
      <c r="R43" s="10">
        <v>2</v>
      </c>
      <c r="S43" s="10"/>
      <c r="T43" s="10">
        <v>0</v>
      </c>
      <c r="U43" s="41">
        <f t="shared" si="1"/>
        <v>37</v>
      </c>
      <c r="V43" s="1"/>
    </row>
    <row r="44" spans="1:22" x14ac:dyDescent="0.25">
      <c r="A44" s="4">
        <v>16</v>
      </c>
      <c r="B44" s="10">
        <v>32</v>
      </c>
      <c r="C44" s="10"/>
      <c r="D44" s="10">
        <v>6</v>
      </c>
      <c r="E44" s="10"/>
      <c r="F44" s="10">
        <v>0</v>
      </c>
      <c r="G44" s="10"/>
      <c r="H44" s="10">
        <v>32</v>
      </c>
      <c r="I44" s="10"/>
      <c r="J44" s="10">
        <v>0</v>
      </c>
      <c r="K44" s="10"/>
      <c r="L44" s="10">
        <v>0</v>
      </c>
      <c r="M44" s="10"/>
      <c r="N44" s="10">
        <v>19</v>
      </c>
      <c r="O44" s="10"/>
      <c r="P44" s="10">
        <v>13</v>
      </c>
      <c r="Q44" s="10"/>
      <c r="R44" s="10">
        <v>5</v>
      </c>
      <c r="S44" s="10"/>
      <c r="T44" s="10">
        <v>0</v>
      </c>
      <c r="U44" s="41">
        <f t="shared" si="1"/>
        <v>107</v>
      </c>
      <c r="V44" s="1"/>
    </row>
    <row r="45" spans="1:22" x14ac:dyDescent="0.25">
      <c r="A45" s="4">
        <v>17</v>
      </c>
      <c r="B45" s="10">
        <v>27</v>
      </c>
      <c r="C45" s="10"/>
      <c r="D45" s="10">
        <v>6</v>
      </c>
      <c r="E45" s="10"/>
      <c r="F45" s="10">
        <v>0</v>
      </c>
      <c r="G45" s="10"/>
      <c r="H45" s="10">
        <v>12</v>
      </c>
      <c r="I45" s="10"/>
      <c r="J45" s="10">
        <v>0</v>
      </c>
      <c r="K45" s="10"/>
      <c r="L45" s="10">
        <v>0</v>
      </c>
      <c r="M45" s="10"/>
      <c r="N45" s="10">
        <v>2</v>
      </c>
      <c r="O45" s="10"/>
      <c r="P45" s="10">
        <v>8</v>
      </c>
      <c r="Q45" s="10"/>
      <c r="R45" s="10">
        <v>3</v>
      </c>
      <c r="S45" s="10"/>
      <c r="T45" s="10">
        <v>5</v>
      </c>
      <c r="U45" s="41">
        <f t="shared" si="1"/>
        <v>63</v>
      </c>
      <c r="V45" s="1"/>
    </row>
    <row r="46" spans="1:22" x14ac:dyDescent="0.25">
      <c r="A46" s="4">
        <v>18</v>
      </c>
      <c r="B46" s="10">
        <v>0</v>
      </c>
      <c r="C46" s="10"/>
      <c r="D46" s="10">
        <v>0</v>
      </c>
      <c r="E46" s="10"/>
      <c r="F46" s="10">
        <v>0</v>
      </c>
      <c r="G46" s="10"/>
      <c r="H46" s="10">
        <v>14</v>
      </c>
      <c r="I46" s="10"/>
      <c r="J46" s="10">
        <v>0</v>
      </c>
      <c r="K46" s="10"/>
      <c r="L46" s="10">
        <v>0</v>
      </c>
      <c r="M46" s="10"/>
      <c r="N46" s="10">
        <v>11</v>
      </c>
      <c r="O46" s="10"/>
      <c r="P46" s="10">
        <v>15</v>
      </c>
      <c r="Q46" s="10"/>
      <c r="R46" s="10">
        <v>0</v>
      </c>
      <c r="S46" s="10"/>
      <c r="T46" s="10">
        <v>0</v>
      </c>
      <c r="U46" s="41">
        <f t="shared" si="1"/>
        <v>40</v>
      </c>
      <c r="V46" s="1"/>
    </row>
    <row r="47" spans="1:22" x14ac:dyDescent="0.25">
      <c r="A47" s="4">
        <v>19</v>
      </c>
      <c r="B47" s="10">
        <v>30</v>
      </c>
      <c r="C47" s="10"/>
      <c r="D47" s="10">
        <v>0</v>
      </c>
      <c r="E47" s="10"/>
      <c r="F47" s="10">
        <v>0</v>
      </c>
      <c r="G47" s="10"/>
      <c r="H47" s="10">
        <v>11</v>
      </c>
      <c r="I47" s="10"/>
      <c r="J47" s="10">
        <v>0</v>
      </c>
      <c r="K47" s="10"/>
      <c r="L47" s="10">
        <v>0</v>
      </c>
      <c r="M47" s="10"/>
      <c r="N47" s="10">
        <v>0</v>
      </c>
      <c r="O47" s="10"/>
      <c r="P47" s="10">
        <v>3</v>
      </c>
      <c r="Q47" s="10"/>
      <c r="R47" s="10">
        <v>3</v>
      </c>
      <c r="S47" s="10"/>
      <c r="T47" s="10">
        <v>0</v>
      </c>
      <c r="U47" s="41">
        <f t="shared" si="1"/>
        <v>47</v>
      </c>
      <c r="V47" s="1"/>
    </row>
    <row r="48" spans="1:22" x14ac:dyDescent="0.25">
      <c r="A48" s="4">
        <v>20</v>
      </c>
      <c r="B48" s="10">
        <v>29</v>
      </c>
      <c r="C48" s="10"/>
      <c r="D48" s="10">
        <v>6</v>
      </c>
      <c r="E48" s="10"/>
      <c r="F48" s="10">
        <v>0</v>
      </c>
      <c r="G48" s="10"/>
      <c r="H48" s="10">
        <v>0</v>
      </c>
      <c r="I48" s="10"/>
      <c r="J48" s="10">
        <v>0</v>
      </c>
      <c r="K48" s="10"/>
      <c r="L48" s="10">
        <v>0</v>
      </c>
      <c r="M48" s="10"/>
      <c r="N48" s="10">
        <v>0</v>
      </c>
      <c r="O48" s="10"/>
      <c r="P48" s="10">
        <v>0</v>
      </c>
      <c r="Q48" s="10"/>
      <c r="R48" s="10">
        <v>5</v>
      </c>
      <c r="S48" s="10"/>
      <c r="T48" s="10">
        <v>0</v>
      </c>
      <c r="U48" s="41">
        <f t="shared" si="1"/>
        <v>40</v>
      </c>
      <c r="V48" s="1"/>
    </row>
    <row r="49" spans="1:22" x14ac:dyDescent="0.25">
      <c r="A49" s="4">
        <v>21</v>
      </c>
      <c r="B49" s="10">
        <v>0</v>
      </c>
      <c r="C49" s="10"/>
      <c r="D49" s="10">
        <v>0</v>
      </c>
      <c r="E49" s="10"/>
      <c r="F49" s="10">
        <v>0</v>
      </c>
      <c r="G49" s="7" t="s">
        <v>23</v>
      </c>
      <c r="H49" s="10">
        <v>0</v>
      </c>
      <c r="I49" s="10"/>
      <c r="J49" s="10">
        <v>0</v>
      </c>
      <c r="K49" s="10"/>
      <c r="L49" s="10">
        <v>0</v>
      </c>
      <c r="M49" s="7" t="s">
        <v>24</v>
      </c>
      <c r="N49" s="10">
        <v>0</v>
      </c>
      <c r="O49" s="10"/>
      <c r="P49" s="10">
        <v>0</v>
      </c>
      <c r="Q49" s="10"/>
      <c r="R49" s="10">
        <v>1</v>
      </c>
      <c r="S49" s="10"/>
      <c r="T49" s="10">
        <v>0</v>
      </c>
      <c r="U49" s="41">
        <f t="shared" si="1"/>
        <v>1</v>
      </c>
      <c r="V49" s="1"/>
    </row>
    <row r="50" spans="1:22" x14ac:dyDescent="0.25">
      <c r="A50" s="45" t="s">
        <v>12</v>
      </c>
      <c r="B50" s="43">
        <f>SUM(B29:B49)</f>
        <v>512</v>
      </c>
      <c r="C50" s="43"/>
      <c r="D50" s="43">
        <f>SUM(D29:D49)</f>
        <v>113</v>
      </c>
      <c r="E50" s="43"/>
      <c r="F50" s="43">
        <f>SUM(F29:F49)</f>
        <v>18</v>
      </c>
      <c r="G50" s="43">
        <f>D50+F50</f>
        <v>131</v>
      </c>
      <c r="H50" s="43">
        <f>SUM(H29:H49)</f>
        <v>206</v>
      </c>
      <c r="I50" s="43"/>
      <c r="J50" s="43">
        <f>SUM(J29:J49)</f>
        <v>27</v>
      </c>
      <c r="K50" s="43"/>
      <c r="L50" s="43">
        <f>SUM(L29:L49)</f>
        <v>0</v>
      </c>
      <c r="M50" s="43">
        <f>H50+J50+L50</f>
        <v>233</v>
      </c>
      <c r="N50" s="43">
        <f>SUM(N29:N49)</f>
        <v>90</v>
      </c>
      <c r="O50" s="43"/>
      <c r="P50" s="43">
        <f>SUM(P29:P49)</f>
        <v>194</v>
      </c>
      <c r="Q50" s="43"/>
      <c r="R50" s="43">
        <f>SUM(R29:R49)</f>
        <v>104</v>
      </c>
      <c r="S50" s="43"/>
      <c r="T50" s="43">
        <f>SUM(T29:T49)</f>
        <v>40</v>
      </c>
      <c r="U50" s="43">
        <f>SUM(U29:U49)</f>
        <v>1304</v>
      </c>
      <c r="V50" s="1"/>
    </row>
    <row r="51" spans="1:22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"/>
    </row>
    <row r="52" spans="1:22" x14ac:dyDescent="0.25">
      <c r="A52" s="46" t="s">
        <v>71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1"/>
    </row>
    <row r="53" spans="1:22" x14ac:dyDescent="0.25">
      <c r="A53" s="39"/>
      <c r="B53" s="39" t="s">
        <v>2</v>
      </c>
      <c r="C53" s="39"/>
      <c r="D53" s="39" t="s">
        <v>3</v>
      </c>
      <c r="E53" s="39"/>
      <c r="F53" s="39" t="s">
        <v>4</v>
      </c>
      <c r="G53" s="40"/>
      <c r="H53" s="39" t="s">
        <v>5</v>
      </c>
      <c r="I53" s="39"/>
      <c r="J53" s="39" t="s">
        <v>6</v>
      </c>
      <c r="K53" s="39"/>
      <c r="L53" s="39" t="s">
        <v>7</v>
      </c>
      <c r="M53" s="39"/>
      <c r="N53" s="39" t="s">
        <v>8</v>
      </c>
      <c r="O53" s="39"/>
      <c r="P53" s="39" t="s">
        <v>9</v>
      </c>
      <c r="Q53" s="39"/>
      <c r="R53" s="39" t="s">
        <v>10</v>
      </c>
      <c r="S53" s="39"/>
      <c r="T53" s="39" t="s">
        <v>11</v>
      </c>
      <c r="U53" s="39" t="s">
        <v>22</v>
      </c>
      <c r="V53" s="1"/>
    </row>
    <row r="54" spans="1:22" x14ac:dyDescent="0.25">
      <c r="A54" s="4">
        <v>1</v>
      </c>
      <c r="B54" s="10">
        <v>15</v>
      </c>
      <c r="C54" s="10"/>
      <c r="D54" s="10">
        <v>12</v>
      </c>
      <c r="E54" s="10"/>
      <c r="F54" s="10">
        <v>6</v>
      </c>
      <c r="G54" s="10"/>
      <c r="H54" s="10">
        <v>0</v>
      </c>
      <c r="I54" s="10"/>
      <c r="J54" s="10">
        <v>0</v>
      </c>
      <c r="K54" s="10"/>
      <c r="L54" s="10">
        <v>0</v>
      </c>
      <c r="M54" s="10"/>
      <c r="N54" s="10">
        <v>5</v>
      </c>
      <c r="O54" s="10"/>
      <c r="P54" s="10">
        <v>5</v>
      </c>
      <c r="Q54" s="10"/>
      <c r="R54" s="10">
        <v>3</v>
      </c>
      <c r="S54" s="10"/>
      <c r="T54" s="10">
        <v>0</v>
      </c>
      <c r="U54" s="41">
        <f>SUM(B54:T54)</f>
        <v>46</v>
      </c>
      <c r="V54" s="1"/>
    </row>
    <row r="55" spans="1:22" x14ac:dyDescent="0.25">
      <c r="A55" s="4">
        <v>2</v>
      </c>
      <c r="B55" s="10">
        <v>15</v>
      </c>
      <c r="C55" s="10"/>
      <c r="D55" s="10">
        <v>43</v>
      </c>
      <c r="E55" s="10"/>
      <c r="F55" s="10">
        <v>6</v>
      </c>
      <c r="G55" s="10"/>
      <c r="H55" s="10">
        <v>14</v>
      </c>
      <c r="I55" s="10"/>
      <c r="J55" s="10">
        <v>9</v>
      </c>
      <c r="K55" s="10"/>
      <c r="L55" s="10">
        <v>6</v>
      </c>
      <c r="M55" s="10"/>
      <c r="N55" s="10">
        <v>11</v>
      </c>
      <c r="O55" s="10"/>
      <c r="P55" s="10">
        <v>12</v>
      </c>
      <c r="Q55" s="10"/>
      <c r="R55" s="10">
        <v>1</v>
      </c>
      <c r="S55" s="10"/>
      <c r="T55" s="10">
        <v>0</v>
      </c>
      <c r="U55" s="41">
        <f t="shared" ref="U55:U74" si="2">SUM(B55:T55)</f>
        <v>117</v>
      </c>
      <c r="V55" s="1"/>
    </row>
    <row r="56" spans="1:22" x14ac:dyDescent="0.25">
      <c r="A56" s="4">
        <v>3</v>
      </c>
      <c r="B56" s="10">
        <v>26</v>
      </c>
      <c r="C56" s="10"/>
      <c r="D56" s="10">
        <v>6</v>
      </c>
      <c r="E56" s="10"/>
      <c r="F56" s="10">
        <v>0</v>
      </c>
      <c r="G56" s="10"/>
      <c r="H56" s="10">
        <v>12</v>
      </c>
      <c r="I56" s="10"/>
      <c r="J56" s="10">
        <v>12</v>
      </c>
      <c r="K56" s="10"/>
      <c r="L56" s="10">
        <v>0</v>
      </c>
      <c r="M56" s="10"/>
      <c r="N56" s="10">
        <v>5</v>
      </c>
      <c r="O56" s="10"/>
      <c r="P56" s="10">
        <v>22</v>
      </c>
      <c r="Q56" s="10"/>
      <c r="R56" s="10">
        <v>2</v>
      </c>
      <c r="S56" s="10"/>
      <c r="T56" s="10">
        <v>0</v>
      </c>
      <c r="U56" s="41">
        <f t="shared" si="2"/>
        <v>85</v>
      </c>
      <c r="V56" s="1"/>
    </row>
    <row r="57" spans="1:22" x14ac:dyDescent="0.25">
      <c r="A57" s="4">
        <v>4</v>
      </c>
      <c r="B57" s="10">
        <v>30</v>
      </c>
      <c r="C57" s="10"/>
      <c r="D57" s="10">
        <v>0</v>
      </c>
      <c r="E57" s="10"/>
      <c r="F57" s="10">
        <v>0</v>
      </c>
      <c r="G57" s="10"/>
      <c r="H57" s="10">
        <v>12</v>
      </c>
      <c r="I57" s="10"/>
      <c r="J57" s="10">
        <v>11</v>
      </c>
      <c r="K57" s="10"/>
      <c r="L57" s="10">
        <v>0</v>
      </c>
      <c r="M57" s="10"/>
      <c r="N57" s="10">
        <v>2</v>
      </c>
      <c r="O57" s="10"/>
      <c r="P57" s="10">
        <v>8</v>
      </c>
      <c r="Q57" s="10"/>
      <c r="R57" s="10">
        <v>4</v>
      </c>
      <c r="S57" s="10"/>
      <c r="T57" s="10">
        <v>0</v>
      </c>
      <c r="U57" s="41">
        <f t="shared" si="2"/>
        <v>67</v>
      </c>
      <c r="V57" s="1"/>
    </row>
    <row r="58" spans="1:22" x14ac:dyDescent="0.25">
      <c r="A58" s="4">
        <v>5</v>
      </c>
      <c r="B58" s="10">
        <v>15</v>
      </c>
      <c r="C58" s="10"/>
      <c r="D58" s="10">
        <v>21</v>
      </c>
      <c r="E58" s="10"/>
      <c r="F58" s="10">
        <v>9</v>
      </c>
      <c r="G58" s="10"/>
      <c r="H58" s="10">
        <v>6</v>
      </c>
      <c r="I58" s="10"/>
      <c r="J58" s="10">
        <v>0</v>
      </c>
      <c r="K58" s="10"/>
      <c r="L58" s="10">
        <v>0</v>
      </c>
      <c r="M58" s="10"/>
      <c r="N58" s="10">
        <v>10</v>
      </c>
      <c r="O58" s="10"/>
      <c r="P58" s="10">
        <v>11</v>
      </c>
      <c r="Q58" s="10"/>
      <c r="R58" s="10">
        <v>2</v>
      </c>
      <c r="S58" s="10"/>
      <c r="T58" s="10">
        <v>0</v>
      </c>
      <c r="U58" s="41">
        <f t="shared" si="2"/>
        <v>74</v>
      </c>
      <c r="V58" s="1"/>
    </row>
    <row r="59" spans="1:22" x14ac:dyDescent="0.25">
      <c r="A59" s="4">
        <v>6</v>
      </c>
      <c r="B59" s="10">
        <v>12</v>
      </c>
      <c r="C59" s="10"/>
      <c r="D59" s="10">
        <v>5</v>
      </c>
      <c r="E59" s="10"/>
      <c r="F59" s="10">
        <v>0</v>
      </c>
      <c r="G59" s="10"/>
      <c r="H59" s="10">
        <v>0</v>
      </c>
      <c r="I59" s="10"/>
      <c r="J59" s="10">
        <v>0</v>
      </c>
      <c r="K59" s="10"/>
      <c r="L59" s="10">
        <v>0</v>
      </c>
      <c r="M59" s="10"/>
      <c r="N59" s="10">
        <v>2</v>
      </c>
      <c r="O59" s="10"/>
      <c r="P59" s="10">
        <v>9</v>
      </c>
      <c r="Q59" s="10"/>
      <c r="R59" s="10">
        <v>2</v>
      </c>
      <c r="S59" s="10"/>
      <c r="T59" s="10">
        <v>0</v>
      </c>
      <c r="U59" s="41">
        <f t="shared" si="2"/>
        <v>30</v>
      </c>
      <c r="V59" s="1"/>
    </row>
    <row r="60" spans="1:22" x14ac:dyDescent="0.25">
      <c r="A60" s="4">
        <v>7</v>
      </c>
      <c r="B60" s="10">
        <v>10</v>
      </c>
      <c r="C60" s="10"/>
      <c r="D60" s="10">
        <v>5</v>
      </c>
      <c r="E60" s="10"/>
      <c r="F60" s="10">
        <v>0</v>
      </c>
      <c r="G60" s="10"/>
      <c r="H60" s="10">
        <v>15</v>
      </c>
      <c r="I60" s="10"/>
      <c r="J60" s="10">
        <v>0</v>
      </c>
      <c r="K60" s="10"/>
      <c r="L60" s="10">
        <v>0</v>
      </c>
      <c r="M60" s="10"/>
      <c r="N60" s="10">
        <v>3</v>
      </c>
      <c r="O60" s="10"/>
      <c r="P60" s="10">
        <v>5</v>
      </c>
      <c r="Q60" s="10"/>
      <c r="R60" s="10">
        <v>28</v>
      </c>
      <c r="S60" s="10"/>
      <c r="T60" s="10">
        <v>0</v>
      </c>
      <c r="U60" s="41">
        <f t="shared" si="2"/>
        <v>66</v>
      </c>
      <c r="V60" s="1"/>
    </row>
    <row r="61" spans="1:22" x14ac:dyDescent="0.25">
      <c r="A61" s="4">
        <v>8</v>
      </c>
      <c r="B61" s="10">
        <v>12</v>
      </c>
      <c r="C61" s="10"/>
      <c r="D61" s="10">
        <v>5</v>
      </c>
      <c r="E61" s="10"/>
      <c r="F61" s="10">
        <v>0</v>
      </c>
      <c r="G61" s="10"/>
      <c r="H61" s="10">
        <v>14</v>
      </c>
      <c r="I61" s="10"/>
      <c r="J61" s="10">
        <v>6</v>
      </c>
      <c r="K61" s="10"/>
      <c r="L61" s="10">
        <v>0</v>
      </c>
      <c r="M61" s="10"/>
      <c r="N61" s="10">
        <v>4</v>
      </c>
      <c r="O61" s="10"/>
      <c r="P61" s="10">
        <v>3</v>
      </c>
      <c r="Q61" s="10"/>
      <c r="R61" s="10">
        <v>2</v>
      </c>
      <c r="S61" s="10"/>
      <c r="T61" s="10">
        <v>5</v>
      </c>
      <c r="U61" s="41">
        <f t="shared" si="2"/>
        <v>51</v>
      </c>
      <c r="V61" s="1"/>
    </row>
    <row r="62" spans="1:22" x14ac:dyDescent="0.25">
      <c r="A62" s="4">
        <v>9</v>
      </c>
      <c r="B62" s="10">
        <v>43</v>
      </c>
      <c r="C62" s="10"/>
      <c r="D62" s="10">
        <v>0</v>
      </c>
      <c r="E62" s="10"/>
      <c r="F62" s="10">
        <v>0</v>
      </c>
      <c r="G62" s="10"/>
      <c r="H62" s="10">
        <v>14</v>
      </c>
      <c r="I62" s="10"/>
      <c r="J62" s="10">
        <v>0</v>
      </c>
      <c r="K62" s="10"/>
      <c r="L62" s="10">
        <v>0</v>
      </c>
      <c r="M62" s="10"/>
      <c r="N62" s="10">
        <v>4</v>
      </c>
      <c r="O62" s="10"/>
      <c r="P62" s="10">
        <v>17</v>
      </c>
      <c r="Q62" s="10"/>
      <c r="R62" s="10">
        <v>4</v>
      </c>
      <c r="S62" s="10"/>
      <c r="T62" s="10">
        <v>5</v>
      </c>
      <c r="U62" s="41">
        <f t="shared" si="2"/>
        <v>87</v>
      </c>
      <c r="V62" s="1"/>
    </row>
    <row r="63" spans="1:22" x14ac:dyDescent="0.25">
      <c r="A63" s="4">
        <v>10</v>
      </c>
      <c r="B63" s="10">
        <v>36</v>
      </c>
      <c r="C63" s="10"/>
      <c r="D63" s="10">
        <v>2</v>
      </c>
      <c r="E63" s="10"/>
      <c r="F63" s="10">
        <v>0</v>
      </c>
      <c r="G63" s="10"/>
      <c r="H63" s="10">
        <v>14</v>
      </c>
      <c r="I63" s="10"/>
      <c r="J63" s="10">
        <v>6</v>
      </c>
      <c r="K63" s="10"/>
      <c r="L63" s="10">
        <v>0</v>
      </c>
      <c r="M63" s="10"/>
      <c r="N63" s="10">
        <v>2</v>
      </c>
      <c r="O63" s="10"/>
      <c r="P63" s="10">
        <v>12</v>
      </c>
      <c r="Q63" s="10"/>
      <c r="R63" s="10">
        <v>1</v>
      </c>
      <c r="S63" s="10"/>
      <c r="T63" s="10">
        <v>15</v>
      </c>
      <c r="U63" s="41">
        <f t="shared" si="2"/>
        <v>88</v>
      </c>
      <c r="V63" s="1"/>
    </row>
    <row r="64" spans="1:22" x14ac:dyDescent="0.25">
      <c r="A64" s="4">
        <v>11</v>
      </c>
      <c r="B64" s="10">
        <v>15</v>
      </c>
      <c r="C64" s="10"/>
      <c r="D64" s="10">
        <v>0</v>
      </c>
      <c r="E64" s="10"/>
      <c r="F64" s="10">
        <v>0</v>
      </c>
      <c r="G64" s="10"/>
      <c r="H64" s="10">
        <v>5</v>
      </c>
      <c r="I64" s="10"/>
      <c r="J64" s="10">
        <v>0</v>
      </c>
      <c r="K64" s="10"/>
      <c r="L64" s="10">
        <v>0</v>
      </c>
      <c r="M64" s="10"/>
      <c r="N64" s="10">
        <v>10</v>
      </c>
      <c r="O64" s="10"/>
      <c r="P64" s="10">
        <v>16</v>
      </c>
      <c r="Q64" s="10"/>
      <c r="R64" s="10">
        <v>2</v>
      </c>
      <c r="S64" s="10"/>
      <c r="T64" s="10">
        <v>0</v>
      </c>
      <c r="U64" s="41">
        <f t="shared" si="2"/>
        <v>48</v>
      </c>
      <c r="V64" s="1"/>
    </row>
    <row r="65" spans="1:22" x14ac:dyDescent="0.25">
      <c r="A65" s="4">
        <v>12</v>
      </c>
      <c r="B65" s="10">
        <v>18</v>
      </c>
      <c r="C65" s="10"/>
      <c r="D65" s="10">
        <v>2</v>
      </c>
      <c r="E65" s="10"/>
      <c r="F65" s="10">
        <v>0</v>
      </c>
      <c r="G65" s="10"/>
      <c r="H65" s="10">
        <v>15</v>
      </c>
      <c r="I65" s="10"/>
      <c r="J65" s="10">
        <v>0</v>
      </c>
      <c r="K65" s="10"/>
      <c r="L65" s="10">
        <v>0</v>
      </c>
      <c r="M65" s="10"/>
      <c r="N65" s="10">
        <v>7</v>
      </c>
      <c r="O65" s="10"/>
      <c r="P65" s="10">
        <v>2</v>
      </c>
      <c r="Q65" s="10"/>
      <c r="R65" s="10">
        <v>14</v>
      </c>
      <c r="S65" s="10"/>
      <c r="T65" s="10">
        <v>0</v>
      </c>
      <c r="U65" s="41">
        <f t="shared" si="2"/>
        <v>58</v>
      </c>
      <c r="V65" s="1"/>
    </row>
    <row r="66" spans="1:22" x14ac:dyDescent="0.25">
      <c r="A66" s="4">
        <v>13</v>
      </c>
      <c r="B66" s="10">
        <v>37</v>
      </c>
      <c r="C66" s="10"/>
      <c r="D66" s="10">
        <v>6</v>
      </c>
      <c r="E66" s="10"/>
      <c r="F66" s="10">
        <v>0</v>
      </c>
      <c r="G66" s="10"/>
      <c r="H66" s="10">
        <v>16</v>
      </c>
      <c r="I66" s="10"/>
      <c r="J66" s="10">
        <v>6</v>
      </c>
      <c r="K66" s="10"/>
      <c r="L66" s="10">
        <v>0</v>
      </c>
      <c r="M66" s="10"/>
      <c r="N66" s="10">
        <v>4</v>
      </c>
      <c r="O66" s="10"/>
      <c r="P66" s="10">
        <v>8</v>
      </c>
      <c r="Q66" s="10"/>
      <c r="R66" s="10">
        <v>11</v>
      </c>
      <c r="S66" s="10"/>
      <c r="T66" s="10">
        <v>5</v>
      </c>
      <c r="U66" s="41">
        <f t="shared" si="2"/>
        <v>93</v>
      </c>
      <c r="V66" s="1"/>
    </row>
    <row r="67" spans="1:22" x14ac:dyDescent="0.25">
      <c r="A67" s="4">
        <v>14</v>
      </c>
      <c r="B67" s="10">
        <v>18</v>
      </c>
      <c r="C67" s="10"/>
      <c r="D67" s="10">
        <v>26</v>
      </c>
      <c r="E67" s="10"/>
      <c r="F67" s="10">
        <v>8</v>
      </c>
      <c r="G67" s="10"/>
      <c r="H67" s="10">
        <v>0</v>
      </c>
      <c r="I67" s="10"/>
      <c r="J67" s="10">
        <v>0</v>
      </c>
      <c r="K67" s="10"/>
      <c r="L67" s="10">
        <v>0</v>
      </c>
      <c r="M67" s="10"/>
      <c r="N67" s="10">
        <v>2</v>
      </c>
      <c r="O67" s="10"/>
      <c r="P67" s="10">
        <v>14</v>
      </c>
      <c r="Q67" s="10"/>
      <c r="R67" s="10">
        <v>3</v>
      </c>
      <c r="S67" s="10"/>
      <c r="T67" s="10">
        <v>0</v>
      </c>
      <c r="U67" s="41">
        <f t="shared" si="2"/>
        <v>71</v>
      </c>
      <c r="V67" s="1"/>
    </row>
    <row r="68" spans="1:22" x14ac:dyDescent="0.25">
      <c r="A68" s="4">
        <v>15</v>
      </c>
      <c r="B68" s="10">
        <v>52</v>
      </c>
      <c r="C68" s="10"/>
      <c r="D68" s="10">
        <v>6</v>
      </c>
      <c r="E68" s="10"/>
      <c r="F68" s="10">
        <v>2</v>
      </c>
      <c r="G68" s="10"/>
      <c r="H68" s="10">
        <v>20</v>
      </c>
      <c r="I68" s="10"/>
      <c r="J68" s="10">
        <v>9</v>
      </c>
      <c r="K68" s="10"/>
      <c r="L68" s="10">
        <v>5</v>
      </c>
      <c r="M68" s="10"/>
      <c r="N68" s="10">
        <v>4</v>
      </c>
      <c r="O68" s="10"/>
      <c r="P68" s="10">
        <v>16</v>
      </c>
      <c r="Q68" s="10"/>
      <c r="R68" s="10">
        <v>4</v>
      </c>
      <c r="S68" s="10"/>
      <c r="T68" s="10">
        <v>0</v>
      </c>
      <c r="U68" s="41">
        <f t="shared" si="2"/>
        <v>118</v>
      </c>
      <c r="V68" s="1"/>
    </row>
    <row r="69" spans="1:22" x14ac:dyDescent="0.25">
      <c r="A69" s="4">
        <v>16</v>
      </c>
      <c r="B69" s="10">
        <v>38</v>
      </c>
      <c r="C69" s="10"/>
      <c r="D69" s="10">
        <v>6</v>
      </c>
      <c r="E69" s="10"/>
      <c r="F69" s="10">
        <v>6</v>
      </c>
      <c r="G69" s="10"/>
      <c r="H69" s="10">
        <v>25</v>
      </c>
      <c r="I69" s="10"/>
      <c r="J69" s="10">
        <v>9</v>
      </c>
      <c r="K69" s="10"/>
      <c r="L69" s="10">
        <v>0</v>
      </c>
      <c r="M69" s="10"/>
      <c r="N69" s="10">
        <v>7</v>
      </c>
      <c r="O69" s="10"/>
      <c r="P69" s="10">
        <v>6</v>
      </c>
      <c r="Q69" s="10"/>
      <c r="R69" s="10">
        <v>4</v>
      </c>
      <c r="S69" s="10"/>
      <c r="T69" s="10">
        <v>5</v>
      </c>
      <c r="U69" s="41">
        <f t="shared" si="2"/>
        <v>106</v>
      </c>
      <c r="V69" s="1"/>
    </row>
    <row r="70" spans="1:22" x14ac:dyDescent="0.25">
      <c r="A70" s="4">
        <v>17</v>
      </c>
      <c r="B70" s="10">
        <v>24</v>
      </c>
      <c r="C70" s="10"/>
      <c r="D70" s="10">
        <v>28</v>
      </c>
      <c r="E70" s="10"/>
      <c r="F70" s="10">
        <v>0</v>
      </c>
      <c r="G70" s="10"/>
      <c r="H70" s="10">
        <v>22</v>
      </c>
      <c r="I70" s="10"/>
      <c r="J70" s="10">
        <v>0</v>
      </c>
      <c r="K70" s="10"/>
      <c r="L70" s="10">
        <v>0</v>
      </c>
      <c r="M70" s="10"/>
      <c r="N70" s="10">
        <v>2</v>
      </c>
      <c r="O70" s="10"/>
      <c r="P70" s="10">
        <v>8</v>
      </c>
      <c r="Q70" s="10"/>
      <c r="R70" s="10">
        <v>3</v>
      </c>
      <c r="S70" s="10"/>
      <c r="T70" s="10">
        <v>0</v>
      </c>
      <c r="U70" s="41">
        <f t="shared" si="2"/>
        <v>87</v>
      </c>
      <c r="V70" s="1"/>
    </row>
    <row r="71" spans="1:22" x14ac:dyDescent="0.25">
      <c r="A71" s="4">
        <v>18</v>
      </c>
      <c r="B71" s="10">
        <v>37</v>
      </c>
      <c r="C71" s="10"/>
      <c r="D71" s="10">
        <v>6</v>
      </c>
      <c r="E71" s="10"/>
      <c r="F71" s="10">
        <v>0</v>
      </c>
      <c r="G71" s="10"/>
      <c r="H71" s="10">
        <v>5</v>
      </c>
      <c r="I71" s="10"/>
      <c r="J71" s="10">
        <v>5</v>
      </c>
      <c r="K71" s="10"/>
      <c r="L71" s="10">
        <v>0</v>
      </c>
      <c r="M71" s="10"/>
      <c r="N71" s="10">
        <v>0</v>
      </c>
      <c r="O71" s="10"/>
      <c r="P71" s="10">
        <v>4</v>
      </c>
      <c r="Q71" s="10"/>
      <c r="R71" s="10">
        <v>0</v>
      </c>
      <c r="S71" s="10"/>
      <c r="T71" s="10">
        <v>0</v>
      </c>
      <c r="U71" s="41">
        <f t="shared" si="2"/>
        <v>57</v>
      </c>
      <c r="V71" s="1"/>
    </row>
    <row r="72" spans="1:22" x14ac:dyDescent="0.25">
      <c r="A72" s="4">
        <v>19</v>
      </c>
      <c r="B72" s="10">
        <v>6</v>
      </c>
      <c r="C72" s="10"/>
      <c r="D72" s="10">
        <v>0</v>
      </c>
      <c r="E72" s="10"/>
      <c r="F72" s="10">
        <v>0</v>
      </c>
      <c r="G72" s="10"/>
      <c r="H72" s="10">
        <v>6</v>
      </c>
      <c r="I72" s="10"/>
      <c r="J72" s="10">
        <v>0</v>
      </c>
      <c r="K72" s="10"/>
      <c r="L72" s="10">
        <v>0</v>
      </c>
      <c r="M72" s="10"/>
      <c r="N72" s="10">
        <v>0</v>
      </c>
      <c r="O72" s="10"/>
      <c r="P72" s="10">
        <v>8</v>
      </c>
      <c r="Q72" s="10"/>
      <c r="R72" s="10">
        <v>0</v>
      </c>
      <c r="S72" s="10"/>
      <c r="T72" s="10">
        <v>0</v>
      </c>
      <c r="U72" s="41">
        <f t="shared" si="2"/>
        <v>20</v>
      </c>
      <c r="V72" s="1"/>
    </row>
    <row r="73" spans="1:22" x14ac:dyDescent="0.25">
      <c r="A73" s="4">
        <v>20</v>
      </c>
      <c r="B73" s="10">
        <v>17</v>
      </c>
      <c r="C73" s="10"/>
      <c r="D73" s="10">
        <v>0</v>
      </c>
      <c r="E73" s="10"/>
      <c r="F73" s="10">
        <v>0</v>
      </c>
      <c r="G73" s="10"/>
      <c r="H73" s="10">
        <v>11</v>
      </c>
      <c r="I73" s="10"/>
      <c r="J73" s="10">
        <v>9</v>
      </c>
      <c r="K73" s="10"/>
      <c r="L73" s="10">
        <v>0</v>
      </c>
      <c r="M73" s="10"/>
      <c r="N73" s="10">
        <v>0</v>
      </c>
      <c r="O73" s="10"/>
      <c r="P73" s="10">
        <v>8</v>
      </c>
      <c r="Q73" s="10"/>
      <c r="R73" s="10">
        <v>0</v>
      </c>
      <c r="S73" s="10"/>
      <c r="T73" s="10">
        <v>0</v>
      </c>
      <c r="U73" s="41">
        <f t="shared" si="2"/>
        <v>45</v>
      </c>
      <c r="V73" s="1"/>
    </row>
    <row r="74" spans="1:22" x14ac:dyDescent="0.25">
      <c r="A74" s="4">
        <v>21</v>
      </c>
      <c r="B74" s="10">
        <v>0</v>
      </c>
      <c r="C74" s="10"/>
      <c r="D74" s="10">
        <v>0</v>
      </c>
      <c r="E74" s="10"/>
      <c r="F74" s="10">
        <v>0</v>
      </c>
      <c r="G74" s="7" t="s">
        <v>23</v>
      </c>
      <c r="H74" s="10">
        <v>0</v>
      </c>
      <c r="I74" s="10"/>
      <c r="J74" s="10">
        <v>0</v>
      </c>
      <c r="K74" s="10"/>
      <c r="L74" s="10">
        <v>0</v>
      </c>
      <c r="M74" s="7" t="s">
        <v>24</v>
      </c>
      <c r="N74" s="10">
        <v>0</v>
      </c>
      <c r="O74" s="10"/>
      <c r="P74" s="10">
        <v>0</v>
      </c>
      <c r="Q74" s="10"/>
      <c r="R74" s="10">
        <v>0</v>
      </c>
      <c r="S74" s="10"/>
      <c r="T74" s="10">
        <v>0</v>
      </c>
      <c r="U74" s="41">
        <f t="shared" si="2"/>
        <v>0</v>
      </c>
      <c r="V74" s="1"/>
    </row>
    <row r="75" spans="1:22" x14ac:dyDescent="0.25">
      <c r="A75" s="45" t="s">
        <v>12</v>
      </c>
      <c r="B75" s="43">
        <f>SUM(B54:B74)</f>
        <v>476</v>
      </c>
      <c r="C75" s="43"/>
      <c r="D75" s="43">
        <f>SUM(D54:D74)</f>
        <v>179</v>
      </c>
      <c r="E75" s="43"/>
      <c r="F75" s="43">
        <f>SUM(F54:F74)</f>
        <v>37</v>
      </c>
      <c r="G75" s="43">
        <f>D75+F75</f>
        <v>216</v>
      </c>
      <c r="H75" s="43">
        <f>SUM(H54:H74)</f>
        <v>226</v>
      </c>
      <c r="I75" s="43"/>
      <c r="J75" s="43">
        <f>SUM(J54:J74)</f>
        <v>82</v>
      </c>
      <c r="K75" s="43"/>
      <c r="L75" s="43">
        <f>SUM(L54:L74)</f>
        <v>11</v>
      </c>
      <c r="M75" s="43">
        <f>H75+J75+L75</f>
        <v>319</v>
      </c>
      <c r="N75" s="43">
        <f>SUM(N54:N74)</f>
        <v>84</v>
      </c>
      <c r="O75" s="43"/>
      <c r="P75" s="43">
        <f>SUM(P54:P74)</f>
        <v>194</v>
      </c>
      <c r="Q75" s="43"/>
      <c r="R75" s="43">
        <f>SUM(R54:R74)</f>
        <v>90</v>
      </c>
      <c r="S75" s="43"/>
      <c r="T75" s="43">
        <f>SUM(T54:T74)</f>
        <v>35</v>
      </c>
      <c r="U75" s="43">
        <f>SUM(U54:U74)</f>
        <v>1414</v>
      </c>
      <c r="V75" s="1"/>
    </row>
    <row r="76" spans="1:22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"/>
    </row>
    <row r="77" spans="1:22" x14ac:dyDescent="0.25">
      <c r="A77" s="44" t="s">
        <v>15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1"/>
    </row>
    <row r="78" spans="1:22" x14ac:dyDescent="0.25">
      <c r="A78" s="39"/>
      <c r="B78" s="39" t="s">
        <v>2</v>
      </c>
      <c r="C78" s="39"/>
      <c r="D78" s="39" t="s">
        <v>3</v>
      </c>
      <c r="E78" s="39"/>
      <c r="F78" s="39" t="s">
        <v>4</v>
      </c>
      <c r="G78" s="40"/>
      <c r="H78" s="39" t="s">
        <v>5</v>
      </c>
      <c r="I78" s="39"/>
      <c r="J78" s="39" t="s">
        <v>6</v>
      </c>
      <c r="K78" s="39"/>
      <c r="L78" s="39" t="s">
        <v>7</v>
      </c>
      <c r="M78" s="39"/>
      <c r="N78" s="39" t="s">
        <v>8</v>
      </c>
      <c r="O78" s="39"/>
      <c r="P78" s="39" t="s">
        <v>9</v>
      </c>
      <c r="Q78" s="39"/>
      <c r="R78" s="39" t="s">
        <v>10</v>
      </c>
      <c r="S78" s="39"/>
      <c r="T78" s="39" t="s">
        <v>11</v>
      </c>
      <c r="U78" s="39" t="s">
        <v>22</v>
      </c>
      <c r="V78" s="1"/>
    </row>
    <row r="79" spans="1:22" x14ac:dyDescent="0.25">
      <c r="A79" s="4">
        <v>1</v>
      </c>
      <c r="B79" s="10">
        <v>21</v>
      </c>
      <c r="C79" s="10"/>
      <c r="D79" s="10">
        <v>9</v>
      </c>
      <c r="E79" s="10"/>
      <c r="F79" s="10">
        <v>6</v>
      </c>
      <c r="G79" s="10"/>
      <c r="H79" s="10">
        <v>25</v>
      </c>
      <c r="I79" s="10"/>
      <c r="J79" s="10">
        <v>0</v>
      </c>
      <c r="K79" s="10"/>
      <c r="L79" s="10">
        <v>0</v>
      </c>
      <c r="M79" s="10"/>
      <c r="N79" s="10">
        <v>17</v>
      </c>
      <c r="O79" s="10"/>
      <c r="P79" s="10">
        <v>2</v>
      </c>
      <c r="Q79" s="10"/>
      <c r="R79" s="10">
        <v>4</v>
      </c>
      <c r="S79" s="10"/>
      <c r="T79" s="10">
        <v>0</v>
      </c>
      <c r="U79" s="41">
        <f>SUM(B79:T79)</f>
        <v>84</v>
      </c>
      <c r="V79" s="1"/>
    </row>
    <row r="80" spans="1:22" x14ac:dyDescent="0.25">
      <c r="A80" s="4">
        <v>2</v>
      </c>
      <c r="B80" s="10">
        <v>33</v>
      </c>
      <c r="C80" s="10"/>
      <c r="D80" s="10">
        <v>0</v>
      </c>
      <c r="E80" s="10"/>
      <c r="F80" s="10">
        <v>0</v>
      </c>
      <c r="G80" s="10"/>
      <c r="H80" s="10">
        <v>0</v>
      </c>
      <c r="I80" s="10"/>
      <c r="J80" s="10">
        <v>0</v>
      </c>
      <c r="K80" s="10"/>
      <c r="L80" s="10">
        <v>0</v>
      </c>
      <c r="M80" s="10"/>
      <c r="N80" s="10">
        <v>1</v>
      </c>
      <c r="O80" s="10"/>
      <c r="P80" s="10">
        <v>3</v>
      </c>
      <c r="Q80" s="10"/>
      <c r="R80" s="10">
        <v>27</v>
      </c>
      <c r="S80" s="10"/>
      <c r="T80" s="10">
        <v>0</v>
      </c>
      <c r="U80" s="41">
        <f t="shared" ref="U80:U99" si="3">SUM(B80:T80)</f>
        <v>64</v>
      </c>
      <c r="V80" s="1"/>
    </row>
    <row r="81" spans="1:22" x14ac:dyDescent="0.25">
      <c r="A81" s="4">
        <v>3</v>
      </c>
      <c r="B81" s="10">
        <v>52</v>
      </c>
      <c r="C81" s="10"/>
      <c r="D81" s="10">
        <v>6</v>
      </c>
      <c r="E81" s="10"/>
      <c r="F81" s="10">
        <v>0</v>
      </c>
      <c r="G81" s="10"/>
      <c r="H81" s="10">
        <v>9</v>
      </c>
      <c r="I81" s="10"/>
      <c r="J81" s="10">
        <v>9</v>
      </c>
      <c r="K81" s="10"/>
      <c r="L81" s="10">
        <v>0</v>
      </c>
      <c r="M81" s="10"/>
      <c r="N81" s="10">
        <v>3</v>
      </c>
      <c r="O81" s="10"/>
      <c r="P81" s="10">
        <v>14</v>
      </c>
      <c r="Q81" s="10"/>
      <c r="R81" s="10">
        <v>17</v>
      </c>
      <c r="S81" s="10"/>
      <c r="T81" s="10">
        <v>0</v>
      </c>
      <c r="U81" s="41">
        <f t="shared" si="3"/>
        <v>110</v>
      </c>
      <c r="V81" s="1"/>
    </row>
    <row r="82" spans="1:22" x14ac:dyDescent="0.25">
      <c r="A82" s="4">
        <v>4</v>
      </c>
      <c r="B82" s="10">
        <v>12</v>
      </c>
      <c r="C82" s="10"/>
      <c r="D82" s="10">
        <v>0</v>
      </c>
      <c r="E82" s="10"/>
      <c r="F82" s="10">
        <v>0</v>
      </c>
      <c r="G82" s="10"/>
      <c r="H82" s="10">
        <v>44</v>
      </c>
      <c r="I82" s="10"/>
      <c r="J82" s="10">
        <v>14</v>
      </c>
      <c r="K82" s="10"/>
      <c r="L82" s="10">
        <v>0</v>
      </c>
      <c r="M82" s="10"/>
      <c r="N82" s="10">
        <v>21</v>
      </c>
      <c r="O82" s="10"/>
      <c r="P82" s="10">
        <v>3</v>
      </c>
      <c r="Q82" s="10"/>
      <c r="R82" s="10">
        <v>4</v>
      </c>
      <c r="S82" s="10"/>
      <c r="T82" s="10">
        <v>0</v>
      </c>
      <c r="U82" s="41">
        <f t="shared" si="3"/>
        <v>98</v>
      </c>
      <c r="V82" s="1"/>
    </row>
    <row r="83" spans="1:22" x14ac:dyDescent="0.25">
      <c r="A83" s="4">
        <v>5</v>
      </c>
      <c r="B83" s="10">
        <v>31</v>
      </c>
      <c r="C83" s="10"/>
      <c r="D83" s="10">
        <v>6</v>
      </c>
      <c r="E83" s="10"/>
      <c r="F83" s="10">
        <v>0</v>
      </c>
      <c r="G83" s="10"/>
      <c r="H83" s="10">
        <v>12</v>
      </c>
      <c r="I83" s="10"/>
      <c r="J83" s="10">
        <v>9</v>
      </c>
      <c r="K83" s="10"/>
      <c r="L83" s="10">
        <v>0</v>
      </c>
      <c r="M83" s="10"/>
      <c r="N83" s="10">
        <v>12</v>
      </c>
      <c r="O83" s="10"/>
      <c r="P83" s="10">
        <v>14</v>
      </c>
      <c r="Q83" s="10"/>
      <c r="R83" s="10">
        <v>0</v>
      </c>
      <c r="S83" s="10"/>
      <c r="T83" s="10">
        <v>5</v>
      </c>
      <c r="U83" s="41">
        <f t="shared" si="3"/>
        <v>89</v>
      </c>
      <c r="V83" s="1"/>
    </row>
    <row r="84" spans="1:22" x14ac:dyDescent="0.25">
      <c r="A84" s="4">
        <v>6</v>
      </c>
      <c r="B84" s="10">
        <v>18</v>
      </c>
      <c r="C84" s="10"/>
      <c r="D84" s="10">
        <v>25</v>
      </c>
      <c r="E84" s="10"/>
      <c r="F84" s="10">
        <v>6</v>
      </c>
      <c r="G84" s="10"/>
      <c r="H84" s="10">
        <v>12</v>
      </c>
      <c r="I84" s="10"/>
      <c r="J84" s="10">
        <v>6</v>
      </c>
      <c r="K84" s="10"/>
      <c r="L84" s="10">
        <v>0</v>
      </c>
      <c r="M84" s="10"/>
      <c r="N84" s="10">
        <v>2</v>
      </c>
      <c r="O84" s="10"/>
      <c r="P84" s="10">
        <v>12</v>
      </c>
      <c r="Q84" s="10"/>
      <c r="R84" s="10">
        <v>4</v>
      </c>
      <c r="S84" s="10"/>
      <c r="T84" s="10">
        <v>0</v>
      </c>
      <c r="U84" s="41">
        <f t="shared" si="3"/>
        <v>85</v>
      </c>
      <c r="V84" s="1"/>
    </row>
    <row r="85" spans="1:22" x14ac:dyDescent="0.25">
      <c r="A85" s="4">
        <v>7</v>
      </c>
      <c r="B85" s="10">
        <v>9</v>
      </c>
      <c r="C85" s="10"/>
      <c r="D85" s="10">
        <v>6</v>
      </c>
      <c r="E85" s="10"/>
      <c r="F85" s="10">
        <v>0</v>
      </c>
      <c r="G85" s="10"/>
      <c r="H85" s="10">
        <v>22</v>
      </c>
      <c r="I85" s="10"/>
      <c r="J85" s="10">
        <v>0</v>
      </c>
      <c r="K85" s="10"/>
      <c r="L85" s="10">
        <v>0</v>
      </c>
      <c r="M85" s="10"/>
      <c r="N85" s="10">
        <v>0</v>
      </c>
      <c r="O85" s="10"/>
      <c r="P85" s="10">
        <v>27</v>
      </c>
      <c r="Q85" s="10"/>
      <c r="R85" s="10">
        <v>3</v>
      </c>
      <c r="S85" s="10"/>
      <c r="T85" s="10">
        <v>0</v>
      </c>
      <c r="U85" s="41">
        <f t="shared" si="3"/>
        <v>67</v>
      </c>
      <c r="V85" s="1"/>
    </row>
    <row r="86" spans="1:22" x14ac:dyDescent="0.25">
      <c r="A86" s="4">
        <v>8</v>
      </c>
      <c r="B86" s="10">
        <v>55</v>
      </c>
      <c r="C86" s="10"/>
      <c r="D86" s="10">
        <v>14</v>
      </c>
      <c r="E86" s="10"/>
      <c r="F86" s="10">
        <v>5</v>
      </c>
      <c r="G86" s="10"/>
      <c r="H86" s="10">
        <v>6</v>
      </c>
      <c r="I86" s="10"/>
      <c r="J86" s="10">
        <v>0</v>
      </c>
      <c r="K86" s="10"/>
      <c r="L86" s="10">
        <v>0</v>
      </c>
      <c r="M86" s="10"/>
      <c r="N86" s="10">
        <v>3</v>
      </c>
      <c r="O86" s="10"/>
      <c r="P86" s="10">
        <v>3</v>
      </c>
      <c r="Q86" s="10"/>
      <c r="R86" s="10">
        <v>2</v>
      </c>
      <c r="S86" s="10"/>
      <c r="T86" s="10">
        <v>5</v>
      </c>
      <c r="U86" s="41">
        <f t="shared" si="3"/>
        <v>93</v>
      </c>
      <c r="V86" s="1"/>
    </row>
    <row r="87" spans="1:22" x14ac:dyDescent="0.25">
      <c r="A87" s="4">
        <v>9</v>
      </c>
      <c r="B87" s="10">
        <v>34</v>
      </c>
      <c r="C87" s="10"/>
      <c r="D87" s="10">
        <v>9</v>
      </c>
      <c r="E87" s="10"/>
      <c r="F87" s="10">
        <v>0</v>
      </c>
      <c r="G87" s="10"/>
      <c r="H87" s="10">
        <v>20</v>
      </c>
      <c r="I87" s="10"/>
      <c r="J87" s="10">
        <v>17</v>
      </c>
      <c r="K87" s="10"/>
      <c r="L87" s="10">
        <v>0</v>
      </c>
      <c r="M87" s="10"/>
      <c r="N87" s="10">
        <v>3</v>
      </c>
      <c r="O87" s="10"/>
      <c r="P87" s="10">
        <v>10</v>
      </c>
      <c r="Q87" s="10"/>
      <c r="R87" s="10">
        <v>2</v>
      </c>
      <c r="S87" s="10"/>
      <c r="T87" s="10">
        <v>0</v>
      </c>
      <c r="U87" s="41">
        <f t="shared" si="3"/>
        <v>95</v>
      </c>
      <c r="V87" s="1"/>
    </row>
    <row r="88" spans="1:22" x14ac:dyDescent="0.25">
      <c r="A88" s="4">
        <v>10</v>
      </c>
      <c r="B88" s="10">
        <v>0</v>
      </c>
      <c r="C88" s="10"/>
      <c r="D88" s="10">
        <v>20</v>
      </c>
      <c r="E88" s="10"/>
      <c r="F88" s="10">
        <v>5</v>
      </c>
      <c r="G88" s="10"/>
      <c r="H88" s="10">
        <v>15</v>
      </c>
      <c r="I88" s="10"/>
      <c r="J88" s="10">
        <v>0</v>
      </c>
      <c r="K88" s="10"/>
      <c r="L88" s="10">
        <v>0</v>
      </c>
      <c r="M88" s="10"/>
      <c r="N88" s="10">
        <v>7</v>
      </c>
      <c r="O88" s="10"/>
      <c r="P88" s="10">
        <v>26</v>
      </c>
      <c r="Q88" s="10"/>
      <c r="R88" s="10">
        <v>3</v>
      </c>
      <c r="S88" s="10"/>
      <c r="T88" s="10">
        <v>5</v>
      </c>
      <c r="U88" s="41">
        <f t="shared" si="3"/>
        <v>81</v>
      </c>
      <c r="V88" s="1"/>
    </row>
    <row r="89" spans="1:22" x14ac:dyDescent="0.25">
      <c r="A89" s="4">
        <v>11</v>
      </c>
      <c r="B89" s="10">
        <v>20</v>
      </c>
      <c r="C89" s="10"/>
      <c r="D89" s="10">
        <v>6</v>
      </c>
      <c r="E89" s="10"/>
      <c r="F89" s="10">
        <v>6</v>
      </c>
      <c r="G89" s="10"/>
      <c r="H89" s="10">
        <v>17</v>
      </c>
      <c r="I89" s="10"/>
      <c r="J89" s="10">
        <v>9</v>
      </c>
      <c r="K89" s="10"/>
      <c r="L89" s="10">
        <v>0</v>
      </c>
      <c r="M89" s="10"/>
      <c r="N89" s="10">
        <v>19</v>
      </c>
      <c r="O89" s="10"/>
      <c r="P89" s="10">
        <v>0</v>
      </c>
      <c r="Q89" s="10"/>
      <c r="R89" s="10">
        <v>0</v>
      </c>
      <c r="S89" s="10"/>
      <c r="T89" s="10">
        <v>0</v>
      </c>
      <c r="U89" s="41">
        <f t="shared" si="3"/>
        <v>77</v>
      </c>
      <c r="V89" s="1"/>
    </row>
    <row r="90" spans="1:22" x14ac:dyDescent="0.25">
      <c r="A90" s="4">
        <v>12</v>
      </c>
      <c r="B90" s="10">
        <v>51</v>
      </c>
      <c r="C90" s="10"/>
      <c r="D90" s="10">
        <v>12</v>
      </c>
      <c r="E90" s="10"/>
      <c r="F90" s="10">
        <v>0</v>
      </c>
      <c r="G90" s="10"/>
      <c r="H90" s="10">
        <v>28</v>
      </c>
      <c r="I90" s="10"/>
      <c r="J90" s="10">
        <v>12</v>
      </c>
      <c r="K90" s="10"/>
      <c r="L90" s="10">
        <v>0</v>
      </c>
      <c r="M90" s="10"/>
      <c r="N90" s="10">
        <v>0</v>
      </c>
      <c r="O90" s="10"/>
      <c r="P90" s="10">
        <v>5</v>
      </c>
      <c r="Q90" s="10"/>
      <c r="R90" s="10">
        <v>3</v>
      </c>
      <c r="S90" s="10"/>
      <c r="T90" s="10">
        <v>0</v>
      </c>
      <c r="U90" s="41">
        <f t="shared" si="3"/>
        <v>111</v>
      </c>
      <c r="V90" s="1"/>
    </row>
    <row r="91" spans="1:22" x14ac:dyDescent="0.25">
      <c r="A91" s="4">
        <v>13</v>
      </c>
      <c r="B91" s="10">
        <v>14</v>
      </c>
      <c r="C91" s="10"/>
      <c r="D91" s="10">
        <v>6</v>
      </c>
      <c r="E91" s="10"/>
      <c r="F91" s="10">
        <v>0</v>
      </c>
      <c r="G91" s="10"/>
      <c r="H91" s="10">
        <v>6</v>
      </c>
      <c r="I91" s="10"/>
      <c r="J91" s="10">
        <v>0</v>
      </c>
      <c r="K91" s="10"/>
      <c r="L91" s="10">
        <v>0</v>
      </c>
      <c r="M91" s="10"/>
      <c r="N91" s="10">
        <v>13</v>
      </c>
      <c r="O91" s="10"/>
      <c r="P91" s="10">
        <v>4</v>
      </c>
      <c r="Q91" s="10"/>
      <c r="R91" s="10">
        <v>20</v>
      </c>
      <c r="S91" s="10"/>
      <c r="T91" s="10">
        <v>0</v>
      </c>
      <c r="U91" s="41">
        <f t="shared" si="3"/>
        <v>63</v>
      </c>
      <c r="V91" s="1"/>
    </row>
    <row r="92" spans="1:22" x14ac:dyDescent="0.25">
      <c r="A92" s="4">
        <v>14</v>
      </c>
      <c r="B92" s="10">
        <v>25</v>
      </c>
      <c r="C92" s="10"/>
      <c r="D92" s="10">
        <v>6</v>
      </c>
      <c r="E92" s="10"/>
      <c r="F92" s="10">
        <v>0</v>
      </c>
      <c r="G92" s="10"/>
      <c r="H92" s="10">
        <v>14</v>
      </c>
      <c r="I92" s="10"/>
      <c r="J92" s="10">
        <v>0</v>
      </c>
      <c r="K92" s="10"/>
      <c r="L92" s="10">
        <v>0</v>
      </c>
      <c r="M92" s="10"/>
      <c r="N92" s="10">
        <v>11</v>
      </c>
      <c r="O92" s="10"/>
      <c r="P92" s="10">
        <v>6</v>
      </c>
      <c r="Q92" s="10"/>
      <c r="R92" s="10">
        <v>2</v>
      </c>
      <c r="S92" s="10"/>
      <c r="T92" s="10">
        <v>0</v>
      </c>
      <c r="U92" s="41">
        <f t="shared" si="3"/>
        <v>64</v>
      </c>
      <c r="V92" s="1"/>
    </row>
    <row r="93" spans="1:22" x14ac:dyDescent="0.25">
      <c r="A93" s="4">
        <v>15</v>
      </c>
      <c r="B93" s="10">
        <v>20</v>
      </c>
      <c r="C93" s="10"/>
      <c r="D93" s="10">
        <v>6</v>
      </c>
      <c r="E93" s="10"/>
      <c r="F93" s="10">
        <v>0</v>
      </c>
      <c r="G93" s="10"/>
      <c r="H93" s="10">
        <v>6</v>
      </c>
      <c r="I93" s="10"/>
      <c r="J93" s="10">
        <v>6</v>
      </c>
      <c r="K93" s="10"/>
      <c r="L93" s="10">
        <v>0</v>
      </c>
      <c r="M93" s="10"/>
      <c r="N93" s="10">
        <v>11</v>
      </c>
      <c r="O93" s="10"/>
      <c r="P93" s="10">
        <v>12</v>
      </c>
      <c r="Q93" s="10"/>
      <c r="R93" s="10">
        <v>3</v>
      </c>
      <c r="S93" s="10"/>
      <c r="T93" s="10">
        <v>0</v>
      </c>
      <c r="U93" s="41">
        <f t="shared" si="3"/>
        <v>64</v>
      </c>
      <c r="V93" s="1"/>
    </row>
    <row r="94" spans="1:22" x14ac:dyDescent="0.25">
      <c r="A94" s="4">
        <v>16</v>
      </c>
      <c r="B94" s="10">
        <v>15</v>
      </c>
      <c r="C94" s="10"/>
      <c r="D94" s="10">
        <v>23</v>
      </c>
      <c r="E94" s="10"/>
      <c r="F94" s="10">
        <v>0</v>
      </c>
      <c r="G94" s="10"/>
      <c r="H94" s="10">
        <v>14</v>
      </c>
      <c r="I94" s="10"/>
      <c r="J94" s="10">
        <v>6</v>
      </c>
      <c r="K94" s="10"/>
      <c r="L94" s="10">
        <v>0</v>
      </c>
      <c r="M94" s="10"/>
      <c r="N94" s="10">
        <v>11</v>
      </c>
      <c r="O94" s="10"/>
      <c r="P94" s="10">
        <v>1</v>
      </c>
      <c r="Q94" s="10"/>
      <c r="R94" s="10">
        <v>0</v>
      </c>
      <c r="S94" s="10"/>
      <c r="T94" s="10">
        <v>0</v>
      </c>
      <c r="U94" s="41">
        <f t="shared" si="3"/>
        <v>70</v>
      </c>
      <c r="V94" s="1"/>
    </row>
    <row r="95" spans="1:22" x14ac:dyDescent="0.25">
      <c r="A95" s="4">
        <v>17</v>
      </c>
      <c r="B95" s="10">
        <v>9</v>
      </c>
      <c r="C95" s="10"/>
      <c r="D95" s="10">
        <v>15</v>
      </c>
      <c r="E95" s="10"/>
      <c r="F95" s="10">
        <v>6</v>
      </c>
      <c r="G95" s="10"/>
      <c r="H95" s="10">
        <v>25</v>
      </c>
      <c r="I95" s="10"/>
      <c r="J95" s="10">
        <v>13</v>
      </c>
      <c r="K95" s="10"/>
      <c r="L95" s="10">
        <v>0</v>
      </c>
      <c r="M95" s="10"/>
      <c r="N95" s="10">
        <v>8</v>
      </c>
      <c r="O95" s="10"/>
      <c r="P95" s="10">
        <v>12</v>
      </c>
      <c r="Q95" s="10"/>
      <c r="R95" s="10">
        <v>5</v>
      </c>
      <c r="S95" s="10"/>
      <c r="T95" s="10">
        <v>0</v>
      </c>
      <c r="U95" s="41">
        <f t="shared" si="3"/>
        <v>93</v>
      </c>
      <c r="V95" s="1"/>
    </row>
    <row r="96" spans="1:22" x14ac:dyDescent="0.25">
      <c r="A96" s="4">
        <v>18</v>
      </c>
      <c r="B96" s="10">
        <v>0</v>
      </c>
      <c r="C96" s="10"/>
      <c r="D96" s="10">
        <v>0</v>
      </c>
      <c r="E96" s="10"/>
      <c r="F96" s="10">
        <v>0</v>
      </c>
      <c r="G96" s="10"/>
      <c r="H96" s="10">
        <v>9</v>
      </c>
      <c r="I96" s="10"/>
      <c r="J96" s="10">
        <v>0</v>
      </c>
      <c r="K96" s="10"/>
      <c r="L96" s="10">
        <v>0</v>
      </c>
      <c r="M96" s="10"/>
      <c r="N96" s="10">
        <v>4</v>
      </c>
      <c r="O96" s="10"/>
      <c r="P96" s="10">
        <v>0</v>
      </c>
      <c r="Q96" s="10"/>
      <c r="R96" s="10">
        <v>0</v>
      </c>
      <c r="S96" s="10"/>
      <c r="T96" s="10">
        <v>0</v>
      </c>
      <c r="U96" s="41">
        <f t="shared" si="3"/>
        <v>13</v>
      </c>
      <c r="V96" s="1"/>
    </row>
    <row r="97" spans="1:22" x14ac:dyDescent="0.25">
      <c r="A97" s="4">
        <v>19</v>
      </c>
      <c r="B97" s="10">
        <v>21</v>
      </c>
      <c r="C97" s="10"/>
      <c r="D97" s="10">
        <v>0</v>
      </c>
      <c r="E97" s="10"/>
      <c r="F97" s="10">
        <v>0</v>
      </c>
      <c r="G97" s="10"/>
      <c r="H97" s="10">
        <v>0</v>
      </c>
      <c r="I97" s="10"/>
      <c r="J97" s="10">
        <v>0</v>
      </c>
      <c r="K97" s="10"/>
      <c r="L97" s="10">
        <v>0</v>
      </c>
      <c r="M97" s="10"/>
      <c r="N97" s="10">
        <v>4</v>
      </c>
      <c r="O97" s="10"/>
      <c r="P97" s="10">
        <v>0</v>
      </c>
      <c r="Q97" s="10"/>
      <c r="R97" s="10">
        <v>4</v>
      </c>
      <c r="S97" s="10"/>
      <c r="T97" s="10">
        <v>0</v>
      </c>
      <c r="U97" s="41">
        <f t="shared" si="3"/>
        <v>29</v>
      </c>
      <c r="V97" s="1"/>
    </row>
    <row r="98" spans="1:22" x14ac:dyDescent="0.25">
      <c r="A98" s="4">
        <v>20</v>
      </c>
      <c r="B98" s="10">
        <v>23</v>
      </c>
      <c r="C98" s="10"/>
      <c r="D98" s="10">
        <v>0</v>
      </c>
      <c r="E98" s="10"/>
      <c r="F98" s="10">
        <v>0</v>
      </c>
      <c r="G98" s="10"/>
      <c r="H98" s="10">
        <v>0</v>
      </c>
      <c r="I98" s="10"/>
      <c r="J98" s="10">
        <v>0</v>
      </c>
      <c r="K98" s="10"/>
      <c r="L98" s="10">
        <v>0</v>
      </c>
      <c r="M98" s="10"/>
      <c r="N98" s="10">
        <v>10</v>
      </c>
      <c r="O98" s="10"/>
      <c r="P98" s="10">
        <v>0</v>
      </c>
      <c r="Q98" s="10"/>
      <c r="R98" s="10">
        <v>4</v>
      </c>
      <c r="S98" s="10"/>
      <c r="T98" s="10">
        <v>0</v>
      </c>
      <c r="U98" s="41">
        <f t="shared" si="3"/>
        <v>37</v>
      </c>
      <c r="V98" s="1"/>
    </row>
    <row r="99" spans="1:22" x14ac:dyDescent="0.25">
      <c r="A99" s="4">
        <v>21</v>
      </c>
      <c r="B99" s="10">
        <v>0</v>
      </c>
      <c r="C99" s="10"/>
      <c r="D99" s="10">
        <v>0</v>
      </c>
      <c r="E99" s="10"/>
      <c r="F99" s="10">
        <v>0</v>
      </c>
      <c r="G99" s="7" t="s">
        <v>23</v>
      </c>
      <c r="H99" s="10">
        <v>0</v>
      </c>
      <c r="I99" s="10"/>
      <c r="J99" s="10">
        <v>0</v>
      </c>
      <c r="K99" s="10"/>
      <c r="L99" s="10">
        <v>0</v>
      </c>
      <c r="M99" s="7" t="s">
        <v>24</v>
      </c>
      <c r="N99" s="10">
        <v>0</v>
      </c>
      <c r="O99" s="10"/>
      <c r="P99" s="10">
        <v>0</v>
      </c>
      <c r="Q99" s="10"/>
      <c r="R99" s="10">
        <v>0</v>
      </c>
      <c r="S99" s="10"/>
      <c r="T99" s="10">
        <v>0</v>
      </c>
      <c r="U99" s="41">
        <f t="shared" si="3"/>
        <v>0</v>
      </c>
      <c r="V99" s="1"/>
    </row>
    <row r="100" spans="1:22" x14ac:dyDescent="0.25">
      <c r="A100" s="45" t="s">
        <v>12</v>
      </c>
      <c r="B100" s="43">
        <f>SUM(B79:B99)</f>
        <v>463</v>
      </c>
      <c r="C100" s="43"/>
      <c r="D100" s="43">
        <f>SUM(D79:D99)</f>
        <v>169</v>
      </c>
      <c r="E100" s="43"/>
      <c r="F100" s="43">
        <f>SUM(F79:F99)</f>
        <v>34</v>
      </c>
      <c r="G100" s="43">
        <f>D100+F100</f>
        <v>203</v>
      </c>
      <c r="H100" s="43">
        <f>SUM(H79:H99)</f>
        <v>284</v>
      </c>
      <c r="I100" s="43"/>
      <c r="J100" s="43">
        <f>SUM(J79:J99)</f>
        <v>101</v>
      </c>
      <c r="K100" s="43"/>
      <c r="L100" s="43">
        <f>SUM(L79:L99)</f>
        <v>0</v>
      </c>
      <c r="M100" s="43">
        <f>H100+J100+L100</f>
        <v>385</v>
      </c>
      <c r="N100" s="43">
        <f>SUM(N79:N99)</f>
        <v>160</v>
      </c>
      <c r="O100" s="43"/>
      <c r="P100" s="43">
        <f>SUM(P79:P99)</f>
        <v>154</v>
      </c>
      <c r="Q100" s="43"/>
      <c r="R100" s="43">
        <f>SUM(R79:R99)</f>
        <v>107</v>
      </c>
      <c r="S100" s="43"/>
      <c r="T100" s="43">
        <f>SUM(T79:T99)</f>
        <v>15</v>
      </c>
      <c r="U100" s="43">
        <f>SUM(U79:U99)</f>
        <v>1487</v>
      </c>
      <c r="V100" s="1"/>
    </row>
    <row r="101" spans="1:22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"/>
    </row>
    <row r="102" spans="1:22" x14ac:dyDescent="0.25">
      <c r="A102" s="46" t="s">
        <v>16</v>
      </c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1"/>
    </row>
    <row r="103" spans="1:22" x14ac:dyDescent="0.25">
      <c r="A103" s="39"/>
      <c r="B103" s="39" t="s">
        <v>2</v>
      </c>
      <c r="C103" s="39"/>
      <c r="D103" s="39" t="s">
        <v>3</v>
      </c>
      <c r="E103" s="39"/>
      <c r="F103" s="39" t="s">
        <v>4</v>
      </c>
      <c r="G103" s="40"/>
      <c r="H103" s="39" t="s">
        <v>5</v>
      </c>
      <c r="I103" s="39"/>
      <c r="J103" s="39" t="s">
        <v>6</v>
      </c>
      <c r="K103" s="39"/>
      <c r="L103" s="39" t="s">
        <v>7</v>
      </c>
      <c r="M103" s="39"/>
      <c r="N103" s="39" t="s">
        <v>8</v>
      </c>
      <c r="O103" s="39"/>
      <c r="P103" s="39" t="s">
        <v>9</v>
      </c>
      <c r="Q103" s="39"/>
      <c r="R103" s="39" t="s">
        <v>10</v>
      </c>
      <c r="S103" s="39"/>
      <c r="T103" s="39" t="s">
        <v>11</v>
      </c>
      <c r="U103" s="39" t="s">
        <v>22</v>
      </c>
      <c r="V103" s="1"/>
    </row>
    <row r="104" spans="1:22" x14ac:dyDescent="0.25">
      <c r="A104" s="4">
        <v>1</v>
      </c>
      <c r="B104" s="10">
        <v>21</v>
      </c>
      <c r="C104" s="10"/>
      <c r="D104" s="10">
        <v>35</v>
      </c>
      <c r="E104" s="10"/>
      <c r="F104" s="10">
        <v>16</v>
      </c>
      <c r="G104" s="10"/>
      <c r="H104" s="10">
        <v>15</v>
      </c>
      <c r="I104" s="10"/>
      <c r="J104" s="10">
        <v>5</v>
      </c>
      <c r="K104" s="10"/>
      <c r="L104" s="10">
        <v>0</v>
      </c>
      <c r="M104" s="10"/>
      <c r="N104" s="10">
        <v>16</v>
      </c>
      <c r="O104" s="10"/>
      <c r="P104" s="10">
        <v>11</v>
      </c>
      <c r="Q104" s="10"/>
      <c r="R104" s="10">
        <v>11</v>
      </c>
      <c r="S104" s="10"/>
      <c r="T104" s="10">
        <v>0</v>
      </c>
      <c r="U104" s="41">
        <f>SUM(B104:T104)</f>
        <v>130</v>
      </c>
      <c r="V104" s="1"/>
    </row>
    <row r="105" spans="1:22" x14ac:dyDescent="0.25">
      <c r="A105" s="4">
        <v>2</v>
      </c>
      <c r="B105" s="10">
        <v>11</v>
      </c>
      <c r="C105" s="10"/>
      <c r="D105" s="10">
        <v>15</v>
      </c>
      <c r="E105" s="10"/>
      <c r="F105" s="10">
        <v>8</v>
      </c>
      <c r="G105" s="10"/>
      <c r="H105" s="10">
        <v>12</v>
      </c>
      <c r="I105" s="10"/>
      <c r="J105" s="10">
        <v>0</v>
      </c>
      <c r="K105" s="10"/>
      <c r="L105" s="10">
        <v>0</v>
      </c>
      <c r="M105" s="10"/>
      <c r="N105" s="10">
        <v>13</v>
      </c>
      <c r="O105" s="10"/>
      <c r="P105" s="10">
        <v>19</v>
      </c>
      <c r="Q105" s="10"/>
      <c r="R105" s="10">
        <v>24</v>
      </c>
      <c r="S105" s="10"/>
      <c r="T105" s="10">
        <v>0</v>
      </c>
      <c r="U105" s="41">
        <f t="shared" ref="U105:U124" si="4">SUM(B105:T105)</f>
        <v>102</v>
      </c>
      <c r="V105" s="1"/>
    </row>
    <row r="106" spans="1:22" x14ac:dyDescent="0.25">
      <c r="A106" s="4">
        <v>3</v>
      </c>
      <c r="B106" s="10">
        <v>11</v>
      </c>
      <c r="C106" s="10"/>
      <c r="D106" s="10">
        <v>16</v>
      </c>
      <c r="E106" s="10"/>
      <c r="F106" s="10">
        <v>0</v>
      </c>
      <c r="G106" s="10"/>
      <c r="H106" s="10">
        <v>11</v>
      </c>
      <c r="I106" s="10"/>
      <c r="J106" s="10">
        <v>0</v>
      </c>
      <c r="K106" s="10"/>
      <c r="L106" s="10">
        <v>0</v>
      </c>
      <c r="M106" s="10"/>
      <c r="N106" s="10">
        <v>5</v>
      </c>
      <c r="O106" s="10"/>
      <c r="P106" s="10">
        <v>8</v>
      </c>
      <c r="Q106" s="10"/>
      <c r="R106" s="10">
        <v>1</v>
      </c>
      <c r="S106" s="10"/>
      <c r="T106" s="10">
        <v>0</v>
      </c>
      <c r="U106" s="41">
        <f t="shared" si="4"/>
        <v>52</v>
      </c>
      <c r="V106" s="1"/>
    </row>
    <row r="107" spans="1:22" x14ac:dyDescent="0.25">
      <c r="A107" s="4">
        <v>4</v>
      </c>
      <c r="B107" s="10">
        <v>47</v>
      </c>
      <c r="C107" s="10"/>
      <c r="D107" s="10">
        <v>17</v>
      </c>
      <c r="E107" s="10"/>
      <c r="F107" s="10">
        <v>12</v>
      </c>
      <c r="G107" s="10"/>
      <c r="H107" s="10">
        <v>0</v>
      </c>
      <c r="I107" s="10"/>
      <c r="J107" s="10">
        <v>0</v>
      </c>
      <c r="K107" s="10"/>
      <c r="L107" s="10">
        <v>0</v>
      </c>
      <c r="M107" s="10"/>
      <c r="N107" s="10">
        <v>5</v>
      </c>
      <c r="O107" s="10"/>
      <c r="P107" s="10">
        <v>6</v>
      </c>
      <c r="Q107" s="10"/>
      <c r="R107" s="10">
        <v>4</v>
      </c>
      <c r="S107" s="10"/>
      <c r="T107" s="10">
        <v>0</v>
      </c>
      <c r="U107" s="41">
        <f t="shared" si="4"/>
        <v>91</v>
      </c>
      <c r="V107" s="1"/>
    </row>
    <row r="108" spans="1:22" x14ac:dyDescent="0.25">
      <c r="A108" s="4">
        <v>5</v>
      </c>
      <c r="B108" s="10">
        <v>12</v>
      </c>
      <c r="C108" s="10"/>
      <c r="D108" s="10">
        <v>6</v>
      </c>
      <c r="E108" s="10"/>
      <c r="F108" s="10">
        <v>0</v>
      </c>
      <c r="G108" s="10"/>
      <c r="H108" s="10">
        <v>0</v>
      </c>
      <c r="I108" s="10"/>
      <c r="J108" s="10">
        <v>0</v>
      </c>
      <c r="K108" s="10"/>
      <c r="L108" s="10">
        <v>0</v>
      </c>
      <c r="M108" s="10"/>
      <c r="N108" s="10">
        <v>1</v>
      </c>
      <c r="O108" s="10"/>
      <c r="P108" s="10">
        <v>6</v>
      </c>
      <c r="Q108" s="10"/>
      <c r="R108" s="10">
        <v>19</v>
      </c>
      <c r="S108" s="10"/>
      <c r="T108" s="10">
        <v>0</v>
      </c>
      <c r="U108" s="41">
        <f t="shared" si="4"/>
        <v>44</v>
      </c>
      <c r="V108" s="1"/>
    </row>
    <row r="109" spans="1:22" x14ac:dyDescent="0.25">
      <c r="A109" s="4">
        <v>6</v>
      </c>
      <c r="B109" s="10">
        <v>34</v>
      </c>
      <c r="C109" s="10"/>
      <c r="D109" s="10">
        <v>6</v>
      </c>
      <c r="E109" s="10"/>
      <c r="F109" s="10">
        <v>0</v>
      </c>
      <c r="G109" s="10"/>
      <c r="H109" s="10">
        <v>21</v>
      </c>
      <c r="I109" s="10"/>
      <c r="J109" s="10">
        <v>0</v>
      </c>
      <c r="K109" s="10"/>
      <c r="L109" s="10">
        <v>0</v>
      </c>
      <c r="M109" s="10"/>
      <c r="N109" s="10">
        <v>3</v>
      </c>
      <c r="O109" s="10"/>
      <c r="P109" s="10">
        <v>7</v>
      </c>
      <c r="Q109" s="10"/>
      <c r="R109" s="10">
        <v>7</v>
      </c>
      <c r="S109" s="10"/>
      <c r="T109" s="10">
        <v>5</v>
      </c>
      <c r="U109" s="41">
        <f t="shared" si="4"/>
        <v>83</v>
      </c>
      <c r="V109" s="1"/>
    </row>
    <row r="110" spans="1:22" x14ac:dyDescent="0.25">
      <c r="A110" s="4">
        <v>7</v>
      </c>
      <c r="B110" s="10">
        <v>15</v>
      </c>
      <c r="C110" s="10"/>
      <c r="D110" s="10">
        <v>9</v>
      </c>
      <c r="E110" s="10"/>
      <c r="F110" s="10">
        <v>0</v>
      </c>
      <c r="G110" s="10"/>
      <c r="H110" s="10">
        <v>12</v>
      </c>
      <c r="I110" s="10"/>
      <c r="J110" s="10">
        <v>0</v>
      </c>
      <c r="K110" s="10"/>
      <c r="L110" s="10">
        <v>0</v>
      </c>
      <c r="M110" s="10"/>
      <c r="N110" s="10">
        <v>3</v>
      </c>
      <c r="O110" s="10"/>
      <c r="P110" s="10">
        <v>2</v>
      </c>
      <c r="Q110" s="10"/>
      <c r="R110" s="10">
        <v>6</v>
      </c>
      <c r="S110" s="10"/>
      <c r="T110" s="10">
        <v>0</v>
      </c>
      <c r="U110" s="41">
        <f t="shared" si="4"/>
        <v>47</v>
      </c>
      <c r="V110" s="1"/>
    </row>
    <row r="111" spans="1:22" x14ac:dyDescent="0.25">
      <c r="A111" s="4">
        <v>8</v>
      </c>
      <c r="B111" s="10">
        <v>12</v>
      </c>
      <c r="C111" s="10"/>
      <c r="D111" s="10">
        <v>52</v>
      </c>
      <c r="E111" s="10"/>
      <c r="F111" s="10">
        <v>6</v>
      </c>
      <c r="G111" s="10"/>
      <c r="H111" s="10">
        <v>6</v>
      </c>
      <c r="I111" s="10"/>
      <c r="J111" s="10">
        <v>0</v>
      </c>
      <c r="K111" s="10"/>
      <c r="L111" s="10">
        <v>0</v>
      </c>
      <c r="M111" s="10"/>
      <c r="N111" s="10">
        <v>7</v>
      </c>
      <c r="O111" s="10"/>
      <c r="P111" s="10">
        <v>13</v>
      </c>
      <c r="Q111" s="10"/>
      <c r="R111" s="10">
        <v>3</v>
      </c>
      <c r="S111" s="10"/>
      <c r="T111" s="10">
        <v>20</v>
      </c>
      <c r="U111" s="41">
        <f t="shared" si="4"/>
        <v>119</v>
      </c>
      <c r="V111" s="1"/>
    </row>
    <row r="112" spans="1:22" x14ac:dyDescent="0.25">
      <c r="A112" s="4">
        <v>9</v>
      </c>
      <c r="B112" s="10">
        <v>17</v>
      </c>
      <c r="C112" s="10"/>
      <c r="D112" s="10">
        <v>31</v>
      </c>
      <c r="E112" s="10"/>
      <c r="F112" s="10">
        <v>0</v>
      </c>
      <c r="G112" s="10"/>
      <c r="H112" s="10">
        <v>17</v>
      </c>
      <c r="I112" s="10"/>
      <c r="J112" s="10">
        <v>9</v>
      </c>
      <c r="K112" s="10"/>
      <c r="L112" s="10">
        <v>0</v>
      </c>
      <c r="M112" s="10"/>
      <c r="N112" s="10">
        <v>3</v>
      </c>
      <c r="O112" s="10"/>
      <c r="P112" s="10">
        <v>17</v>
      </c>
      <c r="Q112" s="10"/>
      <c r="R112" s="10">
        <v>26</v>
      </c>
      <c r="S112" s="10"/>
      <c r="T112" s="10">
        <v>0</v>
      </c>
      <c r="U112" s="41">
        <f t="shared" si="4"/>
        <v>120</v>
      </c>
      <c r="V112" s="1"/>
    </row>
    <row r="113" spans="1:22" x14ac:dyDescent="0.25">
      <c r="A113" s="4">
        <v>10</v>
      </c>
      <c r="B113" s="10">
        <v>20</v>
      </c>
      <c r="C113" s="10"/>
      <c r="D113" s="10">
        <v>0</v>
      </c>
      <c r="E113" s="10"/>
      <c r="F113" s="10">
        <v>0</v>
      </c>
      <c r="G113" s="10"/>
      <c r="H113" s="10">
        <v>6</v>
      </c>
      <c r="I113" s="10"/>
      <c r="J113" s="10">
        <v>0</v>
      </c>
      <c r="K113" s="10"/>
      <c r="L113" s="10">
        <v>0</v>
      </c>
      <c r="M113" s="10"/>
      <c r="N113" s="10">
        <v>3</v>
      </c>
      <c r="O113" s="10"/>
      <c r="P113" s="10">
        <v>33</v>
      </c>
      <c r="Q113" s="10"/>
      <c r="R113" s="10">
        <v>1</v>
      </c>
      <c r="S113" s="10"/>
      <c r="T113" s="10">
        <v>0</v>
      </c>
      <c r="U113" s="41">
        <f t="shared" si="4"/>
        <v>63</v>
      </c>
      <c r="V113" s="1"/>
    </row>
    <row r="114" spans="1:22" x14ac:dyDescent="0.25">
      <c r="A114" s="4">
        <v>11</v>
      </c>
      <c r="B114" s="10">
        <v>16</v>
      </c>
      <c r="C114" s="10"/>
      <c r="D114" s="10">
        <v>11</v>
      </c>
      <c r="E114" s="10"/>
      <c r="F114" s="10">
        <v>6</v>
      </c>
      <c r="G114" s="10"/>
      <c r="H114" s="10">
        <v>0</v>
      </c>
      <c r="I114" s="10"/>
      <c r="J114" s="10">
        <v>0</v>
      </c>
      <c r="K114" s="10"/>
      <c r="L114" s="10">
        <v>0</v>
      </c>
      <c r="M114" s="10"/>
      <c r="N114" s="10">
        <v>4</v>
      </c>
      <c r="O114" s="10"/>
      <c r="P114" s="10">
        <v>23</v>
      </c>
      <c r="Q114" s="10"/>
      <c r="R114" s="10">
        <v>3</v>
      </c>
      <c r="S114" s="10"/>
      <c r="T114" s="10">
        <v>0</v>
      </c>
      <c r="U114" s="41">
        <f t="shared" si="4"/>
        <v>63</v>
      </c>
      <c r="V114" s="1"/>
    </row>
    <row r="115" spans="1:22" x14ac:dyDescent="0.25">
      <c r="A115" s="4">
        <v>12</v>
      </c>
      <c r="B115" s="10">
        <v>0</v>
      </c>
      <c r="C115" s="10"/>
      <c r="D115" s="10">
        <v>0</v>
      </c>
      <c r="E115" s="10"/>
      <c r="F115" s="10">
        <v>0</v>
      </c>
      <c r="G115" s="10"/>
      <c r="H115" s="10">
        <v>6</v>
      </c>
      <c r="I115" s="10"/>
      <c r="J115" s="10">
        <v>0</v>
      </c>
      <c r="K115" s="10"/>
      <c r="L115" s="10">
        <v>0</v>
      </c>
      <c r="M115" s="10"/>
      <c r="N115" s="10">
        <v>1</v>
      </c>
      <c r="O115" s="10"/>
      <c r="P115" s="10">
        <v>26</v>
      </c>
      <c r="Q115" s="10"/>
      <c r="R115" s="10">
        <v>2</v>
      </c>
      <c r="S115" s="10"/>
      <c r="T115" s="10">
        <v>0</v>
      </c>
      <c r="U115" s="41">
        <f t="shared" si="4"/>
        <v>35</v>
      </c>
      <c r="V115" s="1"/>
    </row>
    <row r="116" spans="1:22" x14ac:dyDescent="0.25">
      <c r="A116" s="4">
        <v>13</v>
      </c>
      <c r="B116" s="10">
        <v>41</v>
      </c>
      <c r="C116" s="10"/>
      <c r="D116" s="10">
        <v>20</v>
      </c>
      <c r="E116" s="10"/>
      <c r="F116" s="10">
        <v>5</v>
      </c>
      <c r="G116" s="10"/>
      <c r="H116" s="10">
        <v>9</v>
      </c>
      <c r="I116" s="10"/>
      <c r="J116" s="10">
        <v>0</v>
      </c>
      <c r="K116" s="10"/>
      <c r="L116" s="10">
        <v>0</v>
      </c>
      <c r="M116" s="10"/>
      <c r="N116" s="10">
        <v>4</v>
      </c>
      <c r="O116" s="10"/>
      <c r="P116" s="10">
        <v>17</v>
      </c>
      <c r="Q116" s="10"/>
      <c r="R116" s="10">
        <v>2</v>
      </c>
      <c r="S116" s="10"/>
      <c r="T116" s="10">
        <v>0</v>
      </c>
      <c r="U116" s="41">
        <f t="shared" si="4"/>
        <v>98</v>
      </c>
      <c r="V116" s="1"/>
    </row>
    <row r="117" spans="1:22" x14ac:dyDescent="0.25">
      <c r="A117" s="4">
        <v>14</v>
      </c>
      <c r="B117" s="10">
        <v>52</v>
      </c>
      <c r="C117" s="10"/>
      <c r="D117" s="10">
        <v>11</v>
      </c>
      <c r="E117" s="10"/>
      <c r="F117" s="10">
        <v>0</v>
      </c>
      <c r="G117" s="10"/>
      <c r="H117" s="10">
        <v>12</v>
      </c>
      <c r="I117" s="10"/>
      <c r="J117" s="10">
        <v>6</v>
      </c>
      <c r="K117" s="10"/>
      <c r="L117" s="10">
        <v>0</v>
      </c>
      <c r="M117" s="10"/>
      <c r="N117" s="10">
        <v>0</v>
      </c>
      <c r="O117" s="10"/>
      <c r="P117" s="10">
        <v>7</v>
      </c>
      <c r="Q117" s="10"/>
      <c r="R117" s="10">
        <v>13</v>
      </c>
      <c r="S117" s="10"/>
      <c r="T117" s="10">
        <v>0</v>
      </c>
      <c r="U117" s="41">
        <f t="shared" si="4"/>
        <v>101</v>
      </c>
      <c r="V117" s="1"/>
    </row>
    <row r="118" spans="1:22" x14ac:dyDescent="0.25">
      <c r="A118" s="4">
        <v>15</v>
      </c>
      <c r="B118" s="10">
        <v>33</v>
      </c>
      <c r="C118" s="10"/>
      <c r="D118" s="10">
        <v>11</v>
      </c>
      <c r="E118" s="10"/>
      <c r="F118" s="10">
        <v>11</v>
      </c>
      <c r="G118" s="10"/>
      <c r="H118" s="10">
        <v>0</v>
      </c>
      <c r="I118" s="10"/>
      <c r="J118" s="10">
        <v>0</v>
      </c>
      <c r="K118" s="10"/>
      <c r="L118" s="10">
        <v>0</v>
      </c>
      <c r="M118" s="10"/>
      <c r="N118" s="10">
        <v>14</v>
      </c>
      <c r="O118" s="10"/>
      <c r="P118" s="10">
        <v>16</v>
      </c>
      <c r="Q118" s="10"/>
      <c r="R118" s="10">
        <v>18</v>
      </c>
      <c r="S118" s="10"/>
      <c r="T118" s="10">
        <v>0</v>
      </c>
      <c r="U118" s="41">
        <f t="shared" si="4"/>
        <v>103</v>
      </c>
      <c r="V118" s="1"/>
    </row>
    <row r="119" spans="1:22" x14ac:dyDescent="0.25">
      <c r="A119" s="4">
        <v>16</v>
      </c>
      <c r="B119" s="10">
        <v>17</v>
      </c>
      <c r="C119" s="10"/>
      <c r="D119" s="10">
        <v>9</v>
      </c>
      <c r="E119" s="10"/>
      <c r="F119" s="10">
        <v>0</v>
      </c>
      <c r="G119" s="10"/>
      <c r="H119" s="10">
        <v>9</v>
      </c>
      <c r="I119" s="10"/>
      <c r="J119" s="10">
        <v>6</v>
      </c>
      <c r="K119" s="10"/>
      <c r="L119" s="10">
        <v>0</v>
      </c>
      <c r="M119" s="10"/>
      <c r="N119" s="10">
        <v>6</v>
      </c>
      <c r="O119" s="10"/>
      <c r="P119" s="10">
        <v>2</v>
      </c>
      <c r="Q119" s="10"/>
      <c r="R119" s="10">
        <v>6</v>
      </c>
      <c r="S119" s="10"/>
      <c r="T119" s="10">
        <v>0</v>
      </c>
      <c r="U119" s="41">
        <f t="shared" si="4"/>
        <v>55</v>
      </c>
      <c r="V119" s="1"/>
    </row>
    <row r="120" spans="1:22" x14ac:dyDescent="0.25">
      <c r="A120" s="4">
        <v>17</v>
      </c>
      <c r="B120" s="10">
        <v>32</v>
      </c>
      <c r="C120" s="10"/>
      <c r="D120" s="10">
        <v>6</v>
      </c>
      <c r="E120" s="10"/>
      <c r="F120" s="10">
        <v>0</v>
      </c>
      <c r="G120" s="10"/>
      <c r="H120" s="10">
        <v>12</v>
      </c>
      <c r="I120" s="10"/>
      <c r="J120" s="10">
        <v>6</v>
      </c>
      <c r="K120" s="10"/>
      <c r="L120" s="10">
        <v>0</v>
      </c>
      <c r="M120" s="10"/>
      <c r="N120" s="10">
        <v>4</v>
      </c>
      <c r="O120" s="10"/>
      <c r="P120" s="10">
        <v>9</v>
      </c>
      <c r="Q120" s="10"/>
      <c r="R120" s="10">
        <v>11</v>
      </c>
      <c r="S120" s="10"/>
      <c r="T120" s="10">
        <v>0</v>
      </c>
      <c r="U120" s="41">
        <f t="shared" si="4"/>
        <v>80</v>
      </c>
      <c r="V120" s="1"/>
    </row>
    <row r="121" spans="1:22" x14ac:dyDescent="0.25">
      <c r="A121" s="4">
        <v>18</v>
      </c>
      <c r="B121" s="10">
        <v>34</v>
      </c>
      <c r="C121" s="10"/>
      <c r="D121" s="10">
        <v>0</v>
      </c>
      <c r="E121" s="10"/>
      <c r="F121" s="10">
        <v>0</v>
      </c>
      <c r="G121" s="10"/>
      <c r="H121" s="10">
        <v>13</v>
      </c>
      <c r="I121" s="10"/>
      <c r="J121" s="10">
        <v>5</v>
      </c>
      <c r="K121" s="10"/>
      <c r="L121" s="10">
        <v>0</v>
      </c>
      <c r="M121" s="10"/>
      <c r="N121" s="10">
        <v>1</v>
      </c>
      <c r="O121" s="10"/>
      <c r="P121" s="10">
        <v>18</v>
      </c>
      <c r="Q121" s="10"/>
      <c r="R121" s="10">
        <v>2</v>
      </c>
      <c r="S121" s="10"/>
      <c r="T121" s="10">
        <v>0</v>
      </c>
      <c r="U121" s="41">
        <f t="shared" si="4"/>
        <v>73</v>
      </c>
      <c r="V121" s="1"/>
    </row>
    <row r="122" spans="1:22" x14ac:dyDescent="0.25">
      <c r="A122" s="4">
        <v>19</v>
      </c>
      <c r="B122" s="10">
        <v>0</v>
      </c>
      <c r="C122" s="10"/>
      <c r="D122" s="10">
        <v>6</v>
      </c>
      <c r="E122" s="10"/>
      <c r="F122" s="10">
        <v>0</v>
      </c>
      <c r="G122" s="10"/>
      <c r="H122" s="10">
        <v>0</v>
      </c>
      <c r="I122" s="10"/>
      <c r="J122" s="10">
        <v>0</v>
      </c>
      <c r="K122" s="10"/>
      <c r="L122" s="10">
        <v>0</v>
      </c>
      <c r="M122" s="10"/>
      <c r="N122" s="10">
        <v>2</v>
      </c>
      <c r="O122" s="10"/>
      <c r="P122" s="10">
        <v>5</v>
      </c>
      <c r="Q122" s="10"/>
      <c r="R122" s="10">
        <v>2</v>
      </c>
      <c r="S122" s="10"/>
      <c r="T122" s="10">
        <v>0</v>
      </c>
      <c r="U122" s="41">
        <f t="shared" si="4"/>
        <v>15</v>
      </c>
      <c r="V122" s="1"/>
    </row>
    <row r="123" spans="1:22" x14ac:dyDescent="0.25">
      <c r="A123" s="4">
        <v>20</v>
      </c>
      <c r="B123" s="10">
        <v>0</v>
      </c>
      <c r="C123" s="10"/>
      <c r="D123" s="10">
        <v>0</v>
      </c>
      <c r="E123" s="10"/>
      <c r="F123" s="10">
        <v>0</v>
      </c>
      <c r="G123" s="10"/>
      <c r="H123" s="10">
        <v>0</v>
      </c>
      <c r="I123" s="10"/>
      <c r="J123" s="10">
        <v>0</v>
      </c>
      <c r="K123" s="10"/>
      <c r="L123" s="10">
        <v>0</v>
      </c>
      <c r="M123" s="10"/>
      <c r="N123" s="10">
        <v>0</v>
      </c>
      <c r="O123" s="10"/>
      <c r="P123" s="10">
        <v>26</v>
      </c>
      <c r="Q123" s="10"/>
      <c r="R123" s="10">
        <v>0</v>
      </c>
      <c r="S123" s="10"/>
      <c r="T123" s="10">
        <v>0</v>
      </c>
      <c r="U123" s="41">
        <f t="shared" si="4"/>
        <v>26</v>
      </c>
      <c r="V123" s="1"/>
    </row>
    <row r="124" spans="1:22" x14ac:dyDescent="0.25">
      <c r="A124" s="4">
        <v>21</v>
      </c>
      <c r="B124" s="10">
        <v>0</v>
      </c>
      <c r="C124" s="10"/>
      <c r="D124" s="10">
        <v>0</v>
      </c>
      <c r="E124" s="10"/>
      <c r="F124" s="10">
        <v>0</v>
      </c>
      <c r="G124" s="7" t="s">
        <v>23</v>
      </c>
      <c r="H124" s="10">
        <v>0</v>
      </c>
      <c r="I124" s="10"/>
      <c r="J124" s="10">
        <v>0</v>
      </c>
      <c r="K124" s="10"/>
      <c r="L124" s="10">
        <v>0</v>
      </c>
      <c r="M124" s="7" t="s">
        <v>24</v>
      </c>
      <c r="N124" s="10">
        <v>0</v>
      </c>
      <c r="O124" s="10"/>
      <c r="P124" s="10">
        <v>0</v>
      </c>
      <c r="Q124" s="10"/>
      <c r="R124" s="10">
        <v>0</v>
      </c>
      <c r="S124" s="10"/>
      <c r="T124" s="10">
        <v>0</v>
      </c>
      <c r="U124" s="41">
        <f t="shared" si="4"/>
        <v>0</v>
      </c>
      <c r="V124" s="1"/>
    </row>
    <row r="125" spans="1:22" x14ac:dyDescent="0.25">
      <c r="A125" s="45" t="s">
        <v>12</v>
      </c>
      <c r="B125" s="43">
        <f>SUM(B104:B124)</f>
        <v>425</v>
      </c>
      <c r="C125" s="43"/>
      <c r="D125" s="43">
        <f>SUM(D104:D124)</f>
        <v>261</v>
      </c>
      <c r="E125" s="43"/>
      <c r="F125" s="43">
        <f>SUM(F104:F124)</f>
        <v>64</v>
      </c>
      <c r="G125" s="43">
        <f>D125+F125</f>
        <v>325</v>
      </c>
      <c r="H125" s="43">
        <f>SUM(H104:H124)</f>
        <v>161</v>
      </c>
      <c r="I125" s="43"/>
      <c r="J125" s="43">
        <f>SUM(J104:J124)</f>
        <v>37</v>
      </c>
      <c r="K125" s="43"/>
      <c r="L125" s="43">
        <f>SUM(L104:L124)</f>
        <v>0</v>
      </c>
      <c r="M125" s="43">
        <f>H125+J125+L125</f>
        <v>198</v>
      </c>
      <c r="N125" s="43">
        <f>SUM(N104:N124)</f>
        <v>95</v>
      </c>
      <c r="O125" s="43"/>
      <c r="P125" s="43">
        <f>SUM(P104:P124)</f>
        <v>271</v>
      </c>
      <c r="Q125" s="43"/>
      <c r="R125" s="43">
        <f>SUM(R104:R124)</f>
        <v>161</v>
      </c>
      <c r="S125" s="43"/>
      <c r="T125" s="43">
        <f>SUM(T104:T124)</f>
        <v>25</v>
      </c>
      <c r="U125" s="43">
        <f>SUM(U104:U124)</f>
        <v>1500</v>
      </c>
      <c r="V125" s="1"/>
    </row>
    <row r="126" spans="1:22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"/>
    </row>
    <row r="127" spans="1:22" x14ac:dyDescent="0.25">
      <c r="A127" s="44" t="s">
        <v>17</v>
      </c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1"/>
    </row>
    <row r="128" spans="1:22" x14ac:dyDescent="0.25">
      <c r="A128" s="39"/>
      <c r="B128" s="39" t="s">
        <v>2</v>
      </c>
      <c r="C128" s="39"/>
      <c r="D128" s="39" t="s">
        <v>3</v>
      </c>
      <c r="E128" s="39"/>
      <c r="F128" s="39" t="s">
        <v>4</v>
      </c>
      <c r="G128" s="40"/>
      <c r="H128" s="39" t="s">
        <v>5</v>
      </c>
      <c r="I128" s="39"/>
      <c r="J128" s="39" t="s">
        <v>6</v>
      </c>
      <c r="K128" s="39"/>
      <c r="L128" s="39" t="s">
        <v>7</v>
      </c>
      <c r="M128" s="39"/>
      <c r="N128" s="39" t="s">
        <v>8</v>
      </c>
      <c r="O128" s="39"/>
      <c r="P128" s="39" t="s">
        <v>9</v>
      </c>
      <c r="Q128" s="39"/>
      <c r="R128" s="39" t="s">
        <v>10</v>
      </c>
      <c r="S128" s="39"/>
      <c r="T128" s="39" t="s">
        <v>11</v>
      </c>
      <c r="U128" s="39" t="s">
        <v>22</v>
      </c>
      <c r="V128" s="1"/>
    </row>
    <row r="129" spans="1:22" x14ac:dyDescent="0.25">
      <c r="A129" s="4">
        <v>1</v>
      </c>
      <c r="B129" s="10">
        <v>30</v>
      </c>
      <c r="C129" s="10"/>
      <c r="D129" s="10">
        <v>6</v>
      </c>
      <c r="E129" s="10"/>
      <c r="F129" s="10">
        <v>0</v>
      </c>
      <c r="G129" s="10"/>
      <c r="H129" s="10">
        <v>9</v>
      </c>
      <c r="I129" s="10"/>
      <c r="J129" s="10">
        <v>6</v>
      </c>
      <c r="K129" s="10"/>
      <c r="L129" s="10">
        <v>5</v>
      </c>
      <c r="M129" s="10"/>
      <c r="N129" s="10">
        <v>2</v>
      </c>
      <c r="O129" s="10"/>
      <c r="P129" s="10">
        <v>4</v>
      </c>
      <c r="Q129" s="10"/>
      <c r="R129" s="10">
        <v>5</v>
      </c>
      <c r="S129" s="10"/>
      <c r="T129" s="10">
        <v>0</v>
      </c>
      <c r="U129" s="41">
        <f>SUM(B129:T129)</f>
        <v>67</v>
      </c>
      <c r="V129" s="1"/>
    </row>
    <row r="130" spans="1:22" x14ac:dyDescent="0.25">
      <c r="A130" s="4">
        <v>2</v>
      </c>
      <c r="B130" s="10">
        <v>9</v>
      </c>
      <c r="C130" s="10"/>
      <c r="D130" s="10">
        <v>18</v>
      </c>
      <c r="E130" s="10"/>
      <c r="F130" s="10">
        <v>9</v>
      </c>
      <c r="G130" s="10"/>
      <c r="H130" s="10">
        <v>12</v>
      </c>
      <c r="I130" s="10"/>
      <c r="J130" s="10">
        <v>12</v>
      </c>
      <c r="K130" s="10"/>
      <c r="L130" s="10">
        <v>0</v>
      </c>
      <c r="M130" s="10"/>
      <c r="N130" s="10">
        <v>5</v>
      </c>
      <c r="O130" s="10"/>
      <c r="P130" s="10">
        <v>3</v>
      </c>
      <c r="Q130" s="10"/>
      <c r="R130" s="10">
        <v>3</v>
      </c>
      <c r="S130" s="10"/>
      <c r="T130" s="10">
        <v>0</v>
      </c>
      <c r="U130" s="41">
        <f t="shared" ref="U130:U149" si="5">SUM(B130:T130)</f>
        <v>71</v>
      </c>
      <c r="V130" s="1"/>
    </row>
    <row r="131" spans="1:22" x14ac:dyDescent="0.25">
      <c r="A131" s="4">
        <v>3</v>
      </c>
      <c r="B131" s="10">
        <v>6</v>
      </c>
      <c r="C131" s="10"/>
      <c r="D131" s="10">
        <v>9</v>
      </c>
      <c r="E131" s="10"/>
      <c r="F131" s="10">
        <v>0</v>
      </c>
      <c r="G131" s="10"/>
      <c r="H131" s="10">
        <v>14</v>
      </c>
      <c r="I131" s="10"/>
      <c r="J131" s="10">
        <v>9</v>
      </c>
      <c r="K131" s="10"/>
      <c r="L131" s="10">
        <v>5</v>
      </c>
      <c r="M131" s="10"/>
      <c r="N131" s="10">
        <v>7</v>
      </c>
      <c r="O131" s="10"/>
      <c r="P131" s="10">
        <v>8</v>
      </c>
      <c r="Q131" s="10"/>
      <c r="R131" s="10">
        <v>2</v>
      </c>
      <c r="S131" s="10"/>
      <c r="T131" s="10">
        <v>0</v>
      </c>
      <c r="U131" s="41">
        <f t="shared" si="5"/>
        <v>60</v>
      </c>
      <c r="V131" s="1"/>
    </row>
    <row r="132" spans="1:22" x14ac:dyDescent="0.25">
      <c r="A132" s="4">
        <v>4</v>
      </c>
      <c r="B132" s="10">
        <v>23</v>
      </c>
      <c r="C132" s="10"/>
      <c r="D132" s="10">
        <v>23</v>
      </c>
      <c r="E132" s="10"/>
      <c r="F132" s="10">
        <v>6</v>
      </c>
      <c r="G132" s="10"/>
      <c r="H132" s="10">
        <v>6</v>
      </c>
      <c r="I132" s="10"/>
      <c r="J132" s="10">
        <v>5</v>
      </c>
      <c r="K132" s="10"/>
      <c r="L132" s="10">
        <v>0</v>
      </c>
      <c r="M132" s="10"/>
      <c r="N132" s="10">
        <v>6</v>
      </c>
      <c r="O132" s="10"/>
      <c r="P132" s="10">
        <v>7</v>
      </c>
      <c r="Q132" s="10"/>
      <c r="R132" s="10">
        <v>9</v>
      </c>
      <c r="S132" s="10"/>
      <c r="T132" s="10">
        <v>0</v>
      </c>
      <c r="U132" s="41">
        <f t="shared" si="5"/>
        <v>85</v>
      </c>
      <c r="V132" s="1"/>
    </row>
    <row r="133" spans="1:22" x14ac:dyDescent="0.25">
      <c r="A133" s="4">
        <v>5</v>
      </c>
      <c r="B133" s="10">
        <v>0</v>
      </c>
      <c r="C133" s="10"/>
      <c r="D133" s="10">
        <v>5</v>
      </c>
      <c r="E133" s="10"/>
      <c r="F133" s="10">
        <v>0</v>
      </c>
      <c r="G133" s="10"/>
      <c r="H133" s="10">
        <v>18</v>
      </c>
      <c r="I133" s="10"/>
      <c r="J133" s="10">
        <v>15</v>
      </c>
      <c r="K133" s="10"/>
      <c r="L133" s="10">
        <v>5</v>
      </c>
      <c r="M133" s="10"/>
      <c r="N133" s="10">
        <v>3</v>
      </c>
      <c r="O133" s="10"/>
      <c r="P133" s="10">
        <v>17</v>
      </c>
      <c r="Q133" s="10"/>
      <c r="R133" s="10">
        <v>8</v>
      </c>
      <c r="S133" s="10"/>
      <c r="T133" s="10">
        <v>0</v>
      </c>
      <c r="U133" s="41">
        <f t="shared" si="5"/>
        <v>71</v>
      </c>
      <c r="V133" s="1"/>
    </row>
    <row r="134" spans="1:22" x14ac:dyDescent="0.25">
      <c r="A134" s="4">
        <v>6</v>
      </c>
      <c r="B134" s="10">
        <v>35</v>
      </c>
      <c r="C134" s="10"/>
      <c r="D134" s="10">
        <v>17</v>
      </c>
      <c r="E134" s="10"/>
      <c r="F134" s="10">
        <v>5</v>
      </c>
      <c r="G134" s="10"/>
      <c r="H134" s="10">
        <v>0</v>
      </c>
      <c r="I134" s="10"/>
      <c r="J134" s="10">
        <v>0</v>
      </c>
      <c r="K134" s="10"/>
      <c r="L134" s="10">
        <v>0</v>
      </c>
      <c r="M134" s="10"/>
      <c r="N134" s="10">
        <v>4</v>
      </c>
      <c r="O134" s="10"/>
      <c r="P134" s="10">
        <v>1</v>
      </c>
      <c r="Q134" s="10"/>
      <c r="R134" s="10">
        <v>0</v>
      </c>
      <c r="S134" s="10"/>
      <c r="T134" s="10">
        <v>0</v>
      </c>
      <c r="U134" s="41">
        <f t="shared" si="5"/>
        <v>62</v>
      </c>
      <c r="V134" s="1"/>
    </row>
    <row r="135" spans="1:22" x14ac:dyDescent="0.25">
      <c r="A135" s="4">
        <v>7</v>
      </c>
      <c r="B135" s="10">
        <v>17</v>
      </c>
      <c r="C135" s="10"/>
      <c r="D135" s="10">
        <v>6</v>
      </c>
      <c r="E135" s="10"/>
      <c r="F135" s="10">
        <v>0</v>
      </c>
      <c r="G135" s="10"/>
      <c r="H135" s="10">
        <v>9</v>
      </c>
      <c r="I135" s="10"/>
      <c r="J135" s="10">
        <v>0</v>
      </c>
      <c r="K135" s="10"/>
      <c r="L135" s="10">
        <v>0</v>
      </c>
      <c r="M135" s="10"/>
      <c r="N135" s="10">
        <v>11</v>
      </c>
      <c r="O135" s="10"/>
      <c r="P135" s="10">
        <v>4</v>
      </c>
      <c r="Q135" s="10"/>
      <c r="R135" s="10">
        <v>6</v>
      </c>
      <c r="S135" s="10"/>
      <c r="T135" s="10">
        <v>0</v>
      </c>
      <c r="U135" s="41">
        <f t="shared" si="5"/>
        <v>53</v>
      </c>
      <c r="V135" s="1"/>
    </row>
    <row r="136" spans="1:22" x14ac:dyDescent="0.25">
      <c r="A136" s="4">
        <v>8</v>
      </c>
      <c r="B136" s="10">
        <v>18</v>
      </c>
      <c r="C136" s="10"/>
      <c r="D136" s="10">
        <v>0</v>
      </c>
      <c r="E136" s="10"/>
      <c r="F136" s="10">
        <v>0</v>
      </c>
      <c r="G136" s="10"/>
      <c r="H136" s="10">
        <v>25</v>
      </c>
      <c r="I136" s="10"/>
      <c r="J136" s="10">
        <v>21</v>
      </c>
      <c r="K136" s="10"/>
      <c r="L136" s="10">
        <v>6</v>
      </c>
      <c r="M136" s="10"/>
      <c r="N136" s="10">
        <v>10</v>
      </c>
      <c r="O136" s="10"/>
      <c r="P136" s="10">
        <v>4</v>
      </c>
      <c r="Q136" s="10"/>
      <c r="R136" s="10">
        <v>3</v>
      </c>
      <c r="S136" s="10"/>
      <c r="T136" s="10">
        <v>0</v>
      </c>
      <c r="U136" s="41">
        <f t="shared" si="5"/>
        <v>87</v>
      </c>
      <c r="V136" s="1"/>
    </row>
    <row r="137" spans="1:22" x14ac:dyDescent="0.25">
      <c r="A137" s="4">
        <v>9</v>
      </c>
      <c r="B137" s="10">
        <v>27</v>
      </c>
      <c r="C137" s="10"/>
      <c r="D137" s="10">
        <v>0</v>
      </c>
      <c r="E137" s="10"/>
      <c r="F137" s="10">
        <v>0</v>
      </c>
      <c r="G137" s="10"/>
      <c r="H137" s="10">
        <v>20</v>
      </c>
      <c r="I137" s="10"/>
      <c r="J137" s="10">
        <v>11</v>
      </c>
      <c r="K137" s="10"/>
      <c r="L137" s="10">
        <v>0</v>
      </c>
      <c r="M137" s="10"/>
      <c r="N137" s="10">
        <v>1</v>
      </c>
      <c r="O137" s="10"/>
      <c r="P137" s="10">
        <v>4</v>
      </c>
      <c r="Q137" s="10"/>
      <c r="R137" s="10">
        <v>0</v>
      </c>
      <c r="S137" s="10"/>
      <c r="T137" s="10">
        <v>0</v>
      </c>
      <c r="U137" s="41">
        <f t="shared" si="5"/>
        <v>63</v>
      </c>
      <c r="V137" s="1"/>
    </row>
    <row r="138" spans="1:22" x14ac:dyDescent="0.25">
      <c r="A138" s="4">
        <v>10</v>
      </c>
      <c r="B138" s="10">
        <v>9</v>
      </c>
      <c r="C138" s="10"/>
      <c r="D138" s="10">
        <v>0</v>
      </c>
      <c r="E138" s="10"/>
      <c r="F138" s="10">
        <v>0</v>
      </c>
      <c r="G138" s="10"/>
      <c r="H138" s="10">
        <v>0</v>
      </c>
      <c r="I138" s="10"/>
      <c r="J138" s="10">
        <v>0</v>
      </c>
      <c r="K138" s="10"/>
      <c r="L138" s="10">
        <v>0</v>
      </c>
      <c r="M138" s="10"/>
      <c r="N138" s="10">
        <v>8</v>
      </c>
      <c r="O138" s="10"/>
      <c r="P138" s="10">
        <v>9</v>
      </c>
      <c r="Q138" s="10"/>
      <c r="R138" s="10">
        <v>9</v>
      </c>
      <c r="S138" s="10"/>
      <c r="T138" s="10">
        <v>0</v>
      </c>
      <c r="U138" s="41">
        <f t="shared" si="5"/>
        <v>35</v>
      </c>
      <c r="V138" s="1"/>
    </row>
    <row r="139" spans="1:22" x14ac:dyDescent="0.25">
      <c r="A139" s="4">
        <v>11</v>
      </c>
      <c r="B139" s="10">
        <v>23</v>
      </c>
      <c r="C139" s="10"/>
      <c r="D139" s="10">
        <v>15</v>
      </c>
      <c r="E139" s="10"/>
      <c r="F139" s="10">
        <v>0</v>
      </c>
      <c r="G139" s="10"/>
      <c r="H139" s="10">
        <v>11</v>
      </c>
      <c r="I139" s="10"/>
      <c r="J139" s="10">
        <v>9</v>
      </c>
      <c r="K139" s="10"/>
      <c r="L139" s="10">
        <v>0</v>
      </c>
      <c r="M139" s="10"/>
      <c r="N139" s="10">
        <v>2</v>
      </c>
      <c r="O139" s="10"/>
      <c r="P139" s="10">
        <v>4</v>
      </c>
      <c r="Q139" s="10"/>
      <c r="R139" s="10">
        <v>14</v>
      </c>
      <c r="S139" s="10"/>
      <c r="T139" s="10">
        <v>0</v>
      </c>
      <c r="U139" s="41">
        <f t="shared" si="5"/>
        <v>78</v>
      </c>
      <c r="V139" s="1"/>
    </row>
    <row r="140" spans="1:22" x14ac:dyDescent="0.25">
      <c r="A140" s="4">
        <v>12</v>
      </c>
      <c r="B140" s="10">
        <v>43</v>
      </c>
      <c r="C140" s="10"/>
      <c r="D140" s="10">
        <v>18</v>
      </c>
      <c r="E140" s="10"/>
      <c r="F140" s="10">
        <v>0</v>
      </c>
      <c r="G140" s="10"/>
      <c r="H140" s="10">
        <v>51</v>
      </c>
      <c r="I140" s="10"/>
      <c r="J140" s="10">
        <v>7</v>
      </c>
      <c r="K140" s="10"/>
      <c r="L140" s="10">
        <v>0</v>
      </c>
      <c r="M140" s="10"/>
      <c r="N140" s="10">
        <v>11</v>
      </c>
      <c r="O140" s="10"/>
      <c r="P140" s="10">
        <v>15</v>
      </c>
      <c r="Q140" s="10"/>
      <c r="R140" s="10">
        <v>23</v>
      </c>
      <c r="S140" s="10"/>
      <c r="T140" s="10">
        <v>0</v>
      </c>
      <c r="U140" s="41">
        <f t="shared" si="5"/>
        <v>168</v>
      </c>
      <c r="V140" s="1"/>
    </row>
    <row r="141" spans="1:22" x14ac:dyDescent="0.25">
      <c r="A141" s="4">
        <v>13</v>
      </c>
      <c r="B141" s="10">
        <v>23</v>
      </c>
      <c r="C141" s="10"/>
      <c r="D141" s="10">
        <v>5</v>
      </c>
      <c r="E141" s="10"/>
      <c r="F141" s="10">
        <v>0</v>
      </c>
      <c r="G141" s="10"/>
      <c r="H141" s="10">
        <v>0</v>
      </c>
      <c r="I141" s="10"/>
      <c r="J141" s="10">
        <v>0</v>
      </c>
      <c r="K141" s="10"/>
      <c r="L141" s="10">
        <v>0</v>
      </c>
      <c r="M141" s="10"/>
      <c r="N141" s="10">
        <v>2</v>
      </c>
      <c r="O141" s="10"/>
      <c r="P141" s="10">
        <v>9</v>
      </c>
      <c r="Q141" s="10"/>
      <c r="R141" s="10">
        <v>22</v>
      </c>
      <c r="S141" s="10"/>
      <c r="T141" s="10">
        <v>0</v>
      </c>
      <c r="U141" s="41">
        <f t="shared" si="5"/>
        <v>61</v>
      </c>
      <c r="V141" s="1"/>
    </row>
    <row r="142" spans="1:22" x14ac:dyDescent="0.25">
      <c r="A142" s="4">
        <v>14</v>
      </c>
      <c r="B142" s="10">
        <v>6</v>
      </c>
      <c r="C142" s="10"/>
      <c r="D142" s="10">
        <v>6</v>
      </c>
      <c r="E142" s="10"/>
      <c r="F142" s="10">
        <v>0</v>
      </c>
      <c r="G142" s="10"/>
      <c r="H142" s="10">
        <v>30</v>
      </c>
      <c r="I142" s="10"/>
      <c r="J142" s="10">
        <v>6</v>
      </c>
      <c r="K142" s="10"/>
      <c r="L142" s="10">
        <v>0</v>
      </c>
      <c r="M142" s="10"/>
      <c r="N142" s="10">
        <v>7</v>
      </c>
      <c r="O142" s="10"/>
      <c r="P142" s="10">
        <v>0</v>
      </c>
      <c r="Q142" s="10"/>
      <c r="R142" s="10">
        <v>46</v>
      </c>
      <c r="S142" s="10"/>
      <c r="T142" s="10">
        <v>0</v>
      </c>
      <c r="U142" s="41">
        <f t="shared" si="5"/>
        <v>101</v>
      </c>
      <c r="V142" s="1"/>
    </row>
    <row r="143" spans="1:22" x14ac:dyDescent="0.25">
      <c r="A143" s="4">
        <v>15</v>
      </c>
      <c r="B143" s="10">
        <v>22</v>
      </c>
      <c r="C143" s="10"/>
      <c r="D143" s="10">
        <v>15</v>
      </c>
      <c r="E143" s="10"/>
      <c r="F143" s="10">
        <v>0</v>
      </c>
      <c r="G143" s="10"/>
      <c r="H143" s="10">
        <v>9</v>
      </c>
      <c r="I143" s="10"/>
      <c r="J143" s="10">
        <v>6</v>
      </c>
      <c r="K143" s="10"/>
      <c r="L143" s="10">
        <v>0</v>
      </c>
      <c r="M143" s="10"/>
      <c r="N143" s="10">
        <v>3</v>
      </c>
      <c r="O143" s="10"/>
      <c r="P143" s="10">
        <v>9</v>
      </c>
      <c r="Q143" s="10"/>
      <c r="R143" s="10">
        <v>2</v>
      </c>
      <c r="S143" s="10"/>
      <c r="T143" s="10">
        <v>5</v>
      </c>
      <c r="U143" s="41">
        <f t="shared" si="5"/>
        <v>71</v>
      </c>
      <c r="V143" s="1"/>
    </row>
    <row r="144" spans="1:22" x14ac:dyDescent="0.25">
      <c r="A144" s="4">
        <v>16</v>
      </c>
      <c r="B144" s="10">
        <v>29</v>
      </c>
      <c r="C144" s="10"/>
      <c r="D144" s="10">
        <v>0</v>
      </c>
      <c r="E144" s="10"/>
      <c r="F144" s="10">
        <v>0</v>
      </c>
      <c r="G144" s="10"/>
      <c r="H144" s="10">
        <v>0</v>
      </c>
      <c r="I144" s="10"/>
      <c r="J144" s="10">
        <v>0</v>
      </c>
      <c r="K144" s="10"/>
      <c r="L144" s="10">
        <v>0</v>
      </c>
      <c r="M144" s="10"/>
      <c r="N144" s="10">
        <v>3</v>
      </c>
      <c r="O144" s="10"/>
      <c r="P144" s="10">
        <v>3</v>
      </c>
      <c r="Q144" s="10"/>
      <c r="R144" s="10">
        <v>5</v>
      </c>
      <c r="S144" s="10"/>
      <c r="T144" s="10">
        <v>0</v>
      </c>
      <c r="U144" s="41">
        <f t="shared" si="5"/>
        <v>40</v>
      </c>
      <c r="V144" s="1"/>
    </row>
    <row r="145" spans="1:22" x14ac:dyDescent="0.25">
      <c r="A145" s="4">
        <v>17</v>
      </c>
      <c r="B145" s="10">
        <v>31</v>
      </c>
      <c r="C145" s="10"/>
      <c r="D145" s="10">
        <v>9</v>
      </c>
      <c r="E145" s="10"/>
      <c r="F145" s="10">
        <v>6</v>
      </c>
      <c r="G145" s="10"/>
      <c r="H145" s="10">
        <v>0</v>
      </c>
      <c r="I145" s="10"/>
      <c r="J145" s="10">
        <v>0</v>
      </c>
      <c r="K145" s="10"/>
      <c r="L145" s="10">
        <v>0</v>
      </c>
      <c r="M145" s="10"/>
      <c r="N145" s="10">
        <v>2</v>
      </c>
      <c r="O145" s="10"/>
      <c r="P145" s="10">
        <v>2</v>
      </c>
      <c r="Q145" s="10"/>
      <c r="R145" s="10">
        <v>50</v>
      </c>
      <c r="S145" s="10"/>
      <c r="T145" s="10">
        <v>0</v>
      </c>
      <c r="U145" s="41">
        <f t="shared" si="5"/>
        <v>100</v>
      </c>
      <c r="V145" s="1"/>
    </row>
    <row r="146" spans="1:22" x14ac:dyDescent="0.25">
      <c r="A146" s="4">
        <v>18</v>
      </c>
      <c r="B146" s="10">
        <v>0</v>
      </c>
      <c r="C146" s="10"/>
      <c r="D146" s="10">
        <v>0</v>
      </c>
      <c r="E146" s="10"/>
      <c r="F146" s="10">
        <v>0</v>
      </c>
      <c r="G146" s="10"/>
      <c r="H146" s="10">
        <v>21</v>
      </c>
      <c r="I146" s="10"/>
      <c r="J146" s="10">
        <v>9</v>
      </c>
      <c r="K146" s="10"/>
      <c r="L146" s="10">
        <v>0</v>
      </c>
      <c r="M146" s="10"/>
      <c r="N146" s="10">
        <v>0</v>
      </c>
      <c r="O146" s="10"/>
      <c r="P146" s="10">
        <v>0</v>
      </c>
      <c r="Q146" s="10"/>
      <c r="R146" s="10">
        <v>31</v>
      </c>
      <c r="S146" s="10"/>
      <c r="T146" s="10">
        <v>0</v>
      </c>
      <c r="U146" s="41">
        <f t="shared" si="5"/>
        <v>61</v>
      </c>
      <c r="V146" s="1"/>
    </row>
    <row r="147" spans="1:22" x14ac:dyDescent="0.25">
      <c r="A147" s="4">
        <v>19</v>
      </c>
      <c r="B147" s="10">
        <v>0</v>
      </c>
      <c r="C147" s="10"/>
      <c r="D147" s="10">
        <v>0</v>
      </c>
      <c r="E147" s="10"/>
      <c r="F147" s="10">
        <v>0</v>
      </c>
      <c r="G147" s="10"/>
      <c r="H147" s="10">
        <v>5</v>
      </c>
      <c r="I147" s="10"/>
      <c r="J147" s="10">
        <v>0</v>
      </c>
      <c r="K147" s="10"/>
      <c r="L147" s="10">
        <v>0</v>
      </c>
      <c r="M147" s="10"/>
      <c r="N147" s="10">
        <v>1</v>
      </c>
      <c r="O147" s="10"/>
      <c r="P147" s="10">
        <v>0</v>
      </c>
      <c r="Q147" s="10"/>
      <c r="R147" s="10">
        <v>0</v>
      </c>
      <c r="S147" s="10"/>
      <c r="T147" s="10">
        <v>0</v>
      </c>
      <c r="U147" s="41">
        <f t="shared" si="5"/>
        <v>6</v>
      </c>
      <c r="V147" s="1"/>
    </row>
    <row r="148" spans="1:22" x14ac:dyDescent="0.25">
      <c r="A148" s="4">
        <v>20</v>
      </c>
      <c r="B148" s="10">
        <v>0</v>
      </c>
      <c r="C148" s="10"/>
      <c r="D148" s="10">
        <v>0</v>
      </c>
      <c r="E148" s="10"/>
      <c r="F148" s="10">
        <v>0</v>
      </c>
      <c r="G148" s="10"/>
      <c r="H148" s="10">
        <v>7</v>
      </c>
      <c r="I148" s="10"/>
      <c r="J148" s="10">
        <v>0</v>
      </c>
      <c r="K148" s="10"/>
      <c r="L148" s="10">
        <v>0</v>
      </c>
      <c r="M148" s="10"/>
      <c r="N148" s="10">
        <v>1</v>
      </c>
      <c r="O148" s="10"/>
      <c r="P148" s="10">
        <v>0</v>
      </c>
      <c r="Q148" s="10"/>
      <c r="R148" s="10">
        <v>0</v>
      </c>
      <c r="S148" s="10"/>
      <c r="T148" s="10">
        <v>0</v>
      </c>
      <c r="U148" s="41">
        <f t="shared" si="5"/>
        <v>8</v>
      </c>
      <c r="V148" s="1"/>
    </row>
    <row r="149" spans="1:22" x14ac:dyDescent="0.25">
      <c r="A149" s="4">
        <v>21</v>
      </c>
      <c r="B149" s="10">
        <v>0</v>
      </c>
      <c r="C149" s="10"/>
      <c r="D149" s="10">
        <v>0</v>
      </c>
      <c r="E149" s="10"/>
      <c r="F149" s="10">
        <v>0</v>
      </c>
      <c r="G149" s="7" t="s">
        <v>23</v>
      </c>
      <c r="H149" s="10">
        <v>0</v>
      </c>
      <c r="I149" s="10"/>
      <c r="J149" s="10">
        <v>0</v>
      </c>
      <c r="K149" s="10"/>
      <c r="L149" s="10">
        <v>0</v>
      </c>
      <c r="M149" s="7" t="s">
        <v>24</v>
      </c>
      <c r="N149" s="10">
        <v>21</v>
      </c>
      <c r="O149" s="10"/>
      <c r="P149" s="10">
        <v>0</v>
      </c>
      <c r="Q149" s="10"/>
      <c r="R149" s="10">
        <v>0</v>
      </c>
      <c r="S149" s="10"/>
      <c r="T149" s="10">
        <v>0</v>
      </c>
      <c r="U149" s="41">
        <f t="shared" si="5"/>
        <v>21</v>
      </c>
      <c r="V149" s="1"/>
    </row>
    <row r="150" spans="1:22" x14ac:dyDescent="0.25">
      <c r="A150" s="45" t="s">
        <v>12</v>
      </c>
      <c r="B150" s="43">
        <f>SUM(B129:B149)</f>
        <v>351</v>
      </c>
      <c r="C150" s="43"/>
      <c r="D150" s="43">
        <f>SUM(D129:D149)</f>
        <v>152</v>
      </c>
      <c r="E150" s="43"/>
      <c r="F150" s="43">
        <f>SUM(F129:F149)</f>
        <v>26</v>
      </c>
      <c r="G150" s="43">
        <f>D150+F150</f>
        <v>178</v>
      </c>
      <c r="H150" s="43">
        <f>SUM(H129:H149)</f>
        <v>247</v>
      </c>
      <c r="I150" s="43"/>
      <c r="J150" s="43">
        <f>SUM(J129:J149)</f>
        <v>116</v>
      </c>
      <c r="K150" s="43"/>
      <c r="L150" s="43">
        <f>SUM(L129:L149)</f>
        <v>21</v>
      </c>
      <c r="M150" s="43">
        <f>H150+J150+L150</f>
        <v>384</v>
      </c>
      <c r="N150" s="43">
        <f>SUM(N129:N149)</f>
        <v>110</v>
      </c>
      <c r="O150" s="43"/>
      <c r="P150" s="43">
        <f>SUM(P129:P149)</f>
        <v>103</v>
      </c>
      <c r="Q150" s="43"/>
      <c r="R150" s="43">
        <f>SUM(R129:R149)</f>
        <v>238</v>
      </c>
      <c r="S150" s="43"/>
      <c r="T150" s="43">
        <f>SUM(T129:T149)</f>
        <v>5</v>
      </c>
      <c r="U150" s="43">
        <f>SUM(U129:U149)</f>
        <v>1369</v>
      </c>
      <c r="V150" s="1"/>
    </row>
    <row r="151" spans="1:22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"/>
    </row>
    <row r="152" spans="1:22" x14ac:dyDescent="0.25">
      <c r="A152" s="46" t="s">
        <v>18</v>
      </c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1"/>
    </row>
    <row r="153" spans="1:22" x14ac:dyDescent="0.25">
      <c r="A153" s="39"/>
      <c r="B153" s="39" t="s">
        <v>2</v>
      </c>
      <c r="C153" s="39"/>
      <c r="D153" s="39" t="s">
        <v>3</v>
      </c>
      <c r="E153" s="39"/>
      <c r="F153" s="39" t="s">
        <v>4</v>
      </c>
      <c r="G153" s="40"/>
      <c r="H153" s="39" t="s">
        <v>5</v>
      </c>
      <c r="I153" s="39"/>
      <c r="J153" s="39" t="s">
        <v>6</v>
      </c>
      <c r="K153" s="39"/>
      <c r="L153" s="39" t="s">
        <v>7</v>
      </c>
      <c r="M153" s="39"/>
      <c r="N153" s="39" t="s">
        <v>8</v>
      </c>
      <c r="O153" s="39"/>
      <c r="P153" s="39" t="s">
        <v>9</v>
      </c>
      <c r="Q153" s="39"/>
      <c r="R153" s="39" t="s">
        <v>10</v>
      </c>
      <c r="S153" s="39"/>
      <c r="T153" s="39" t="s">
        <v>11</v>
      </c>
      <c r="U153" s="39" t="s">
        <v>22</v>
      </c>
      <c r="V153" s="1"/>
    </row>
    <row r="154" spans="1:22" x14ac:dyDescent="0.25">
      <c r="A154" s="4">
        <v>1</v>
      </c>
      <c r="B154" s="10">
        <v>35</v>
      </c>
      <c r="C154" s="10"/>
      <c r="D154" s="10">
        <v>18</v>
      </c>
      <c r="E154" s="10"/>
      <c r="F154" s="10">
        <v>0</v>
      </c>
      <c r="G154" s="10"/>
      <c r="H154" s="10">
        <v>20</v>
      </c>
      <c r="I154" s="10"/>
      <c r="J154" s="10">
        <v>0</v>
      </c>
      <c r="K154" s="10"/>
      <c r="L154" s="10">
        <v>0</v>
      </c>
      <c r="M154" s="10"/>
      <c r="N154" s="10">
        <v>3</v>
      </c>
      <c r="O154" s="10"/>
      <c r="P154" s="10">
        <v>10</v>
      </c>
      <c r="Q154" s="10"/>
      <c r="R154" s="10">
        <v>24</v>
      </c>
      <c r="S154" s="10"/>
      <c r="T154" s="10">
        <v>0</v>
      </c>
      <c r="U154" s="41">
        <f>SUM(B154:T154)</f>
        <v>110</v>
      </c>
      <c r="V154" s="1"/>
    </row>
    <row r="155" spans="1:22" x14ac:dyDescent="0.25">
      <c r="A155" s="4">
        <v>2</v>
      </c>
      <c r="B155" s="10">
        <v>45</v>
      </c>
      <c r="C155" s="10"/>
      <c r="D155" s="10">
        <v>20</v>
      </c>
      <c r="E155" s="10"/>
      <c r="F155" s="10">
        <v>0</v>
      </c>
      <c r="G155" s="10"/>
      <c r="H155" s="10">
        <v>20</v>
      </c>
      <c r="I155" s="10"/>
      <c r="J155" s="10">
        <v>0</v>
      </c>
      <c r="K155" s="10"/>
      <c r="L155" s="10">
        <v>0</v>
      </c>
      <c r="M155" s="10"/>
      <c r="N155" s="10">
        <v>4</v>
      </c>
      <c r="O155" s="10"/>
      <c r="P155" s="10">
        <v>6</v>
      </c>
      <c r="Q155" s="10"/>
      <c r="R155" s="10">
        <v>4</v>
      </c>
      <c r="S155" s="10"/>
      <c r="T155" s="10">
        <v>0</v>
      </c>
      <c r="U155" s="41">
        <f t="shared" ref="U155:U174" si="6">SUM(B155:T155)</f>
        <v>99</v>
      </c>
      <c r="V155" s="1"/>
    </row>
    <row r="156" spans="1:22" x14ac:dyDescent="0.25">
      <c r="A156" s="4">
        <v>3</v>
      </c>
      <c r="B156" s="10">
        <v>46</v>
      </c>
      <c r="C156" s="10"/>
      <c r="D156" s="10">
        <v>23</v>
      </c>
      <c r="E156" s="10"/>
      <c r="F156" s="10">
        <v>0</v>
      </c>
      <c r="G156" s="10"/>
      <c r="H156" s="10">
        <v>17</v>
      </c>
      <c r="I156" s="10"/>
      <c r="J156" s="10">
        <v>9</v>
      </c>
      <c r="K156" s="10"/>
      <c r="L156" s="10">
        <v>5</v>
      </c>
      <c r="M156" s="10"/>
      <c r="N156" s="10">
        <v>1</v>
      </c>
      <c r="O156" s="10"/>
      <c r="P156" s="10">
        <v>14</v>
      </c>
      <c r="Q156" s="10"/>
      <c r="R156" s="10">
        <v>1</v>
      </c>
      <c r="S156" s="10"/>
      <c r="T156" s="10">
        <v>0</v>
      </c>
      <c r="U156" s="41">
        <f t="shared" si="6"/>
        <v>116</v>
      </c>
      <c r="V156" s="1"/>
    </row>
    <row r="157" spans="1:22" x14ac:dyDescent="0.25">
      <c r="A157" s="4">
        <v>4</v>
      </c>
      <c r="B157" s="10">
        <v>22</v>
      </c>
      <c r="C157" s="10"/>
      <c r="D157" s="10">
        <v>0</v>
      </c>
      <c r="E157" s="10"/>
      <c r="F157" s="10">
        <v>0</v>
      </c>
      <c r="G157" s="10"/>
      <c r="H157" s="10">
        <v>9</v>
      </c>
      <c r="I157" s="10"/>
      <c r="J157" s="10">
        <v>5</v>
      </c>
      <c r="K157" s="10"/>
      <c r="L157" s="10">
        <v>0</v>
      </c>
      <c r="M157" s="10"/>
      <c r="N157" s="10">
        <v>4</v>
      </c>
      <c r="O157" s="10"/>
      <c r="P157" s="10">
        <v>5</v>
      </c>
      <c r="Q157" s="10"/>
      <c r="R157" s="10">
        <v>4</v>
      </c>
      <c r="S157" s="10"/>
      <c r="T157" s="10">
        <v>0</v>
      </c>
      <c r="U157" s="41">
        <f t="shared" si="6"/>
        <v>49</v>
      </c>
      <c r="V157" s="1"/>
    </row>
    <row r="158" spans="1:22" x14ac:dyDescent="0.25">
      <c r="A158" s="4">
        <v>5</v>
      </c>
      <c r="B158" s="10">
        <v>24</v>
      </c>
      <c r="C158" s="10"/>
      <c r="D158" s="10">
        <v>12</v>
      </c>
      <c r="E158" s="10"/>
      <c r="F158" s="10">
        <v>12</v>
      </c>
      <c r="G158" s="10"/>
      <c r="H158" s="10">
        <v>9</v>
      </c>
      <c r="I158" s="10"/>
      <c r="J158" s="10">
        <v>5</v>
      </c>
      <c r="K158" s="10"/>
      <c r="L158" s="10">
        <v>0</v>
      </c>
      <c r="M158" s="10"/>
      <c r="N158" s="10">
        <v>2</v>
      </c>
      <c r="O158" s="10"/>
      <c r="P158" s="10">
        <v>10</v>
      </c>
      <c r="Q158" s="10"/>
      <c r="R158" s="10">
        <v>3</v>
      </c>
      <c r="S158" s="10"/>
      <c r="T158" s="10">
        <v>5</v>
      </c>
      <c r="U158" s="41">
        <f t="shared" si="6"/>
        <v>82</v>
      </c>
      <c r="V158" s="1"/>
    </row>
    <row r="159" spans="1:22" x14ac:dyDescent="0.25">
      <c r="A159" s="4">
        <v>6</v>
      </c>
      <c r="B159" s="10">
        <v>9</v>
      </c>
      <c r="C159" s="10"/>
      <c r="D159" s="10">
        <v>0</v>
      </c>
      <c r="E159" s="10"/>
      <c r="F159" s="10">
        <v>0</v>
      </c>
      <c r="G159" s="10"/>
      <c r="H159" s="10">
        <v>6</v>
      </c>
      <c r="I159" s="10"/>
      <c r="J159" s="10">
        <v>5</v>
      </c>
      <c r="K159" s="10"/>
      <c r="L159" s="10">
        <v>0</v>
      </c>
      <c r="M159" s="10"/>
      <c r="N159" s="10">
        <v>13</v>
      </c>
      <c r="O159" s="10"/>
      <c r="P159" s="10">
        <v>8</v>
      </c>
      <c r="Q159" s="10"/>
      <c r="R159" s="10">
        <v>0</v>
      </c>
      <c r="S159" s="10"/>
      <c r="T159" s="10">
        <v>0</v>
      </c>
      <c r="U159" s="41">
        <f t="shared" si="6"/>
        <v>41</v>
      </c>
      <c r="V159" s="1"/>
    </row>
    <row r="160" spans="1:22" x14ac:dyDescent="0.25">
      <c r="A160" s="4">
        <v>7</v>
      </c>
      <c r="B160" s="10">
        <v>36</v>
      </c>
      <c r="C160" s="10"/>
      <c r="D160" s="10">
        <v>12</v>
      </c>
      <c r="E160" s="10"/>
      <c r="F160" s="10">
        <v>0</v>
      </c>
      <c r="G160" s="10"/>
      <c r="H160" s="10">
        <v>8</v>
      </c>
      <c r="I160" s="10"/>
      <c r="J160" s="10">
        <v>6</v>
      </c>
      <c r="K160" s="10"/>
      <c r="L160" s="10">
        <v>5</v>
      </c>
      <c r="M160" s="10"/>
      <c r="N160" s="10">
        <v>6</v>
      </c>
      <c r="O160" s="10"/>
      <c r="P160" s="10">
        <v>13</v>
      </c>
      <c r="Q160" s="10"/>
      <c r="R160" s="10">
        <v>1</v>
      </c>
      <c r="S160" s="10"/>
      <c r="T160" s="10">
        <v>0</v>
      </c>
      <c r="U160" s="41">
        <f t="shared" si="6"/>
        <v>87</v>
      </c>
      <c r="V160" s="1"/>
    </row>
    <row r="161" spans="1:22" x14ac:dyDescent="0.25">
      <c r="A161" s="4">
        <v>8</v>
      </c>
      <c r="B161" s="10">
        <v>30</v>
      </c>
      <c r="C161" s="10"/>
      <c r="D161" s="10">
        <v>0</v>
      </c>
      <c r="E161" s="10"/>
      <c r="F161" s="10">
        <v>0</v>
      </c>
      <c r="G161" s="10"/>
      <c r="H161" s="10">
        <v>6</v>
      </c>
      <c r="I161" s="10"/>
      <c r="J161" s="10">
        <v>0</v>
      </c>
      <c r="K161" s="10"/>
      <c r="L161" s="10">
        <v>0</v>
      </c>
      <c r="M161" s="10"/>
      <c r="N161" s="10">
        <v>5</v>
      </c>
      <c r="O161" s="10"/>
      <c r="P161" s="10">
        <v>14</v>
      </c>
      <c r="Q161" s="10"/>
      <c r="R161" s="10">
        <v>6</v>
      </c>
      <c r="S161" s="10"/>
      <c r="T161" s="10">
        <v>0</v>
      </c>
      <c r="U161" s="41">
        <f t="shared" si="6"/>
        <v>61</v>
      </c>
      <c r="V161" s="1"/>
    </row>
    <row r="162" spans="1:22" x14ac:dyDescent="0.25">
      <c r="A162" s="4">
        <v>9</v>
      </c>
      <c r="B162" s="10">
        <v>38</v>
      </c>
      <c r="C162" s="10"/>
      <c r="D162" s="10">
        <v>0</v>
      </c>
      <c r="E162" s="10"/>
      <c r="F162" s="10">
        <v>0</v>
      </c>
      <c r="G162" s="10"/>
      <c r="H162" s="10">
        <v>0</v>
      </c>
      <c r="I162" s="10"/>
      <c r="J162" s="10">
        <v>0</v>
      </c>
      <c r="K162" s="10"/>
      <c r="L162" s="10">
        <v>0</v>
      </c>
      <c r="M162" s="10"/>
      <c r="N162" s="10">
        <v>7</v>
      </c>
      <c r="O162" s="10"/>
      <c r="P162" s="10">
        <v>15</v>
      </c>
      <c r="Q162" s="10"/>
      <c r="R162" s="10">
        <v>15</v>
      </c>
      <c r="S162" s="10"/>
      <c r="T162" s="10">
        <v>0</v>
      </c>
      <c r="U162" s="41">
        <f t="shared" si="6"/>
        <v>75</v>
      </c>
      <c r="V162" s="1"/>
    </row>
    <row r="163" spans="1:22" x14ac:dyDescent="0.25">
      <c r="A163" s="4">
        <v>10</v>
      </c>
      <c r="B163" s="10">
        <v>5</v>
      </c>
      <c r="C163" s="10"/>
      <c r="D163" s="10">
        <v>18</v>
      </c>
      <c r="E163" s="10"/>
      <c r="F163" s="10">
        <v>11</v>
      </c>
      <c r="G163" s="10"/>
      <c r="H163" s="10">
        <v>6</v>
      </c>
      <c r="I163" s="10"/>
      <c r="J163" s="10">
        <v>0</v>
      </c>
      <c r="K163" s="10"/>
      <c r="L163" s="10">
        <v>0</v>
      </c>
      <c r="M163" s="10"/>
      <c r="N163" s="10">
        <v>4</v>
      </c>
      <c r="O163" s="10"/>
      <c r="P163" s="10">
        <v>16</v>
      </c>
      <c r="Q163" s="10"/>
      <c r="R163" s="10">
        <v>6</v>
      </c>
      <c r="S163" s="10"/>
      <c r="T163" s="10">
        <v>5</v>
      </c>
      <c r="U163" s="41">
        <f t="shared" si="6"/>
        <v>71</v>
      </c>
      <c r="V163" s="1"/>
    </row>
    <row r="164" spans="1:22" x14ac:dyDescent="0.25">
      <c r="A164" s="4">
        <v>11</v>
      </c>
      <c r="B164" s="10">
        <v>18</v>
      </c>
      <c r="C164" s="10"/>
      <c r="D164" s="10">
        <v>6</v>
      </c>
      <c r="E164" s="10"/>
      <c r="F164" s="10">
        <v>5</v>
      </c>
      <c r="G164" s="10"/>
      <c r="H164" s="10">
        <v>9</v>
      </c>
      <c r="I164" s="10"/>
      <c r="J164" s="10">
        <v>6</v>
      </c>
      <c r="K164" s="10"/>
      <c r="L164" s="10">
        <v>0</v>
      </c>
      <c r="M164" s="10"/>
      <c r="N164" s="10">
        <v>16</v>
      </c>
      <c r="O164" s="10"/>
      <c r="P164" s="10">
        <v>13</v>
      </c>
      <c r="Q164" s="10"/>
      <c r="R164" s="10">
        <v>13</v>
      </c>
      <c r="S164" s="10"/>
      <c r="T164" s="10">
        <v>0</v>
      </c>
      <c r="U164" s="41">
        <f t="shared" si="6"/>
        <v>86</v>
      </c>
      <c r="V164" s="1"/>
    </row>
    <row r="165" spans="1:22" x14ac:dyDescent="0.25">
      <c r="A165" s="4">
        <v>12</v>
      </c>
      <c r="B165" s="10">
        <v>6</v>
      </c>
      <c r="C165" s="10"/>
      <c r="D165" s="10">
        <v>11</v>
      </c>
      <c r="E165" s="10"/>
      <c r="F165" s="10">
        <v>0</v>
      </c>
      <c r="G165" s="10"/>
      <c r="H165" s="10">
        <v>6</v>
      </c>
      <c r="I165" s="10"/>
      <c r="J165" s="10">
        <v>5</v>
      </c>
      <c r="K165" s="10"/>
      <c r="L165" s="10">
        <v>0</v>
      </c>
      <c r="M165" s="10"/>
      <c r="N165" s="10">
        <v>18</v>
      </c>
      <c r="O165" s="10"/>
      <c r="P165" s="10">
        <v>7</v>
      </c>
      <c r="Q165" s="10"/>
      <c r="R165" s="10">
        <v>13</v>
      </c>
      <c r="S165" s="10"/>
      <c r="T165" s="10">
        <v>5</v>
      </c>
      <c r="U165" s="41">
        <f t="shared" si="6"/>
        <v>71</v>
      </c>
      <c r="V165" s="1"/>
    </row>
    <row r="166" spans="1:22" x14ac:dyDescent="0.25">
      <c r="A166" s="4">
        <v>13</v>
      </c>
      <c r="B166" s="10">
        <v>9</v>
      </c>
      <c r="C166" s="10"/>
      <c r="D166" s="10">
        <v>6</v>
      </c>
      <c r="E166" s="10"/>
      <c r="F166" s="10">
        <v>0</v>
      </c>
      <c r="G166" s="10"/>
      <c r="H166" s="10">
        <v>6</v>
      </c>
      <c r="I166" s="10"/>
      <c r="J166" s="10">
        <v>5</v>
      </c>
      <c r="K166" s="10"/>
      <c r="L166" s="10">
        <v>0</v>
      </c>
      <c r="M166" s="10"/>
      <c r="N166" s="10">
        <v>5</v>
      </c>
      <c r="O166" s="10"/>
      <c r="P166" s="10">
        <v>3</v>
      </c>
      <c r="Q166" s="10"/>
      <c r="R166" s="10">
        <v>4</v>
      </c>
      <c r="S166" s="10"/>
      <c r="T166" s="10">
        <v>0</v>
      </c>
      <c r="U166" s="41">
        <f t="shared" si="6"/>
        <v>38</v>
      </c>
      <c r="V166" s="1"/>
    </row>
    <row r="167" spans="1:22" x14ac:dyDescent="0.25">
      <c r="A167" s="4">
        <v>14</v>
      </c>
      <c r="B167" s="10">
        <v>17</v>
      </c>
      <c r="C167" s="10"/>
      <c r="D167" s="10">
        <v>15</v>
      </c>
      <c r="E167" s="10"/>
      <c r="F167" s="10">
        <v>6</v>
      </c>
      <c r="G167" s="10"/>
      <c r="H167" s="10">
        <v>14</v>
      </c>
      <c r="I167" s="10"/>
      <c r="J167" s="10">
        <v>5</v>
      </c>
      <c r="K167" s="10"/>
      <c r="L167" s="10">
        <v>0</v>
      </c>
      <c r="M167" s="10"/>
      <c r="N167" s="10">
        <v>4</v>
      </c>
      <c r="O167" s="10"/>
      <c r="P167" s="10">
        <v>3</v>
      </c>
      <c r="Q167" s="10"/>
      <c r="R167" s="10">
        <v>1</v>
      </c>
      <c r="S167" s="10"/>
      <c r="T167" s="10">
        <v>0</v>
      </c>
      <c r="U167" s="41">
        <f t="shared" si="6"/>
        <v>65</v>
      </c>
      <c r="V167" s="1"/>
    </row>
    <row r="168" spans="1:22" x14ac:dyDescent="0.25">
      <c r="A168" s="4">
        <v>15</v>
      </c>
      <c r="B168" s="10">
        <v>9</v>
      </c>
      <c r="C168" s="10"/>
      <c r="D168" s="10">
        <v>6</v>
      </c>
      <c r="E168" s="10"/>
      <c r="F168" s="10">
        <v>0</v>
      </c>
      <c r="G168" s="10"/>
      <c r="H168" s="10">
        <v>16</v>
      </c>
      <c r="I168" s="10"/>
      <c r="J168" s="10">
        <v>6</v>
      </c>
      <c r="K168" s="10"/>
      <c r="L168" s="10">
        <v>6</v>
      </c>
      <c r="M168" s="10"/>
      <c r="N168" s="10">
        <v>4</v>
      </c>
      <c r="O168" s="10"/>
      <c r="P168" s="10">
        <v>3</v>
      </c>
      <c r="Q168" s="10"/>
      <c r="R168" s="10">
        <v>16</v>
      </c>
      <c r="S168" s="10"/>
      <c r="T168" s="10">
        <v>5</v>
      </c>
      <c r="U168" s="41">
        <f t="shared" si="6"/>
        <v>71</v>
      </c>
      <c r="V168" s="1"/>
    </row>
    <row r="169" spans="1:22" x14ac:dyDescent="0.25">
      <c r="A169" s="4">
        <v>16</v>
      </c>
      <c r="B169" s="10">
        <v>21</v>
      </c>
      <c r="C169" s="10"/>
      <c r="D169" s="10">
        <v>6</v>
      </c>
      <c r="E169" s="10"/>
      <c r="F169" s="10">
        <v>6</v>
      </c>
      <c r="G169" s="10"/>
      <c r="H169" s="10">
        <v>6</v>
      </c>
      <c r="I169" s="10"/>
      <c r="J169" s="10">
        <v>5</v>
      </c>
      <c r="K169" s="10"/>
      <c r="L169" s="10">
        <v>0</v>
      </c>
      <c r="M169" s="10"/>
      <c r="N169" s="10">
        <v>3</v>
      </c>
      <c r="O169" s="10"/>
      <c r="P169" s="10">
        <v>10</v>
      </c>
      <c r="Q169" s="10"/>
      <c r="R169" s="10">
        <v>2</v>
      </c>
      <c r="S169" s="10"/>
      <c r="T169" s="10">
        <v>0</v>
      </c>
      <c r="U169" s="41">
        <f t="shared" si="6"/>
        <v>59</v>
      </c>
      <c r="V169" s="1"/>
    </row>
    <row r="170" spans="1:22" x14ac:dyDescent="0.25">
      <c r="A170" s="4">
        <v>17</v>
      </c>
      <c r="B170" s="10">
        <v>12</v>
      </c>
      <c r="C170" s="10"/>
      <c r="D170" s="10">
        <v>17</v>
      </c>
      <c r="E170" s="10"/>
      <c r="F170" s="10">
        <v>6</v>
      </c>
      <c r="G170" s="10"/>
      <c r="H170" s="10">
        <v>20</v>
      </c>
      <c r="I170" s="10"/>
      <c r="J170" s="10">
        <v>0</v>
      </c>
      <c r="K170" s="10"/>
      <c r="L170" s="10">
        <v>0</v>
      </c>
      <c r="M170" s="10"/>
      <c r="N170" s="10">
        <v>0</v>
      </c>
      <c r="O170" s="10"/>
      <c r="P170" s="10">
        <v>11</v>
      </c>
      <c r="Q170" s="10"/>
      <c r="R170" s="10">
        <v>11</v>
      </c>
      <c r="S170" s="10"/>
      <c r="T170" s="10">
        <v>20</v>
      </c>
      <c r="U170" s="41">
        <f t="shared" si="6"/>
        <v>97</v>
      </c>
      <c r="V170" s="1"/>
    </row>
    <row r="171" spans="1:22" x14ac:dyDescent="0.25">
      <c r="A171" s="4">
        <v>18</v>
      </c>
      <c r="B171" s="10">
        <v>9</v>
      </c>
      <c r="C171" s="10"/>
      <c r="D171" s="10">
        <v>24</v>
      </c>
      <c r="E171" s="10"/>
      <c r="F171" s="10">
        <v>11</v>
      </c>
      <c r="G171" s="10"/>
      <c r="H171" s="10">
        <v>9</v>
      </c>
      <c r="I171" s="10"/>
      <c r="J171" s="10">
        <v>0</v>
      </c>
      <c r="K171" s="10"/>
      <c r="L171" s="10">
        <v>0</v>
      </c>
      <c r="M171" s="10"/>
      <c r="N171" s="10">
        <v>5</v>
      </c>
      <c r="O171" s="10"/>
      <c r="P171" s="10">
        <v>3</v>
      </c>
      <c r="Q171" s="10"/>
      <c r="R171" s="10">
        <v>4</v>
      </c>
      <c r="S171" s="10"/>
      <c r="T171" s="10">
        <v>0</v>
      </c>
      <c r="U171" s="41">
        <f t="shared" si="6"/>
        <v>65</v>
      </c>
      <c r="V171" s="1"/>
    </row>
    <row r="172" spans="1:22" x14ac:dyDescent="0.25">
      <c r="A172" s="4">
        <v>19</v>
      </c>
      <c r="B172" s="10">
        <v>0</v>
      </c>
      <c r="C172" s="10"/>
      <c r="D172" s="10">
        <v>8</v>
      </c>
      <c r="E172" s="10"/>
      <c r="F172" s="10">
        <v>6</v>
      </c>
      <c r="G172" s="10"/>
      <c r="H172" s="10">
        <v>12</v>
      </c>
      <c r="I172" s="10"/>
      <c r="J172" s="10">
        <v>0</v>
      </c>
      <c r="K172" s="10"/>
      <c r="L172" s="10">
        <v>0</v>
      </c>
      <c r="M172" s="10"/>
      <c r="N172" s="10">
        <v>0</v>
      </c>
      <c r="O172" s="10"/>
      <c r="P172" s="10">
        <v>10</v>
      </c>
      <c r="Q172" s="10"/>
      <c r="R172" s="10">
        <v>1</v>
      </c>
      <c r="S172" s="10"/>
      <c r="T172" s="10">
        <v>0</v>
      </c>
      <c r="U172" s="41">
        <f t="shared" si="6"/>
        <v>37</v>
      </c>
      <c r="V172" s="1"/>
    </row>
    <row r="173" spans="1:22" x14ac:dyDescent="0.25">
      <c r="A173" s="4">
        <v>20</v>
      </c>
      <c r="B173" s="10">
        <v>0</v>
      </c>
      <c r="C173" s="10"/>
      <c r="D173" s="10">
        <v>9</v>
      </c>
      <c r="E173" s="10"/>
      <c r="F173" s="10">
        <v>0</v>
      </c>
      <c r="G173" s="10"/>
      <c r="H173" s="10">
        <v>5</v>
      </c>
      <c r="I173" s="10"/>
      <c r="J173" s="10">
        <v>0</v>
      </c>
      <c r="K173" s="10"/>
      <c r="L173" s="10">
        <v>0</v>
      </c>
      <c r="M173" s="10"/>
      <c r="N173" s="10">
        <v>0</v>
      </c>
      <c r="O173" s="10"/>
      <c r="P173" s="10">
        <v>0</v>
      </c>
      <c r="Q173" s="10"/>
      <c r="R173" s="10">
        <v>0</v>
      </c>
      <c r="S173" s="10"/>
      <c r="T173" s="10">
        <v>0</v>
      </c>
      <c r="U173" s="41">
        <f t="shared" si="6"/>
        <v>14</v>
      </c>
      <c r="V173" s="1"/>
    </row>
    <row r="174" spans="1:22" x14ac:dyDescent="0.25">
      <c r="A174" s="4">
        <v>21</v>
      </c>
      <c r="B174" s="10">
        <v>0</v>
      </c>
      <c r="C174" s="10"/>
      <c r="D174" s="10">
        <v>9</v>
      </c>
      <c r="E174" s="10"/>
      <c r="F174" s="10">
        <v>0</v>
      </c>
      <c r="G174" s="7" t="s">
        <v>23</v>
      </c>
      <c r="H174" s="10">
        <v>0</v>
      </c>
      <c r="I174" s="10"/>
      <c r="J174" s="10">
        <v>0</v>
      </c>
      <c r="K174" s="10"/>
      <c r="L174" s="10">
        <v>0</v>
      </c>
      <c r="M174" s="7" t="s">
        <v>24</v>
      </c>
      <c r="N174" s="10">
        <v>0</v>
      </c>
      <c r="O174" s="10"/>
      <c r="P174" s="10">
        <v>0</v>
      </c>
      <c r="Q174" s="10"/>
      <c r="R174" s="10">
        <v>0</v>
      </c>
      <c r="S174" s="10"/>
      <c r="T174" s="10">
        <v>0</v>
      </c>
      <c r="U174" s="41">
        <f t="shared" si="6"/>
        <v>9</v>
      </c>
      <c r="V174" s="1"/>
    </row>
    <row r="175" spans="1:22" x14ac:dyDescent="0.25">
      <c r="A175" s="45" t="s">
        <v>12</v>
      </c>
      <c r="B175" s="43">
        <f>SUM(B154:B174)</f>
        <v>391</v>
      </c>
      <c r="C175" s="43"/>
      <c r="D175" s="43">
        <f>SUM(D154:D174)</f>
        <v>220</v>
      </c>
      <c r="E175" s="43"/>
      <c r="F175" s="43">
        <f>SUM(F154:F174)</f>
        <v>63</v>
      </c>
      <c r="G175" s="43">
        <f>D175+F175</f>
        <v>283</v>
      </c>
      <c r="H175" s="43">
        <f>SUM(H154:H174)</f>
        <v>204</v>
      </c>
      <c r="I175" s="43"/>
      <c r="J175" s="43">
        <f>SUM(J154:J174)</f>
        <v>62</v>
      </c>
      <c r="K175" s="43"/>
      <c r="L175" s="43">
        <f>SUM(L154:L174)</f>
        <v>16</v>
      </c>
      <c r="M175" s="43">
        <f>H175+J175+L175</f>
        <v>282</v>
      </c>
      <c r="N175" s="43">
        <f>SUM(N154:N174)</f>
        <v>104</v>
      </c>
      <c r="O175" s="43"/>
      <c r="P175" s="43">
        <f>SUM(P154:P174)</f>
        <v>174</v>
      </c>
      <c r="Q175" s="43"/>
      <c r="R175" s="43">
        <f>SUM(R154:R174)</f>
        <v>129</v>
      </c>
      <c r="S175" s="43"/>
      <c r="T175" s="43">
        <f>SUM(T154:T174)</f>
        <v>40</v>
      </c>
      <c r="U175" s="43">
        <f>SUM(U154:U174)</f>
        <v>1403</v>
      </c>
      <c r="V175" s="1"/>
    </row>
    <row r="176" spans="1:22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"/>
    </row>
    <row r="177" spans="1:22" x14ac:dyDescent="0.25">
      <c r="A177" s="44" t="s">
        <v>19</v>
      </c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1"/>
    </row>
    <row r="178" spans="1:22" x14ac:dyDescent="0.25">
      <c r="A178" s="39"/>
      <c r="B178" s="39" t="s">
        <v>2</v>
      </c>
      <c r="C178" s="39"/>
      <c r="D178" s="39" t="s">
        <v>3</v>
      </c>
      <c r="E178" s="39"/>
      <c r="F178" s="39" t="s">
        <v>4</v>
      </c>
      <c r="G178" s="40"/>
      <c r="H178" s="39" t="s">
        <v>5</v>
      </c>
      <c r="I178" s="39"/>
      <c r="J178" s="39" t="s">
        <v>6</v>
      </c>
      <c r="K178" s="39"/>
      <c r="L178" s="39" t="s">
        <v>7</v>
      </c>
      <c r="M178" s="39"/>
      <c r="N178" s="39" t="s">
        <v>8</v>
      </c>
      <c r="O178" s="39"/>
      <c r="P178" s="39" t="s">
        <v>9</v>
      </c>
      <c r="Q178" s="39"/>
      <c r="R178" s="39" t="s">
        <v>10</v>
      </c>
      <c r="S178" s="39"/>
      <c r="T178" s="39" t="s">
        <v>11</v>
      </c>
      <c r="U178" s="39" t="s">
        <v>22</v>
      </c>
      <c r="V178" s="1"/>
    </row>
    <row r="179" spans="1:22" x14ac:dyDescent="0.25">
      <c r="A179" s="4">
        <v>1</v>
      </c>
      <c r="B179" s="10">
        <v>24</v>
      </c>
      <c r="C179" s="10"/>
      <c r="D179" s="10">
        <v>24</v>
      </c>
      <c r="E179" s="10"/>
      <c r="F179" s="10">
        <v>5</v>
      </c>
      <c r="G179" s="10"/>
      <c r="H179" s="10">
        <v>7</v>
      </c>
      <c r="I179" s="10"/>
      <c r="J179" s="10">
        <v>6</v>
      </c>
      <c r="K179" s="10"/>
      <c r="L179" s="10">
        <v>0</v>
      </c>
      <c r="M179" s="10"/>
      <c r="N179" s="10">
        <v>4</v>
      </c>
      <c r="O179" s="10"/>
      <c r="P179" s="10">
        <v>10</v>
      </c>
      <c r="Q179" s="10"/>
      <c r="R179" s="10">
        <v>5</v>
      </c>
      <c r="S179" s="10"/>
      <c r="T179" s="10">
        <v>0</v>
      </c>
      <c r="U179" s="41">
        <f>SUM(B179:T179)</f>
        <v>85</v>
      </c>
      <c r="V179" s="1"/>
    </row>
    <row r="180" spans="1:22" x14ac:dyDescent="0.25">
      <c r="A180" s="4">
        <v>2</v>
      </c>
      <c r="B180" s="10">
        <v>9</v>
      </c>
      <c r="C180" s="10"/>
      <c r="D180" s="10">
        <v>6</v>
      </c>
      <c r="E180" s="10"/>
      <c r="F180" s="10">
        <v>0</v>
      </c>
      <c r="G180" s="10"/>
      <c r="H180" s="10">
        <v>0</v>
      </c>
      <c r="I180" s="10"/>
      <c r="J180" s="10">
        <v>0</v>
      </c>
      <c r="K180" s="10"/>
      <c r="L180" s="10">
        <v>0</v>
      </c>
      <c r="M180" s="10"/>
      <c r="N180" s="10">
        <v>23</v>
      </c>
      <c r="O180" s="10"/>
      <c r="P180" s="10">
        <v>5</v>
      </c>
      <c r="Q180" s="10"/>
      <c r="R180" s="10">
        <v>21</v>
      </c>
      <c r="S180" s="10"/>
      <c r="T180" s="10">
        <v>0</v>
      </c>
      <c r="U180" s="41">
        <f t="shared" ref="U180:U199" si="7">SUM(B180:T180)</f>
        <v>64</v>
      </c>
      <c r="V180" s="1"/>
    </row>
    <row r="181" spans="1:22" x14ac:dyDescent="0.25">
      <c r="A181" s="4">
        <v>3</v>
      </c>
      <c r="B181" s="10">
        <v>17</v>
      </c>
      <c r="C181" s="10"/>
      <c r="D181" s="10">
        <v>17</v>
      </c>
      <c r="E181" s="10"/>
      <c r="F181" s="10">
        <v>6</v>
      </c>
      <c r="G181" s="10"/>
      <c r="H181" s="10">
        <v>0</v>
      </c>
      <c r="I181" s="10"/>
      <c r="J181" s="10">
        <v>0</v>
      </c>
      <c r="K181" s="10"/>
      <c r="L181" s="10">
        <v>0</v>
      </c>
      <c r="M181" s="10"/>
      <c r="N181" s="10">
        <v>2</v>
      </c>
      <c r="O181" s="10"/>
      <c r="P181" s="10">
        <v>3</v>
      </c>
      <c r="Q181" s="10"/>
      <c r="R181" s="10">
        <v>6</v>
      </c>
      <c r="S181" s="10"/>
      <c r="T181" s="10">
        <v>0</v>
      </c>
      <c r="U181" s="41">
        <f t="shared" si="7"/>
        <v>51</v>
      </c>
      <c r="V181" s="1"/>
    </row>
    <row r="182" spans="1:22" x14ac:dyDescent="0.25">
      <c r="A182" s="4">
        <v>4</v>
      </c>
      <c r="B182" s="10">
        <v>43</v>
      </c>
      <c r="C182" s="10"/>
      <c r="D182" s="10">
        <v>2</v>
      </c>
      <c r="E182" s="10"/>
      <c r="F182" s="10">
        <v>0</v>
      </c>
      <c r="G182" s="10"/>
      <c r="H182" s="10">
        <v>15</v>
      </c>
      <c r="I182" s="10"/>
      <c r="J182" s="10">
        <v>0</v>
      </c>
      <c r="K182" s="10"/>
      <c r="L182" s="10">
        <v>0</v>
      </c>
      <c r="M182" s="10"/>
      <c r="N182" s="10">
        <v>31</v>
      </c>
      <c r="O182" s="10"/>
      <c r="P182" s="10">
        <v>14</v>
      </c>
      <c r="Q182" s="10"/>
      <c r="R182" s="10">
        <v>6</v>
      </c>
      <c r="S182" s="10"/>
      <c r="T182" s="10">
        <v>0</v>
      </c>
      <c r="U182" s="41">
        <f t="shared" si="7"/>
        <v>111</v>
      </c>
      <c r="V182" s="1"/>
    </row>
    <row r="183" spans="1:22" x14ac:dyDescent="0.25">
      <c r="A183" s="4">
        <v>5</v>
      </c>
      <c r="B183" s="10">
        <v>0</v>
      </c>
      <c r="C183" s="10"/>
      <c r="D183" s="10">
        <v>15</v>
      </c>
      <c r="E183" s="10"/>
      <c r="F183" s="10">
        <v>9</v>
      </c>
      <c r="G183" s="10"/>
      <c r="H183" s="10">
        <v>0</v>
      </c>
      <c r="I183" s="10"/>
      <c r="J183" s="10">
        <v>0</v>
      </c>
      <c r="K183" s="10"/>
      <c r="L183" s="10">
        <v>0</v>
      </c>
      <c r="M183" s="10"/>
      <c r="N183" s="10">
        <v>4</v>
      </c>
      <c r="O183" s="10"/>
      <c r="P183" s="10">
        <v>3</v>
      </c>
      <c r="Q183" s="10"/>
      <c r="R183" s="10">
        <v>7</v>
      </c>
      <c r="S183" s="10"/>
      <c r="T183" s="10">
        <v>0</v>
      </c>
      <c r="U183" s="41">
        <f t="shared" si="7"/>
        <v>38</v>
      </c>
      <c r="V183" s="1"/>
    </row>
    <row r="184" spans="1:22" x14ac:dyDescent="0.25">
      <c r="A184" s="4">
        <v>6</v>
      </c>
      <c r="B184" s="10">
        <v>15</v>
      </c>
      <c r="C184" s="10"/>
      <c r="D184" s="10">
        <v>31</v>
      </c>
      <c r="E184" s="10"/>
      <c r="F184" s="10">
        <v>0</v>
      </c>
      <c r="G184" s="10"/>
      <c r="H184" s="10">
        <v>26</v>
      </c>
      <c r="I184" s="10"/>
      <c r="J184" s="10">
        <v>0</v>
      </c>
      <c r="K184" s="10"/>
      <c r="L184" s="10">
        <v>0</v>
      </c>
      <c r="M184" s="10"/>
      <c r="N184" s="10">
        <v>24</v>
      </c>
      <c r="O184" s="10"/>
      <c r="P184" s="10">
        <v>8</v>
      </c>
      <c r="Q184" s="10"/>
      <c r="R184" s="10">
        <v>27</v>
      </c>
      <c r="S184" s="10"/>
      <c r="T184" s="10">
        <v>0</v>
      </c>
      <c r="U184" s="41">
        <f t="shared" si="7"/>
        <v>131</v>
      </c>
      <c r="V184" s="1"/>
    </row>
    <row r="185" spans="1:22" x14ac:dyDescent="0.25">
      <c r="A185" s="4">
        <v>7</v>
      </c>
      <c r="B185" s="10">
        <v>46</v>
      </c>
      <c r="C185" s="10"/>
      <c r="D185" s="10">
        <v>6</v>
      </c>
      <c r="E185" s="10"/>
      <c r="F185" s="10">
        <v>0</v>
      </c>
      <c r="G185" s="10"/>
      <c r="H185" s="10">
        <v>0</v>
      </c>
      <c r="I185" s="10"/>
      <c r="J185" s="10">
        <v>0</v>
      </c>
      <c r="K185" s="10"/>
      <c r="L185" s="10">
        <v>0</v>
      </c>
      <c r="M185" s="10"/>
      <c r="N185" s="10">
        <v>5</v>
      </c>
      <c r="O185" s="10"/>
      <c r="P185" s="10">
        <v>3</v>
      </c>
      <c r="Q185" s="10"/>
      <c r="R185" s="10">
        <v>2</v>
      </c>
      <c r="S185" s="10"/>
      <c r="T185" s="10">
        <v>0</v>
      </c>
      <c r="U185" s="41">
        <f t="shared" si="7"/>
        <v>62</v>
      </c>
      <c r="V185" s="1"/>
    </row>
    <row r="186" spans="1:22" x14ac:dyDescent="0.25">
      <c r="A186" s="4">
        <v>8</v>
      </c>
      <c r="B186" s="10">
        <v>12</v>
      </c>
      <c r="C186" s="10"/>
      <c r="D186" s="10">
        <v>11</v>
      </c>
      <c r="E186" s="10"/>
      <c r="F186" s="10">
        <v>0</v>
      </c>
      <c r="G186" s="10"/>
      <c r="H186" s="10">
        <v>0</v>
      </c>
      <c r="I186" s="10"/>
      <c r="J186" s="10">
        <v>0</v>
      </c>
      <c r="K186" s="10"/>
      <c r="L186" s="10">
        <v>0</v>
      </c>
      <c r="M186" s="10"/>
      <c r="N186" s="10">
        <v>2</v>
      </c>
      <c r="O186" s="10"/>
      <c r="P186" s="10">
        <v>9</v>
      </c>
      <c r="Q186" s="10"/>
      <c r="R186" s="10">
        <v>26</v>
      </c>
      <c r="S186" s="10"/>
      <c r="T186" s="10">
        <v>0</v>
      </c>
      <c r="U186" s="41">
        <f t="shared" si="7"/>
        <v>60</v>
      </c>
      <c r="V186" s="1"/>
    </row>
    <row r="187" spans="1:22" x14ac:dyDescent="0.25">
      <c r="A187" s="4">
        <v>9</v>
      </c>
      <c r="B187" s="10">
        <v>0</v>
      </c>
      <c r="C187" s="10"/>
      <c r="D187" s="10">
        <v>6</v>
      </c>
      <c r="E187" s="10"/>
      <c r="F187" s="10">
        <v>0</v>
      </c>
      <c r="G187" s="10"/>
      <c r="H187" s="10">
        <v>20</v>
      </c>
      <c r="I187" s="10"/>
      <c r="J187" s="10">
        <v>9</v>
      </c>
      <c r="K187" s="10"/>
      <c r="L187" s="10">
        <v>0</v>
      </c>
      <c r="M187" s="10"/>
      <c r="N187" s="10">
        <v>11</v>
      </c>
      <c r="O187" s="10"/>
      <c r="P187" s="10">
        <v>14</v>
      </c>
      <c r="Q187" s="10"/>
      <c r="R187" s="10">
        <v>4</v>
      </c>
      <c r="S187" s="10"/>
      <c r="T187" s="10">
        <v>0</v>
      </c>
      <c r="U187" s="41">
        <f t="shared" si="7"/>
        <v>64</v>
      </c>
      <c r="V187" s="1"/>
    </row>
    <row r="188" spans="1:22" x14ac:dyDescent="0.25">
      <c r="A188" s="4">
        <v>10</v>
      </c>
      <c r="B188" s="10">
        <v>35</v>
      </c>
      <c r="C188" s="10"/>
      <c r="D188" s="10">
        <v>5</v>
      </c>
      <c r="E188" s="10"/>
      <c r="F188" s="10">
        <v>5</v>
      </c>
      <c r="G188" s="10"/>
      <c r="H188" s="10">
        <v>0</v>
      </c>
      <c r="I188" s="10"/>
      <c r="J188" s="10">
        <v>0</v>
      </c>
      <c r="K188" s="10"/>
      <c r="L188" s="10">
        <v>0</v>
      </c>
      <c r="M188" s="10"/>
      <c r="N188" s="10">
        <v>3</v>
      </c>
      <c r="O188" s="10"/>
      <c r="P188" s="10">
        <v>22</v>
      </c>
      <c r="Q188" s="10"/>
      <c r="R188" s="10">
        <v>6</v>
      </c>
      <c r="S188" s="10"/>
      <c r="T188" s="10">
        <v>0</v>
      </c>
      <c r="U188" s="41">
        <f t="shared" si="7"/>
        <v>76</v>
      </c>
      <c r="V188" s="1"/>
    </row>
    <row r="189" spans="1:22" x14ac:dyDescent="0.25">
      <c r="A189" s="4">
        <v>11</v>
      </c>
      <c r="B189" s="10">
        <v>15</v>
      </c>
      <c r="C189" s="10"/>
      <c r="D189" s="10">
        <v>14</v>
      </c>
      <c r="E189" s="10"/>
      <c r="F189" s="10">
        <v>0</v>
      </c>
      <c r="G189" s="10"/>
      <c r="H189" s="10">
        <v>0</v>
      </c>
      <c r="I189" s="10"/>
      <c r="J189" s="10">
        <v>0</v>
      </c>
      <c r="K189" s="10"/>
      <c r="L189" s="10">
        <v>0</v>
      </c>
      <c r="M189" s="10"/>
      <c r="N189" s="10">
        <v>18</v>
      </c>
      <c r="O189" s="10"/>
      <c r="P189" s="10">
        <v>10</v>
      </c>
      <c r="Q189" s="10"/>
      <c r="R189" s="10">
        <v>15</v>
      </c>
      <c r="S189" s="10"/>
      <c r="T189" s="10">
        <v>5</v>
      </c>
      <c r="U189" s="41">
        <f t="shared" si="7"/>
        <v>77</v>
      </c>
      <c r="V189" s="1"/>
    </row>
    <row r="190" spans="1:22" x14ac:dyDescent="0.25">
      <c r="A190" s="4">
        <v>12</v>
      </c>
      <c r="B190" s="10">
        <v>29</v>
      </c>
      <c r="C190" s="10"/>
      <c r="D190" s="10">
        <v>31</v>
      </c>
      <c r="E190" s="10"/>
      <c r="F190" s="10">
        <v>11</v>
      </c>
      <c r="G190" s="10"/>
      <c r="H190" s="10">
        <v>0</v>
      </c>
      <c r="I190" s="10"/>
      <c r="J190" s="10">
        <v>0</v>
      </c>
      <c r="K190" s="10"/>
      <c r="L190" s="10">
        <v>0</v>
      </c>
      <c r="M190" s="10"/>
      <c r="N190" s="10">
        <v>4</v>
      </c>
      <c r="O190" s="10"/>
      <c r="P190" s="10">
        <v>13</v>
      </c>
      <c r="Q190" s="10"/>
      <c r="R190" s="10">
        <v>23</v>
      </c>
      <c r="S190" s="10"/>
      <c r="T190" s="10">
        <v>0</v>
      </c>
      <c r="U190" s="41">
        <f t="shared" si="7"/>
        <v>111</v>
      </c>
      <c r="V190" s="1"/>
    </row>
    <row r="191" spans="1:22" x14ac:dyDescent="0.25">
      <c r="A191" s="4">
        <v>13</v>
      </c>
      <c r="B191" s="10">
        <v>0</v>
      </c>
      <c r="C191" s="10"/>
      <c r="D191" s="10">
        <v>6</v>
      </c>
      <c r="E191" s="10"/>
      <c r="F191" s="10">
        <v>0</v>
      </c>
      <c r="G191" s="10"/>
      <c r="H191" s="10">
        <v>9</v>
      </c>
      <c r="I191" s="10"/>
      <c r="J191" s="10">
        <v>2</v>
      </c>
      <c r="K191" s="10"/>
      <c r="L191" s="10">
        <v>0</v>
      </c>
      <c r="M191" s="10"/>
      <c r="N191" s="10">
        <v>43</v>
      </c>
      <c r="O191" s="10"/>
      <c r="P191" s="10">
        <v>4</v>
      </c>
      <c r="Q191" s="10"/>
      <c r="R191" s="10">
        <v>3</v>
      </c>
      <c r="S191" s="10"/>
      <c r="T191" s="10">
        <v>0</v>
      </c>
      <c r="U191" s="41">
        <f t="shared" si="7"/>
        <v>67</v>
      </c>
      <c r="V191" s="1"/>
    </row>
    <row r="192" spans="1:22" x14ac:dyDescent="0.25">
      <c r="A192" s="4">
        <v>14</v>
      </c>
      <c r="B192" s="10">
        <v>18</v>
      </c>
      <c r="C192" s="10"/>
      <c r="D192" s="10">
        <v>25</v>
      </c>
      <c r="E192" s="10"/>
      <c r="F192" s="10">
        <v>6</v>
      </c>
      <c r="G192" s="10"/>
      <c r="H192" s="10">
        <v>9</v>
      </c>
      <c r="I192" s="10"/>
      <c r="J192" s="10">
        <v>0</v>
      </c>
      <c r="K192" s="10"/>
      <c r="L192" s="10">
        <v>0</v>
      </c>
      <c r="M192" s="10"/>
      <c r="N192" s="10">
        <v>12</v>
      </c>
      <c r="O192" s="10"/>
      <c r="P192" s="10">
        <v>12</v>
      </c>
      <c r="Q192" s="10"/>
      <c r="R192" s="10">
        <v>3</v>
      </c>
      <c r="S192" s="10"/>
      <c r="T192" s="10">
        <v>0</v>
      </c>
      <c r="U192" s="41">
        <f t="shared" si="7"/>
        <v>85</v>
      </c>
      <c r="V192" s="1"/>
    </row>
    <row r="193" spans="1:22" x14ac:dyDescent="0.25">
      <c r="A193" s="4">
        <v>15</v>
      </c>
      <c r="B193" s="10">
        <v>25</v>
      </c>
      <c r="C193" s="10"/>
      <c r="D193" s="10">
        <v>13</v>
      </c>
      <c r="E193" s="10"/>
      <c r="F193" s="10">
        <v>6</v>
      </c>
      <c r="G193" s="10"/>
      <c r="H193" s="10">
        <v>0</v>
      </c>
      <c r="I193" s="10"/>
      <c r="J193" s="10">
        <v>0</v>
      </c>
      <c r="K193" s="10"/>
      <c r="L193" s="10">
        <v>0</v>
      </c>
      <c r="M193" s="10"/>
      <c r="N193" s="10">
        <v>25</v>
      </c>
      <c r="O193" s="10"/>
      <c r="P193" s="10">
        <v>12</v>
      </c>
      <c r="Q193" s="10"/>
      <c r="R193" s="10">
        <v>2</v>
      </c>
      <c r="S193" s="10"/>
      <c r="T193" s="10">
        <v>0</v>
      </c>
      <c r="U193" s="41">
        <f t="shared" si="7"/>
        <v>83</v>
      </c>
      <c r="V193" s="1"/>
    </row>
    <row r="194" spans="1:22" x14ac:dyDescent="0.25">
      <c r="A194" s="4">
        <v>16</v>
      </c>
      <c r="B194" s="10">
        <v>40</v>
      </c>
      <c r="C194" s="10"/>
      <c r="D194" s="10">
        <v>12</v>
      </c>
      <c r="E194" s="10"/>
      <c r="F194" s="10">
        <v>0</v>
      </c>
      <c r="G194" s="10"/>
      <c r="H194" s="10">
        <v>9</v>
      </c>
      <c r="I194" s="10"/>
      <c r="J194" s="10">
        <v>6</v>
      </c>
      <c r="K194" s="10"/>
      <c r="L194" s="10">
        <v>0</v>
      </c>
      <c r="M194" s="10"/>
      <c r="N194" s="10">
        <v>10</v>
      </c>
      <c r="O194" s="10"/>
      <c r="P194" s="10">
        <v>12</v>
      </c>
      <c r="Q194" s="10"/>
      <c r="R194" s="10">
        <v>7</v>
      </c>
      <c r="S194" s="10"/>
      <c r="T194" s="10">
        <v>0</v>
      </c>
      <c r="U194" s="41">
        <f t="shared" si="7"/>
        <v>96</v>
      </c>
      <c r="V194" s="1"/>
    </row>
    <row r="195" spans="1:22" x14ac:dyDescent="0.25">
      <c r="A195" s="4">
        <v>17</v>
      </c>
      <c r="B195" s="10">
        <v>40</v>
      </c>
      <c r="C195" s="10"/>
      <c r="D195" s="10">
        <v>33</v>
      </c>
      <c r="E195" s="10"/>
      <c r="F195" s="10">
        <v>33</v>
      </c>
      <c r="G195" s="10"/>
      <c r="H195" s="10">
        <v>32</v>
      </c>
      <c r="I195" s="10"/>
      <c r="J195" s="10">
        <v>0</v>
      </c>
      <c r="K195" s="10"/>
      <c r="L195" s="10">
        <v>0</v>
      </c>
      <c r="M195" s="10"/>
      <c r="N195" s="10">
        <v>25</v>
      </c>
      <c r="O195" s="10"/>
      <c r="P195" s="10">
        <v>8</v>
      </c>
      <c r="Q195" s="10"/>
      <c r="R195" s="10">
        <v>4</v>
      </c>
      <c r="S195" s="10"/>
      <c r="T195" s="10">
        <v>5</v>
      </c>
      <c r="U195" s="41">
        <f t="shared" si="7"/>
        <v>180</v>
      </c>
      <c r="V195" s="1"/>
    </row>
    <row r="196" spans="1:22" x14ac:dyDescent="0.25">
      <c r="A196" s="4">
        <v>18</v>
      </c>
      <c r="B196" s="10">
        <v>25</v>
      </c>
      <c r="C196" s="10"/>
      <c r="D196" s="10">
        <v>6</v>
      </c>
      <c r="E196" s="10"/>
      <c r="F196" s="10">
        <v>0</v>
      </c>
      <c r="G196" s="10"/>
      <c r="H196" s="10">
        <v>0</v>
      </c>
      <c r="I196" s="10"/>
      <c r="J196" s="10">
        <v>0</v>
      </c>
      <c r="K196" s="10"/>
      <c r="L196" s="10">
        <v>0</v>
      </c>
      <c r="M196" s="10"/>
      <c r="N196" s="10">
        <v>0</v>
      </c>
      <c r="O196" s="10"/>
      <c r="P196" s="10">
        <v>22</v>
      </c>
      <c r="Q196" s="10"/>
      <c r="R196" s="10">
        <v>0</v>
      </c>
      <c r="S196" s="10"/>
      <c r="T196" s="10">
        <v>0</v>
      </c>
      <c r="U196" s="41">
        <f t="shared" si="7"/>
        <v>53</v>
      </c>
      <c r="V196" s="1"/>
    </row>
    <row r="197" spans="1:22" x14ac:dyDescent="0.25">
      <c r="A197" s="4">
        <v>19</v>
      </c>
      <c r="B197" s="10">
        <v>24</v>
      </c>
      <c r="C197" s="10"/>
      <c r="D197" s="10">
        <v>0</v>
      </c>
      <c r="E197" s="10"/>
      <c r="F197" s="10">
        <v>0</v>
      </c>
      <c r="G197" s="10"/>
      <c r="H197" s="10">
        <v>21</v>
      </c>
      <c r="I197" s="10"/>
      <c r="J197" s="10">
        <v>0</v>
      </c>
      <c r="K197" s="10"/>
      <c r="L197" s="10">
        <v>0</v>
      </c>
      <c r="M197" s="10"/>
      <c r="N197" s="10">
        <v>0</v>
      </c>
      <c r="O197" s="10"/>
      <c r="P197" s="10">
        <v>12</v>
      </c>
      <c r="Q197" s="10"/>
      <c r="R197" s="10">
        <v>0</v>
      </c>
      <c r="S197" s="10"/>
      <c r="T197" s="10">
        <v>0</v>
      </c>
      <c r="U197" s="41">
        <f t="shared" si="7"/>
        <v>57</v>
      </c>
      <c r="V197" s="1"/>
    </row>
    <row r="198" spans="1:22" x14ac:dyDescent="0.25">
      <c r="A198" s="4">
        <v>20</v>
      </c>
      <c r="B198" s="10">
        <v>24</v>
      </c>
      <c r="C198" s="10"/>
      <c r="D198" s="10">
        <v>0</v>
      </c>
      <c r="E198" s="10"/>
      <c r="F198" s="10">
        <v>0</v>
      </c>
      <c r="G198" s="10"/>
      <c r="H198" s="10">
        <v>0</v>
      </c>
      <c r="I198" s="10"/>
      <c r="J198" s="10">
        <v>0</v>
      </c>
      <c r="K198" s="10"/>
      <c r="L198" s="10">
        <v>0</v>
      </c>
      <c r="M198" s="10"/>
      <c r="N198" s="10">
        <v>0</v>
      </c>
      <c r="O198" s="10"/>
      <c r="P198" s="10">
        <v>9</v>
      </c>
      <c r="Q198" s="10"/>
      <c r="R198" s="10">
        <v>0</v>
      </c>
      <c r="S198" s="10"/>
      <c r="T198" s="10">
        <v>0</v>
      </c>
      <c r="U198" s="41">
        <f t="shared" si="7"/>
        <v>33</v>
      </c>
      <c r="V198" s="1"/>
    </row>
    <row r="199" spans="1:22" x14ac:dyDescent="0.25">
      <c r="A199" s="4">
        <v>21</v>
      </c>
      <c r="B199" s="10">
        <v>21</v>
      </c>
      <c r="C199" s="10"/>
      <c r="D199" s="10">
        <v>0</v>
      </c>
      <c r="E199" s="10"/>
      <c r="F199" s="10">
        <v>0</v>
      </c>
      <c r="G199" s="7" t="s">
        <v>23</v>
      </c>
      <c r="H199" s="10">
        <v>0</v>
      </c>
      <c r="I199" s="10"/>
      <c r="J199" s="10">
        <v>0</v>
      </c>
      <c r="K199" s="10"/>
      <c r="L199" s="10">
        <v>0</v>
      </c>
      <c r="M199" s="7" t="s">
        <v>24</v>
      </c>
      <c r="N199" s="10">
        <v>0</v>
      </c>
      <c r="O199" s="10"/>
      <c r="P199" s="10">
        <v>14</v>
      </c>
      <c r="Q199" s="10"/>
      <c r="R199" s="10">
        <v>0</v>
      </c>
      <c r="S199" s="10"/>
      <c r="T199" s="10">
        <v>0</v>
      </c>
      <c r="U199" s="41">
        <f t="shared" si="7"/>
        <v>35</v>
      </c>
      <c r="V199" s="1"/>
    </row>
    <row r="200" spans="1:22" x14ac:dyDescent="0.25">
      <c r="A200" s="45" t="s">
        <v>12</v>
      </c>
      <c r="B200" s="43">
        <f>SUM(B179:B199)</f>
        <v>462</v>
      </c>
      <c r="C200" s="43"/>
      <c r="D200" s="43">
        <f>SUM(D179:D199)</f>
        <v>263</v>
      </c>
      <c r="E200" s="43"/>
      <c r="F200" s="43">
        <f>SUM(F179:F199)</f>
        <v>81</v>
      </c>
      <c r="G200" s="43">
        <f>D200+F200</f>
        <v>344</v>
      </c>
      <c r="H200" s="43">
        <f>SUM(H179:H199)</f>
        <v>148</v>
      </c>
      <c r="I200" s="43"/>
      <c r="J200" s="43">
        <f>SUM(J179:J199)</f>
        <v>23</v>
      </c>
      <c r="K200" s="43"/>
      <c r="L200" s="43">
        <f>SUM(L179:L199)</f>
        <v>0</v>
      </c>
      <c r="M200" s="43">
        <f>H200+J200+L200</f>
        <v>171</v>
      </c>
      <c r="N200" s="43">
        <f>SUM(N179:N199)</f>
        <v>246</v>
      </c>
      <c r="O200" s="43"/>
      <c r="P200" s="43">
        <f>SUM(P179:P199)</f>
        <v>219</v>
      </c>
      <c r="Q200" s="43"/>
      <c r="R200" s="43">
        <f>SUM(R179:R199)</f>
        <v>167</v>
      </c>
      <c r="S200" s="43"/>
      <c r="T200" s="43">
        <f>SUM(T179:T199)</f>
        <v>10</v>
      </c>
      <c r="U200" s="43">
        <f>SUM(U179:U199)</f>
        <v>1619</v>
      </c>
      <c r="V200" s="1"/>
    </row>
    <row r="201" spans="1:22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"/>
    </row>
    <row r="202" spans="1:22" x14ac:dyDescent="0.25">
      <c r="A202" s="44" t="s">
        <v>20</v>
      </c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1"/>
    </row>
    <row r="203" spans="1:22" x14ac:dyDescent="0.25">
      <c r="A203" s="39"/>
      <c r="B203" s="39" t="s">
        <v>2</v>
      </c>
      <c r="C203" s="39"/>
      <c r="D203" s="39" t="s">
        <v>3</v>
      </c>
      <c r="E203" s="39"/>
      <c r="F203" s="39" t="s">
        <v>4</v>
      </c>
      <c r="G203" s="40"/>
      <c r="H203" s="39" t="s">
        <v>5</v>
      </c>
      <c r="I203" s="39"/>
      <c r="J203" s="39" t="s">
        <v>6</v>
      </c>
      <c r="K203" s="39"/>
      <c r="L203" s="39" t="s">
        <v>7</v>
      </c>
      <c r="M203" s="39"/>
      <c r="N203" s="39" t="s">
        <v>8</v>
      </c>
      <c r="O203" s="39"/>
      <c r="P203" s="39" t="s">
        <v>9</v>
      </c>
      <c r="Q203" s="39"/>
      <c r="R203" s="39" t="s">
        <v>10</v>
      </c>
      <c r="S203" s="39"/>
      <c r="T203" s="39" t="s">
        <v>11</v>
      </c>
      <c r="U203" s="39" t="s">
        <v>22</v>
      </c>
      <c r="V203" s="1"/>
    </row>
    <row r="204" spans="1:22" x14ac:dyDescent="0.25">
      <c r="A204" s="4">
        <v>1</v>
      </c>
      <c r="B204" s="10">
        <v>20</v>
      </c>
      <c r="C204" s="10"/>
      <c r="D204" s="10">
        <v>24</v>
      </c>
      <c r="E204" s="10"/>
      <c r="F204" s="10">
        <v>0</v>
      </c>
      <c r="G204" s="10"/>
      <c r="H204" s="10">
        <v>22</v>
      </c>
      <c r="I204" s="10"/>
      <c r="J204" s="10">
        <v>7</v>
      </c>
      <c r="K204" s="10"/>
      <c r="L204" s="10">
        <v>0</v>
      </c>
      <c r="M204" s="10"/>
      <c r="N204" s="10">
        <v>12</v>
      </c>
      <c r="O204" s="10"/>
      <c r="P204" s="10">
        <v>10</v>
      </c>
      <c r="Q204" s="10"/>
      <c r="R204" s="10">
        <v>2</v>
      </c>
      <c r="S204" s="10"/>
      <c r="T204" s="10">
        <v>0</v>
      </c>
      <c r="U204" s="41">
        <f>SUM(B204:T204)</f>
        <v>97</v>
      </c>
      <c r="V204" s="1"/>
    </row>
    <row r="205" spans="1:22" x14ac:dyDescent="0.25">
      <c r="A205" s="4">
        <v>2</v>
      </c>
      <c r="B205" s="10">
        <v>0</v>
      </c>
      <c r="C205" s="10"/>
      <c r="D205" s="10">
        <v>17</v>
      </c>
      <c r="E205" s="10"/>
      <c r="F205" s="10">
        <v>0</v>
      </c>
      <c r="G205" s="10"/>
      <c r="H205" s="10">
        <v>6</v>
      </c>
      <c r="I205" s="10"/>
      <c r="J205" s="10">
        <v>0</v>
      </c>
      <c r="K205" s="10"/>
      <c r="L205" s="10">
        <v>0</v>
      </c>
      <c r="M205" s="10"/>
      <c r="N205" s="10">
        <v>23</v>
      </c>
      <c r="O205" s="10"/>
      <c r="P205" s="10">
        <v>23</v>
      </c>
      <c r="Q205" s="10"/>
      <c r="R205" s="10">
        <v>3</v>
      </c>
      <c r="S205" s="10"/>
      <c r="T205" s="10">
        <v>0</v>
      </c>
      <c r="U205" s="41">
        <f t="shared" ref="U205:U224" si="8">SUM(B205:T205)</f>
        <v>72</v>
      </c>
      <c r="V205" s="1"/>
    </row>
    <row r="206" spans="1:22" x14ac:dyDescent="0.25">
      <c r="A206" s="4">
        <v>3</v>
      </c>
      <c r="B206" s="10">
        <v>15</v>
      </c>
      <c r="C206" s="10"/>
      <c r="D206" s="10">
        <v>52</v>
      </c>
      <c r="E206" s="10"/>
      <c r="F206" s="10">
        <v>0</v>
      </c>
      <c r="G206" s="10"/>
      <c r="H206" s="10">
        <v>14</v>
      </c>
      <c r="I206" s="10"/>
      <c r="J206" s="10">
        <v>5</v>
      </c>
      <c r="K206" s="10"/>
      <c r="L206" s="10">
        <v>0</v>
      </c>
      <c r="M206" s="10"/>
      <c r="N206" s="10">
        <v>11</v>
      </c>
      <c r="O206" s="10"/>
      <c r="P206" s="10">
        <v>4</v>
      </c>
      <c r="Q206" s="10"/>
      <c r="R206" s="10">
        <v>20</v>
      </c>
      <c r="S206" s="10"/>
      <c r="T206" s="10">
        <v>0</v>
      </c>
      <c r="U206" s="41">
        <f t="shared" si="8"/>
        <v>121</v>
      </c>
      <c r="V206" s="1"/>
    </row>
    <row r="207" spans="1:22" x14ac:dyDescent="0.25">
      <c r="A207" s="4">
        <v>4</v>
      </c>
      <c r="B207" s="10">
        <v>12</v>
      </c>
      <c r="C207" s="10"/>
      <c r="D207" s="10">
        <v>37</v>
      </c>
      <c r="E207" s="10"/>
      <c r="F207" s="10">
        <v>6</v>
      </c>
      <c r="G207" s="10"/>
      <c r="H207" s="10">
        <v>14</v>
      </c>
      <c r="I207" s="10"/>
      <c r="J207" s="10">
        <v>0</v>
      </c>
      <c r="K207" s="10"/>
      <c r="L207" s="10">
        <v>0</v>
      </c>
      <c r="M207" s="10"/>
      <c r="N207" s="10">
        <v>3</v>
      </c>
      <c r="O207" s="10"/>
      <c r="P207" s="10">
        <v>8</v>
      </c>
      <c r="Q207" s="10"/>
      <c r="R207" s="10">
        <v>4</v>
      </c>
      <c r="S207" s="10"/>
      <c r="T207" s="10">
        <v>0</v>
      </c>
      <c r="U207" s="41">
        <f t="shared" si="8"/>
        <v>84</v>
      </c>
      <c r="V207" s="1"/>
    </row>
    <row r="208" spans="1:22" x14ac:dyDescent="0.25">
      <c r="A208" s="4">
        <v>5</v>
      </c>
      <c r="B208" s="10">
        <v>12</v>
      </c>
      <c r="C208" s="10"/>
      <c r="D208" s="10">
        <v>0</v>
      </c>
      <c r="E208" s="10"/>
      <c r="F208" s="10">
        <v>0</v>
      </c>
      <c r="G208" s="10"/>
      <c r="H208" s="10">
        <v>14</v>
      </c>
      <c r="I208" s="10"/>
      <c r="J208" s="10">
        <v>0</v>
      </c>
      <c r="K208" s="10"/>
      <c r="L208" s="10">
        <v>0</v>
      </c>
      <c r="M208" s="10"/>
      <c r="N208" s="10">
        <v>19</v>
      </c>
      <c r="O208" s="10"/>
      <c r="P208" s="10">
        <v>6</v>
      </c>
      <c r="Q208" s="10"/>
      <c r="R208" s="10">
        <v>4</v>
      </c>
      <c r="S208" s="10"/>
      <c r="T208" s="10">
        <v>0</v>
      </c>
      <c r="U208" s="41">
        <f t="shared" si="8"/>
        <v>55</v>
      </c>
      <c r="V208" s="1"/>
    </row>
    <row r="209" spans="1:22" x14ac:dyDescent="0.25">
      <c r="A209" s="4">
        <v>6</v>
      </c>
      <c r="B209" s="10">
        <v>36</v>
      </c>
      <c r="C209" s="10"/>
      <c r="D209" s="10">
        <v>6</v>
      </c>
      <c r="E209" s="10"/>
      <c r="F209" s="10">
        <v>0</v>
      </c>
      <c r="G209" s="10"/>
      <c r="H209" s="10">
        <v>0</v>
      </c>
      <c r="I209" s="10"/>
      <c r="J209" s="10">
        <v>0</v>
      </c>
      <c r="K209" s="10"/>
      <c r="L209" s="10">
        <v>0</v>
      </c>
      <c r="M209" s="10"/>
      <c r="N209" s="10">
        <v>23</v>
      </c>
      <c r="O209" s="10"/>
      <c r="P209" s="10">
        <v>8</v>
      </c>
      <c r="Q209" s="10"/>
      <c r="R209" s="10">
        <v>25</v>
      </c>
      <c r="S209" s="10"/>
      <c r="T209" s="10">
        <v>0</v>
      </c>
      <c r="U209" s="41">
        <f t="shared" si="8"/>
        <v>98</v>
      </c>
      <c r="V209" s="1"/>
    </row>
    <row r="210" spans="1:22" x14ac:dyDescent="0.25">
      <c r="A210" s="4">
        <v>7</v>
      </c>
      <c r="B210" s="10">
        <v>55</v>
      </c>
      <c r="C210" s="10"/>
      <c r="D210" s="10">
        <v>24</v>
      </c>
      <c r="E210" s="10"/>
      <c r="F210" s="10">
        <v>0</v>
      </c>
      <c r="G210" s="10"/>
      <c r="H210" s="10">
        <v>25</v>
      </c>
      <c r="I210" s="10"/>
      <c r="J210" s="10">
        <v>14</v>
      </c>
      <c r="K210" s="10"/>
      <c r="L210" s="10">
        <v>0</v>
      </c>
      <c r="M210" s="10"/>
      <c r="N210" s="10">
        <v>3</v>
      </c>
      <c r="O210" s="10"/>
      <c r="P210" s="10">
        <v>15</v>
      </c>
      <c r="Q210" s="10"/>
      <c r="R210" s="10">
        <v>8</v>
      </c>
      <c r="S210" s="10"/>
      <c r="T210" s="10">
        <v>0</v>
      </c>
      <c r="U210" s="41">
        <f t="shared" si="8"/>
        <v>144</v>
      </c>
      <c r="V210" s="1"/>
    </row>
    <row r="211" spans="1:22" x14ac:dyDescent="0.25">
      <c r="A211" s="4">
        <v>8</v>
      </c>
      <c r="B211" s="10">
        <v>15</v>
      </c>
      <c r="C211" s="10"/>
      <c r="D211" s="10">
        <v>6</v>
      </c>
      <c r="E211" s="10"/>
      <c r="F211" s="10">
        <v>5</v>
      </c>
      <c r="G211" s="10"/>
      <c r="H211" s="10">
        <v>18</v>
      </c>
      <c r="I211" s="10"/>
      <c r="J211" s="10">
        <v>9</v>
      </c>
      <c r="K211" s="10"/>
      <c r="L211" s="10">
        <v>6</v>
      </c>
      <c r="M211" s="10"/>
      <c r="N211" s="10">
        <v>19</v>
      </c>
      <c r="O211" s="10"/>
      <c r="P211" s="10">
        <v>5</v>
      </c>
      <c r="Q211" s="10"/>
      <c r="R211" s="10">
        <v>5</v>
      </c>
      <c r="S211" s="10"/>
      <c r="T211" s="10">
        <v>0</v>
      </c>
      <c r="U211" s="41">
        <f t="shared" si="8"/>
        <v>88</v>
      </c>
      <c r="V211" s="1"/>
    </row>
    <row r="212" spans="1:22" x14ac:dyDescent="0.25">
      <c r="A212" s="4">
        <v>9</v>
      </c>
      <c r="B212" s="10">
        <v>20</v>
      </c>
      <c r="C212" s="10"/>
      <c r="D212" s="10">
        <v>6</v>
      </c>
      <c r="E212" s="10"/>
      <c r="F212" s="10">
        <v>6</v>
      </c>
      <c r="G212" s="10"/>
      <c r="H212" s="10">
        <v>16</v>
      </c>
      <c r="I212" s="10"/>
      <c r="J212" s="10">
        <v>0</v>
      </c>
      <c r="K212" s="10"/>
      <c r="L212" s="10">
        <v>0</v>
      </c>
      <c r="M212" s="10"/>
      <c r="N212" s="10">
        <v>17</v>
      </c>
      <c r="O212" s="10"/>
      <c r="P212" s="10">
        <v>16</v>
      </c>
      <c r="Q212" s="10"/>
      <c r="R212" s="10">
        <v>3</v>
      </c>
      <c r="S212" s="10"/>
      <c r="T212" s="10">
        <v>5</v>
      </c>
      <c r="U212" s="41">
        <f t="shared" si="8"/>
        <v>89</v>
      </c>
      <c r="V212" s="1"/>
    </row>
    <row r="213" spans="1:22" x14ac:dyDescent="0.25">
      <c r="A213" s="4">
        <v>10</v>
      </c>
      <c r="B213" s="10">
        <v>27</v>
      </c>
      <c r="C213" s="10"/>
      <c r="D213" s="10">
        <v>29</v>
      </c>
      <c r="E213" s="10"/>
      <c r="F213" s="10">
        <v>12</v>
      </c>
      <c r="G213" s="10"/>
      <c r="H213" s="10">
        <v>17</v>
      </c>
      <c r="I213" s="10"/>
      <c r="J213" s="10">
        <v>6</v>
      </c>
      <c r="K213" s="10"/>
      <c r="L213" s="10">
        <v>0</v>
      </c>
      <c r="M213" s="10"/>
      <c r="N213" s="10">
        <v>1</v>
      </c>
      <c r="O213" s="10"/>
      <c r="P213" s="10">
        <v>13</v>
      </c>
      <c r="Q213" s="10"/>
      <c r="R213" s="10">
        <v>4</v>
      </c>
      <c r="S213" s="10"/>
      <c r="T213" s="10">
        <v>0</v>
      </c>
      <c r="U213" s="41">
        <f t="shared" si="8"/>
        <v>109</v>
      </c>
      <c r="V213" s="1"/>
    </row>
    <row r="214" spans="1:22" x14ac:dyDescent="0.25">
      <c r="A214" s="4">
        <v>11</v>
      </c>
      <c r="B214" s="10">
        <v>24</v>
      </c>
      <c r="C214" s="10"/>
      <c r="D214" s="10">
        <v>6</v>
      </c>
      <c r="E214" s="10"/>
      <c r="F214" s="10">
        <v>6</v>
      </c>
      <c r="G214" s="10"/>
      <c r="H214" s="10">
        <v>11</v>
      </c>
      <c r="I214" s="10"/>
      <c r="J214" s="10">
        <v>0</v>
      </c>
      <c r="K214" s="10"/>
      <c r="L214" s="10">
        <v>0</v>
      </c>
      <c r="M214" s="10"/>
      <c r="N214" s="10">
        <v>22</v>
      </c>
      <c r="O214" s="10"/>
      <c r="P214" s="10">
        <v>5</v>
      </c>
      <c r="Q214" s="10"/>
      <c r="R214" s="10">
        <v>2</v>
      </c>
      <c r="S214" s="10"/>
      <c r="T214" s="10">
        <v>0</v>
      </c>
      <c r="U214" s="41">
        <f t="shared" si="8"/>
        <v>76</v>
      </c>
      <c r="V214" s="1"/>
    </row>
    <row r="215" spans="1:22" x14ac:dyDescent="0.25">
      <c r="A215" s="4">
        <v>12</v>
      </c>
      <c r="B215" s="10">
        <v>13</v>
      </c>
      <c r="C215" s="10"/>
      <c r="D215" s="10">
        <v>29</v>
      </c>
      <c r="E215" s="10"/>
      <c r="F215" s="10">
        <v>0</v>
      </c>
      <c r="G215" s="10"/>
      <c r="H215" s="10">
        <v>12</v>
      </c>
      <c r="I215" s="10"/>
      <c r="J215" s="10">
        <v>9</v>
      </c>
      <c r="K215" s="10"/>
      <c r="L215" s="10">
        <v>0</v>
      </c>
      <c r="M215" s="10"/>
      <c r="N215" s="10">
        <v>13</v>
      </c>
      <c r="O215" s="10"/>
      <c r="P215" s="10">
        <v>9</v>
      </c>
      <c r="Q215" s="10"/>
      <c r="R215" s="10">
        <v>4</v>
      </c>
      <c r="S215" s="10"/>
      <c r="T215" s="10">
        <v>0</v>
      </c>
      <c r="U215" s="41">
        <f t="shared" si="8"/>
        <v>89</v>
      </c>
      <c r="V215" s="1"/>
    </row>
    <row r="216" spans="1:22" x14ac:dyDescent="0.25">
      <c r="A216" s="4">
        <v>13</v>
      </c>
      <c r="B216" s="10">
        <v>0</v>
      </c>
      <c r="C216" s="10"/>
      <c r="D216" s="10">
        <v>9</v>
      </c>
      <c r="E216" s="10"/>
      <c r="F216" s="10">
        <v>0</v>
      </c>
      <c r="G216" s="10"/>
      <c r="H216" s="10">
        <v>17</v>
      </c>
      <c r="I216" s="10"/>
      <c r="J216" s="10">
        <v>6</v>
      </c>
      <c r="K216" s="10"/>
      <c r="L216" s="10">
        <v>0</v>
      </c>
      <c r="M216" s="10"/>
      <c r="N216" s="10">
        <v>24</v>
      </c>
      <c r="O216" s="10"/>
      <c r="P216" s="10">
        <v>13</v>
      </c>
      <c r="Q216" s="10"/>
      <c r="R216" s="10">
        <v>2</v>
      </c>
      <c r="S216" s="10"/>
      <c r="T216" s="10">
        <v>0</v>
      </c>
      <c r="U216" s="41">
        <f t="shared" si="8"/>
        <v>71</v>
      </c>
      <c r="V216" s="1"/>
    </row>
    <row r="217" spans="1:22" x14ac:dyDescent="0.25">
      <c r="A217" s="4">
        <v>14</v>
      </c>
      <c r="B217" s="10">
        <v>18</v>
      </c>
      <c r="C217" s="10"/>
      <c r="D217" s="10">
        <v>6</v>
      </c>
      <c r="E217" s="10"/>
      <c r="F217" s="10">
        <v>0</v>
      </c>
      <c r="G217" s="10"/>
      <c r="H217" s="10">
        <v>17</v>
      </c>
      <c r="I217" s="10"/>
      <c r="J217" s="10">
        <v>11</v>
      </c>
      <c r="K217" s="10"/>
      <c r="L217" s="10">
        <v>5</v>
      </c>
      <c r="M217" s="10"/>
      <c r="N217" s="10">
        <v>21</v>
      </c>
      <c r="O217" s="10"/>
      <c r="P217" s="10">
        <v>9</v>
      </c>
      <c r="Q217" s="10"/>
      <c r="R217" s="10">
        <v>7</v>
      </c>
      <c r="S217" s="10"/>
      <c r="T217" s="10">
        <v>15</v>
      </c>
      <c r="U217" s="41">
        <f t="shared" si="8"/>
        <v>109</v>
      </c>
      <c r="V217" s="1"/>
    </row>
    <row r="218" spans="1:22" x14ac:dyDescent="0.25">
      <c r="A218" s="4">
        <v>15</v>
      </c>
      <c r="B218" s="10">
        <v>35</v>
      </c>
      <c r="C218" s="10"/>
      <c r="D218" s="10">
        <v>18</v>
      </c>
      <c r="E218" s="10"/>
      <c r="F218" s="10">
        <v>0</v>
      </c>
      <c r="G218" s="10"/>
      <c r="H218" s="10">
        <v>16</v>
      </c>
      <c r="I218" s="10"/>
      <c r="J218" s="10">
        <v>0</v>
      </c>
      <c r="K218" s="10"/>
      <c r="L218" s="10">
        <v>0</v>
      </c>
      <c r="M218" s="10"/>
      <c r="N218" s="10">
        <v>16</v>
      </c>
      <c r="O218" s="10"/>
      <c r="P218" s="10">
        <v>6</v>
      </c>
      <c r="Q218" s="10"/>
      <c r="R218" s="10">
        <v>22</v>
      </c>
      <c r="S218" s="10"/>
      <c r="T218" s="10">
        <v>0</v>
      </c>
      <c r="U218" s="41">
        <f t="shared" si="8"/>
        <v>113</v>
      </c>
      <c r="V218" s="1"/>
    </row>
    <row r="219" spans="1:22" x14ac:dyDescent="0.25">
      <c r="A219" s="4">
        <v>16</v>
      </c>
      <c r="B219" s="10">
        <v>6</v>
      </c>
      <c r="C219" s="10"/>
      <c r="D219" s="10">
        <v>49</v>
      </c>
      <c r="E219" s="10"/>
      <c r="F219" s="10">
        <v>0</v>
      </c>
      <c r="G219" s="10"/>
      <c r="H219" s="10">
        <v>23</v>
      </c>
      <c r="I219" s="10"/>
      <c r="J219" s="10">
        <v>5</v>
      </c>
      <c r="K219" s="10"/>
      <c r="L219" s="10">
        <v>0</v>
      </c>
      <c r="M219" s="10"/>
      <c r="N219" s="10">
        <v>18</v>
      </c>
      <c r="O219" s="10"/>
      <c r="P219" s="10">
        <v>12</v>
      </c>
      <c r="Q219" s="10"/>
      <c r="R219" s="10">
        <v>6</v>
      </c>
      <c r="S219" s="10"/>
      <c r="T219" s="10">
        <v>5</v>
      </c>
      <c r="U219" s="41">
        <f t="shared" si="8"/>
        <v>124</v>
      </c>
      <c r="V219" s="1"/>
    </row>
    <row r="220" spans="1:22" x14ac:dyDescent="0.25">
      <c r="A220" s="4">
        <v>17</v>
      </c>
      <c r="B220" s="10">
        <v>43</v>
      </c>
      <c r="C220" s="10"/>
      <c r="D220" s="10">
        <v>0</v>
      </c>
      <c r="E220" s="10"/>
      <c r="F220" s="10">
        <v>0</v>
      </c>
      <c r="G220" s="10"/>
      <c r="H220" s="10">
        <v>6</v>
      </c>
      <c r="I220" s="10"/>
      <c r="J220" s="10">
        <v>0</v>
      </c>
      <c r="K220" s="10"/>
      <c r="L220" s="10">
        <v>0</v>
      </c>
      <c r="M220" s="10"/>
      <c r="N220" s="10">
        <v>10</v>
      </c>
      <c r="O220" s="10"/>
      <c r="P220" s="10">
        <v>11</v>
      </c>
      <c r="Q220" s="10"/>
      <c r="R220" s="10">
        <v>3</v>
      </c>
      <c r="S220" s="10"/>
      <c r="T220" s="10">
        <v>0</v>
      </c>
      <c r="U220" s="41">
        <f t="shared" si="8"/>
        <v>73</v>
      </c>
      <c r="V220" s="1"/>
    </row>
    <row r="221" spans="1:22" x14ac:dyDescent="0.25">
      <c r="A221" s="4">
        <v>18</v>
      </c>
      <c r="B221" s="10">
        <v>30</v>
      </c>
      <c r="C221" s="10"/>
      <c r="D221" s="10">
        <v>6</v>
      </c>
      <c r="E221" s="10"/>
      <c r="F221" s="10">
        <v>0</v>
      </c>
      <c r="G221" s="10"/>
      <c r="H221" s="10">
        <v>9</v>
      </c>
      <c r="I221" s="10"/>
      <c r="J221" s="10">
        <v>0</v>
      </c>
      <c r="K221" s="10"/>
      <c r="L221" s="10">
        <v>0</v>
      </c>
      <c r="M221" s="10"/>
      <c r="N221" s="10">
        <v>13</v>
      </c>
      <c r="O221" s="10"/>
      <c r="P221" s="10">
        <v>0</v>
      </c>
      <c r="Q221" s="10"/>
      <c r="R221" s="10">
        <v>3</v>
      </c>
      <c r="S221" s="10"/>
      <c r="T221" s="10">
        <v>0</v>
      </c>
      <c r="U221" s="41">
        <f t="shared" si="8"/>
        <v>61</v>
      </c>
      <c r="V221" s="1"/>
    </row>
    <row r="222" spans="1:22" x14ac:dyDescent="0.25">
      <c r="A222" s="4">
        <v>19</v>
      </c>
      <c r="B222" s="10">
        <v>6</v>
      </c>
      <c r="C222" s="10"/>
      <c r="D222" s="10">
        <v>0</v>
      </c>
      <c r="E222" s="10"/>
      <c r="F222" s="10">
        <v>0</v>
      </c>
      <c r="G222" s="10"/>
      <c r="H222" s="10">
        <v>6</v>
      </c>
      <c r="I222" s="10"/>
      <c r="J222" s="10">
        <v>0</v>
      </c>
      <c r="K222" s="10"/>
      <c r="L222" s="10">
        <v>0</v>
      </c>
      <c r="M222" s="10"/>
      <c r="N222" s="10">
        <v>22</v>
      </c>
      <c r="O222" s="10"/>
      <c r="P222" s="10">
        <v>17</v>
      </c>
      <c r="Q222" s="10"/>
      <c r="R222" s="10">
        <v>4</v>
      </c>
      <c r="S222" s="10"/>
      <c r="T222" s="10">
        <v>0</v>
      </c>
      <c r="U222" s="41">
        <f t="shared" si="8"/>
        <v>55</v>
      </c>
      <c r="V222" s="1"/>
    </row>
    <row r="223" spans="1:22" x14ac:dyDescent="0.25">
      <c r="A223" s="4">
        <v>20</v>
      </c>
      <c r="B223" s="10">
        <v>0</v>
      </c>
      <c r="C223" s="10"/>
      <c r="D223" s="10">
        <v>0</v>
      </c>
      <c r="E223" s="10"/>
      <c r="F223" s="10">
        <v>0</v>
      </c>
      <c r="G223" s="10"/>
      <c r="H223" s="10">
        <v>6</v>
      </c>
      <c r="I223" s="10"/>
      <c r="J223" s="10">
        <v>0</v>
      </c>
      <c r="K223" s="10"/>
      <c r="L223" s="10">
        <v>0</v>
      </c>
      <c r="M223" s="10"/>
      <c r="N223" s="10">
        <v>30</v>
      </c>
      <c r="O223" s="10"/>
      <c r="P223" s="10">
        <v>10</v>
      </c>
      <c r="Q223" s="10"/>
      <c r="R223" s="10">
        <v>7</v>
      </c>
      <c r="S223" s="10"/>
      <c r="T223" s="10">
        <v>0</v>
      </c>
      <c r="U223" s="41">
        <f t="shared" si="8"/>
        <v>53</v>
      </c>
      <c r="V223" s="1"/>
    </row>
    <row r="224" spans="1:22" x14ac:dyDescent="0.25">
      <c r="A224" s="4">
        <v>21</v>
      </c>
      <c r="B224" s="10">
        <v>0</v>
      </c>
      <c r="C224" s="10"/>
      <c r="D224" s="10">
        <v>0</v>
      </c>
      <c r="E224" s="10"/>
      <c r="F224" s="10">
        <v>0</v>
      </c>
      <c r="G224" s="7" t="s">
        <v>23</v>
      </c>
      <c r="H224" s="10">
        <v>6</v>
      </c>
      <c r="I224" s="10"/>
      <c r="J224" s="10">
        <v>0</v>
      </c>
      <c r="K224" s="10"/>
      <c r="L224" s="10">
        <v>0</v>
      </c>
      <c r="M224" s="7" t="s">
        <v>24</v>
      </c>
      <c r="N224" s="10">
        <v>17</v>
      </c>
      <c r="O224" s="10"/>
      <c r="P224" s="10">
        <v>18</v>
      </c>
      <c r="Q224" s="10"/>
      <c r="R224" s="10">
        <v>8</v>
      </c>
      <c r="S224" s="10"/>
      <c r="T224" s="10">
        <v>0</v>
      </c>
      <c r="U224" s="41">
        <f t="shared" si="8"/>
        <v>49</v>
      </c>
      <c r="V224" s="1"/>
    </row>
    <row r="225" spans="1:22" x14ac:dyDescent="0.25">
      <c r="A225" s="45" t="s">
        <v>12</v>
      </c>
      <c r="B225" s="43">
        <f>SUM(B204:B224)</f>
        <v>387</v>
      </c>
      <c r="C225" s="43"/>
      <c r="D225" s="43">
        <f>SUM(D204:D224)</f>
        <v>324</v>
      </c>
      <c r="E225" s="43"/>
      <c r="F225" s="43">
        <f>SUM(F204:F224)</f>
        <v>35</v>
      </c>
      <c r="G225" s="43">
        <f>D225+F225</f>
        <v>359</v>
      </c>
      <c r="H225" s="43">
        <f>SUM(H204:H224)</f>
        <v>275</v>
      </c>
      <c r="I225" s="43"/>
      <c r="J225" s="43">
        <f>SUM(J204:J224)</f>
        <v>72</v>
      </c>
      <c r="K225" s="43"/>
      <c r="L225" s="43">
        <f>SUM(L204:L224)</f>
        <v>11</v>
      </c>
      <c r="M225" s="43">
        <f>H225+J225+L225</f>
        <v>358</v>
      </c>
      <c r="N225" s="43">
        <f>SUM(N204:N224)</f>
        <v>337</v>
      </c>
      <c r="O225" s="43"/>
      <c r="P225" s="43">
        <f>SUM(P204:P224)</f>
        <v>218</v>
      </c>
      <c r="Q225" s="43"/>
      <c r="R225" s="43">
        <f>SUM(R204:R224)</f>
        <v>146</v>
      </c>
      <c r="S225" s="43"/>
      <c r="T225" s="43">
        <f>SUM(T204:T224)</f>
        <v>25</v>
      </c>
      <c r="U225" s="43">
        <f>SUM(U204:U224)</f>
        <v>1830</v>
      </c>
      <c r="V225" s="1"/>
    </row>
    <row r="226" spans="1:22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"/>
    </row>
    <row r="227" spans="1:22" x14ac:dyDescent="0.25">
      <c r="A227" s="44" t="s">
        <v>21</v>
      </c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1"/>
    </row>
    <row r="228" spans="1:22" x14ac:dyDescent="0.25">
      <c r="A228" s="39"/>
      <c r="B228" s="39" t="s">
        <v>2</v>
      </c>
      <c r="C228" s="39"/>
      <c r="D228" s="39" t="s">
        <v>3</v>
      </c>
      <c r="E228" s="39"/>
      <c r="F228" s="39" t="s">
        <v>4</v>
      </c>
      <c r="G228" s="40"/>
      <c r="H228" s="39" t="s">
        <v>5</v>
      </c>
      <c r="I228" s="39"/>
      <c r="J228" s="39" t="s">
        <v>6</v>
      </c>
      <c r="K228" s="39"/>
      <c r="L228" s="39" t="s">
        <v>7</v>
      </c>
      <c r="M228" s="39"/>
      <c r="N228" s="39" t="s">
        <v>8</v>
      </c>
      <c r="O228" s="39"/>
      <c r="P228" s="39" t="s">
        <v>9</v>
      </c>
      <c r="Q228" s="39"/>
      <c r="R228" s="39" t="s">
        <v>10</v>
      </c>
      <c r="S228" s="39"/>
      <c r="T228" s="39" t="s">
        <v>11</v>
      </c>
      <c r="U228" s="39" t="s">
        <v>22</v>
      </c>
      <c r="V228" s="1"/>
    </row>
    <row r="229" spans="1:22" x14ac:dyDescent="0.25">
      <c r="A229" s="4">
        <v>1</v>
      </c>
      <c r="B229" s="10">
        <v>32</v>
      </c>
      <c r="C229" s="10"/>
      <c r="D229" s="10">
        <v>14</v>
      </c>
      <c r="E229" s="10"/>
      <c r="F229" s="10">
        <v>0</v>
      </c>
      <c r="G229" s="10"/>
      <c r="H229" s="10">
        <v>0</v>
      </c>
      <c r="I229" s="10"/>
      <c r="J229" s="10">
        <v>0</v>
      </c>
      <c r="K229" s="10"/>
      <c r="L229" s="10">
        <v>0</v>
      </c>
      <c r="M229" s="10"/>
      <c r="N229" s="10">
        <v>10</v>
      </c>
      <c r="O229" s="10"/>
      <c r="P229" s="10">
        <v>15</v>
      </c>
      <c r="Q229" s="10"/>
      <c r="R229" s="10">
        <v>4</v>
      </c>
      <c r="S229" s="10"/>
      <c r="T229" s="10">
        <v>0</v>
      </c>
      <c r="U229" s="41">
        <f>SUM(B229:T229)</f>
        <v>75</v>
      </c>
      <c r="V229" s="1"/>
    </row>
    <row r="230" spans="1:22" x14ac:dyDescent="0.25">
      <c r="A230" s="4">
        <v>2</v>
      </c>
      <c r="B230" s="10">
        <v>47</v>
      </c>
      <c r="C230" s="10"/>
      <c r="D230" s="10">
        <v>0</v>
      </c>
      <c r="E230" s="10"/>
      <c r="F230" s="10">
        <v>0</v>
      </c>
      <c r="G230" s="10"/>
      <c r="H230" s="10">
        <v>5</v>
      </c>
      <c r="I230" s="10"/>
      <c r="J230" s="10">
        <v>0</v>
      </c>
      <c r="K230" s="10"/>
      <c r="L230" s="10">
        <v>0</v>
      </c>
      <c r="M230" s="10"/>
      <c r="N230" s="10">
        <v>6</v>
      </c>
      <c r="O230" s="10"/>
      <c r="P230" s="10">
        <v>9</v>
      </c>
      <c r="Q230" s="10"/>
      <c r="R230" s="10">
        <v>18</v>
      </c>
      <c r="S230" s="10"/>
      <c r="T230" s="10">
        <v>5</v>
      </c>
      <c r="U230" s="41">
        <f t="shared" ref="U230:U249" si="9">SUM(B230:T230)</f>
        <v>90</v>
      </c>
      <c r="V230" s="1"/>
    </row>
    <row r="231" spans="1:22" x14ac:dyDescent="0.25">
      <c r="A231" s="4">
        <v>3</v>
      </c>
      <c r="B231" s="10">
        <v>27</v>
      </c>
      <c r="C231" s="10"/>
      <c r="D231" s="10">
        <v>14</v>
      </c>
      <c r="E231" s="10"/>
      <c r="F231" s="10">
        <v>0</v>
      </c>
      <c r="G231" s="10"/>
      <c r="H231" s="10">
        <v>0</v>
      </c>
      <c r="I231" s="10"/>
      <c r="J231" s="10">
        <v>0</v>
      </c>
      <c r="K231" s="10"/>
      <c r="L231" s="10">
        <v>0</v>
      </c>
      <c r="M231" s="10"/>
      <c r="N231" s="10">
        <v>10</v>
      </c>
      <c r="O231" s="10"/>
      <c r="P231" s="10">
        <v>19</v>
      </c>
      <c r="Q231" s="10"/>
      <c r="R231" s="10">
        <v>68</v>
      </c>
      <c r="S231" s="10"/>
      <c r="T231" s="10">
        <v>0</v>
      </c>
      <c r="U231" s="41">
        <f t="shared" si="9"/>
        <v>138</v>
      </c>
      <c r="V231" s="1"/>
    </row>
    <row r="232" spans="1:22" x14ac:dyDescent="0.25">
      <c r="A232" s="4">
        <v>4</v>
      </c>
      <c r="B232" s="10">
        <v>23</v>
      </c>
      <c r="C232" s="10"/>
      <c r="D232" s="10">
        <v>0</v>
      </c>
      <c r="E232" s="10"/>
      <c r="F232" s="10">
        <v>0</v>
      </c>
      <c r="G232" s="10"/>
      <c r="H232" s="10">
        <v>5</v>
      </c>
      <c r="I232" s="10"/>
      <c r="J232" s="10">
        <v>0</v>
      </c>
      <c r="K232" s="10"/>
      <c r="L232" s="10">
        <v>0</v>
      </c>
      <c r="M232" s="10"/>
      <c r="N232" s="10">
        <v>1</v>
      </c>
      <c r="O232" s="10"/>
      <c r="P232" s="10">
        <v>2</v>
      </c>
      <c r="Q232" s="10"/>
      <c r="R232" s="10">
        <v>2</v>
      </c>
      <c r="S232" s="10"/>
      <c r="T232" s="10">
        <v>0</v>
      </c>
      <c r="U232" s="41">
        <f t="shared" si="9"/>
        <v>33</v>
      </c>
      <c r="V232" s="1"/>
    </row>
    <row r="233" spans="1:22" x14ac:dyDescent="0.25">
      <c r="A233" s="4">
        <v>5</v>
      </c>
      <c r="B233" s="10">
        <v>28</v>
      </c>
      <c r="C233" s="10"/>
      <c r="D233" s="10">
        <v>6</v>
      </c>
      <c r="E233" s="10"/>
      <c r="F233" s="10">
        <v>0</v>
      </c>
      <c r="G233" s="10"/>
      <c r="H233" s="10">
        <v>14</v>
      </c>
      <c r="I233" s="10"/>
      <c r="J233" s="10">
        <v>12</v>
      </c>
      <c r="K233" s="10"/>
      <c r="L233" s="10">
        <v>0</v>
      </c>
      <c r="M233" s="10"/>
      <c r="N233" s="10">
        <v>10</v>
      </c>
      <c r="O233" s="10"/>
      <c r="P233" s="10">
        <v>5</v>
      </c>
      <c r="Q233" s="10"/>
      <c r="R233" s="10">
        <v>3</v>
      </c>
      <c r="S233" s="10"/>
      <c r="T233" s="10">
        <v>0</v>
      </c>
      <c r="U233" s="41">
        <f t="shared" si="9"/>
        <v>78</v>
      </c>
      <c r="V233" s="1"/>
    </row>
    <row r="234" spans="1:22" x14ac:dyDescent="0.25">
      <c r="A234" s="4">
        <v>6</v>
      </c>
      <c r="B234" s="10">
        <v>38</v>
      </c>
      <c r="C234" s="10"/>
      <c r="D234" s="10">
        <v>11</v>
      </c>
      <c r="E234" s="10"/>
      <c r="F234" s="10">
        <v>7</v>
      </c>
      <c r="G234" s="10"/>
      <c r="H234" s="10">
        <v>30</v>
      </c>
      <c r="I234" s="10"/>
      <c r="J234" s="10">
        <v>0</v>
      </c>
      <c r="K234" s="10"/>
      <c r="L234" s="10">
        <v>0</v>
      </c>
      <c r="M234" s="10"/>
      <c r="N234" s="10">
        <v>0</v>
      </c>
      <c r="O234" s="10"/>
      <c r="P234" s="10">
        <v>8</v>
      </c>
      <c r="Q234" s="10"/>
      <c r="R234" s="10">
        <v>3</v>
      </c>
      <c r="S234" s="10"/>
      <c r="T234" s="10">
        <v>0</v>
      </c>
      <c r="U234" s="41">
        <f t="shared" si="9"/>
        <v>97</v>
      </c>
      <c r="V234" s="1"/>
    </row>
    <row r="235" spans="1:22" x14ac:dyDescent="0.25">
      <c r="A235" s="4">
        <v>7</v>
      </c>
      <c r="B235" s="10">
        <v>45</v>
      </c>
      <c r="C235" s="10"/>
      <c r="D235" s="10">
        <v>9</v>
      </c>
      <c r="E235" s="10"/>
      <c r="F235" s="10">
        <v>0</v>
      </c>
      <c r="G235" s="10"/>
      <c r="H235" s="10">
        <v>21</v>
      </c>
      <c r="I235" s="10"/>
      <c r="J235" s="10">
        <v>0</v>
      </c>
      <c r="K235" s="10"/>
      <c r="L235" s="10">
        <v>0</v>
      </c>
      <c r="M235" s="10"/>
      <c r="N235" s="10">
        <v>9</v>
      </c>
      <c r="O235" s="10"/>
      <c r="P235" s="10">
        <v>11</v>
      </c>
      <c r="Q235" s="10"/>
      <c r="R235" s="10">
        <v>2</v>
      </c>
      <c r="S235" s="10"/>
      <c r="T235" s="10">
        <v>5</v>
      </c>
      <c r="U235" s="41">
        <f t="shared" si="9"/>
        <v>102</v>
      </c>
      <c r="V235" s="1"/>
    </row>
    <row r="236" spans="1:22" x14ac:dyDescent="0.25">
      <c r="A236" s="4">
        <v>8</v>
      </c>
      <c r="B236" s="10">
        <v>26</v>
      </c>
      <c r="C236" s="10"/>
      <c r="D236" s="10">
        <v>6</v>
      </c>
      <c r="E236" s="10"/>
      <c r="F236" s="10">
        <v>0</v>
      </c>
      <c r="G236" s="10"/>
      <c r="H236" s="10">
        <v>0</v>
      </c>
      <c r="I236" s="10"/>
      <c r="J236" s="10">
        <v>0</v>
      </c>
      <c r="K236" s="10"/>
      <c r="L236" s="10">
        <v>0</v>
      </c>
      <c r="M236" s="10"/>
      <c r="N236" s="10">
        <v>1</v>
      </c>
      <c r="O236" s="10"/>
      <c r="P236" s="10">
        <v>3</v>
      </c>
      <c r="Q236" s="10"/>
      <c r="R236" s="10">
        <v>25</v>
      </c>
      <c r="S236" s="10"/>
      <c r="T236" s="10">
        <v>0</v>
      </c>
      <c r="U236" s="41">
        <f t="shared" si="9"/>
        <v>61</v>
      </c>
      <c r="V236" s="1"/>
    </row>
    <row r="237" spans="1:22" x14ac:dyDescent="0.25">
      <c r="A237" s="4">
        <v>9</v>
      </c>
      <c r="B237" s="10">
        <v>49</v>
      </c>
      <c r="C237" s="10"/>
      <c r="D237" s="10">
        <v>12</v>
      </c>
      <c r="E237" s="10"/>
      <c r="F237" s="10">
        <v>0</v>
      </c>
      <c r="G237" s="10"/>
      <c r="H237" s="10">
        <v>0</v>
      </c>
      <c r="I237" s="10"/>
      <c r="J237" s="10">
        <v>0</v>
      </c>
      <c r="K237" s="10"/>
      <c r="L237" s="10">
        <v>0</v>
      </c>
      <c r="M237" s="10"/>
      <c r="N237" s="10">
        <v>2</v>
      </c>
      <c r="O237" s="10"/>
      <c r="P237" s="10">
        <v>7</v>
      </c>
      <c r="Q237" s="10"/>
      <c r="R237" s="10">
        <v>3</v>
      </c>
      <c r="S237" s="10"/>
      <c r="T237" s="10">
        <v>0</v>
      </c>
      <c r="U237" s="41">
        <f t="shared" si="9"/>
        <v>73</v>
      </c>
      <c r="V237" s="1"/>
    </row>
    <row r="238" spans="1:22" x14ac:dyDescent="0.25">
      <c r="A238" s="4">
        <v>10</v>
      </c>
      <c r="B238" s="10">
        <v>47</v>
      </c>
      <c r="C238" s="10"/>
      <c r="D238" s="10">
        <v>5</v>
      </c>
      <c r="E238" s="10"/>
      <c r="F238" s="10">
        <v>0</v>
      </c>
      <c r="G238" s="10"/>
      <c r="H238" s="10">
        <v>9</v>
      </c>
      <c r="I238" s="10"/>
      <c r="J238" s="10">
        <v>0</v>
      </c>
      <c r="K238" s="10"/>
      <c r="L238" s="10">
        <v>0</v>
      </c>
      <c r="M238" s="10"/>
      <c r="N238" s="10">
        <v>0</v>
      </c>
      <c r="O238" s="10"/>
      <c r="P238" s="10">
        <v>9</v>
      </c>
      <c r="Q238" s="10"/>
      <c r="R238" s="10">
        <v>1</v>
      </c>
      <c r="S238" s="10"/>
      <c r="T238" s="10">
        <v>5</v>
      </c>
      <c r="U238" s="41">
        <f t="shared" si="9"/>
        <v>76</v>
      </c>
      <c r="V238" s="1"/>
    </row>
    <row r="239" spans="1:22" x14ac:dyDescent="0.25">
      <c r="A239" s="4">
        <v>11</v>
      </c>
      <c r="B239" s="10">
        <v>12</v>
      </c>
      <c r="C239" s="10"/>
      <c r="D239" s="10">
        <v>0</v>
      </c>
      <c r="E239" s="10"/>
      <c r="F239" s="10">
        <v>0</v>
      </c>
      <c r="G239" s="10"/>
      <c r="H239" s="10">
        <v>9</v>
      </c>
      <c r="I239" s="10"/>
      <c r="J239" s="10">
        <v>5</v>
      </c>
      <c r="K239" s="10"/>
      <c r="L239" s="10">
        <v>0</v>
      </c>
      <c r="M239" s="10"/>
      <c r="N239" s="10">
        <v>4</v>
      </c>
      <c r="O239" s="10"/>
      <c r="P239" s="10">
        <v>3</v>
      </c>
      <c r="Q239" s="10"/>
      <c r="R239" s="10">
        <v>5</v>
      </c>
      <c r="S239" s="10"/>
      <c r="T239" s="10">
        <v>0</v>
      </c>
      <c r="U239" s="41">
        <f t="shared" si="9"/>
        <v>38</v>
      </c>
      <c r="V239" s="1"/>
    </row>
    <row r="240" spans="1:22" x14ac:dyDescent="0.25">
      <c r="A240" s="4">
        <v>12</v>
      </c>
      <c r="B240" s="10">
        <v>0</v>
      </c>
      <c r="C240" s="10"/>
      <c r="D240" s="10">
        <v>0</v>
      </c>
      <c r="E240" s="10"/>
      <c r="F240" s="10">
        <v>0</v>
      </c>
      <c r="G240" s="10"/>
      <c r="H240" s="10">
        <v>18</v>
      </c>
      <c r="I240" s="10"/>
      <c r="J240" s="10">
        <v>0</v>
      </c>
      <c r="K240" s="10"/>
      <c r="L240" s="10">
        <v>0</v>
      </c>
      <c r="M240" s="10"/>
      <c r="N240" s="10">
        <v>11</v>
      </c>
      <c r="O240" s="10"/>
      <c r="P240" s="10">
        <v>7</v>
      </c>
      <c r="Q240" s="10"/>
      <c r="R240" s="10">
        <v>1</v>
      </c>
      <c r="S240" s="10"/>
      <c r="T240" s="10">
        <v>0</v>
      </c>
      <c r="U240" s="41">
        <f t="shared" si="9"/>
        <v>37</v>
      </c>
      <c r="V240" s="1"/>
    </row>
    <row r="241" spans="1:22" x14ac:dyDescent="0.25">
      <c r="A241" s="4">
        <v>13</v>
      </c>
      <c r="B241" s="10">
        <v>24</v>
      </c>
      <c r="C241" s="10"/>
      <c r="D241" s="10">
        <v>0</v>
      </c>
      <c r="E241" s="10"/>
      <c r="F241" s="10">
        <v>0</v>
      </c>
      <c r="G241" s="10"/>
      <c r="H241" s="10">
        <v>14</v>
      </c>
      <c r="I241" s="10"/>
      <c r="J241" s="10">
        <v>14</v>
      </c>
      <c r="K241" s="10"/>
      <c r="L241" s="10">
        <v>6</v>
      </c>
      <c r="M241" s="10"/>
      <c r="N241" s="10">
        <v>20</v>
      </c>
      <c r="O241" s="10"/>
      <c r="P241" s="10">
        <v>4</v>
      </c>
      <c r="Q241" s="10"/>
      <c r="R241" s="10">
        <v>19</v>
      </c>
      <c r="S241" s="10"/>
      <c r="T241" s="10">
        <v>0</v>
      </c>
      <c r="U241" s="41">
        <f t="shared" si="9"/>
        <v>101</v>
      </c>
      <c r="V241" s="1"/>
    </row>
    <row r="242" spans="1:22" x14ac:dyDescent="0.25">
      <c r="A242" s="4">
        <v>14</v>
      </c>
      <c r="B242" s="10">
        <v>6</v>
      </c>
      <c r="C242" s="10"/>
      <c r="D242" s="10">
        <v>0</v>
      </c>
      <c r="E242" s="10"/>
      <c r="F242" s="10">
        <v>0</v>
      </c>
      <c r="G242" s="10"/>
      <c r="H242" s="10">
        <v>18</v>
      </c>
      <c r="I242" s="10"/>
      <c r="J242" s="10">
        <v>2</v>
      </c>
      <c r="K242" s="10"/>
      <c r="L242" s="10">
        <v>0</v>
      </c>
      <c r="M242" s="10"/>
      <c r="N242" s="10">
        <v>20</v>
      </c>
      <c r="O242" s="10"/>
      <c r="P242" s="10">
        <v>1</v>
      </c>
      <c r="Q242" s="10"/>
      <c r="R242" s="10">
        <v>27</v>
      </c>
      <c r="S242" s="10"/>
      <c r="T242" s="10">
        <v>0</v>
      </c>
      <c r="U242" s="41">
        <f t="shared" si="9"/>
        <v>74</v>
      </c>
      <c r="V242" s="1"/>
    </row>
    <row r="243" spans="1:22" x14ac:dyDescent="0.25">
      <c r="A243" s="4">
        <v>15</v>
      </c>
      <c r="B243" s="10">
        <v>46</v>
      </c>
      <c r="C243" s="10"/>
      <c r="D243" s="10">
        <v>0</v>
      </c>
      <c r="E243" s="10"/>
      <c r="F243" s="10">
        <v>0</v>
      </c>
      <c r="G243" s="10"/>
      <c r="H243" s="10">
        <v>5</v>
      </c>
      <c r="I243" s="10"/>
      <c r="J243" s="10">
        <v>5</v>
      </c>
      <c r="K243" s="10"/>
      <c r="L243" s="10">
        <v>0</v>
      </c>
      <c r="M243" s="10"/>
      <c r="N243" s="10">
        <v>2</v>
      </c>
      <c r="O243" s="10"/>
      <c r="P243" s="10">
        <v>11</v>
      </c>
      <c r="Q243" s="10"/>
      <c r="R243" s="10">
        <v>7</v>
      </c>
      <c r="S243" s="10"/>
      <c r="T243" s="10">
        <v>0</v>
      </c>
      <c r="U243" s="41">
        <f t="shared" si="9"/>
        <v>76</v>
      </c>
      <c r="V243" s="1"/>
    </row>
    <row r="244" spans="1:22" x14ac:dyDescent="0.25">
      <c r="A244" s="4">
        <v>16</v>
      </c>
      <c r="B244" s="10">
        <v>5</v>
      </c>
      <c r="C244" s="10"/>
      <c r="D244" s="10">
        <v>6</v>
      </c>
      <c r="E244" s="10"/>
      <c r="F244" s="10">
        <v>0</v>
      </c>
      <c r="G244" s="10"/>
      <c r="H244" s="10">
        <v>0</v>
      </c>
      <c r="I244" s="10"/>
      <c r="J244" s="10">
        <v>0</v>
      </c>
      <c r="K244" s="10"/>
      <c r="L244" s="10">
        <v>0</v>
      </c>
      <c r="M244" s="10"/>
      <c r="N244" s="10">
        <v>8</v>
      </c>
      <c r="O244" s="10"/>
      <c r="P244" s="10">
        <v>2</v>
      </c>
      <c r="Q244" s="10"/>
      <c r="R244" s="10">
        <v>1</v>
      </c>
      <c r="S244" s="10"/>
      <c r="T244" s="10">
        <v>0</v>
      </c>
      <c r="U244" s="41">
        <f t="shared" si="9"/>
        <v>22</v>
      </c>
      <c r="V244" s="1"/>
    </row>
    <row r="245" spans="1:22" x14ac:dyDescent="0.25">
      <c r="A245" s="4">
        <v>17</v>
      </c>
      <c r="B245" s="10">
        <v>0</v>
      </c>
      <c r="C245" s="10"/>
      <c r="D245" s="10">
        <v>18</v>
      </c>
      <c r="E245" s="10"/>
      <c r="F245" s="10">
        <v>0</v>
      </c>
      <c r="G245" s="10"/>
      <c r="H245" s="10">
        <v>5</v>
      </c>
      <c r="I245" s="10"/>
      <c r="J245" s="10">
        <v>5</v>
      </c>
      <c r="K245" s="10"/>
      <c r="L245" s="10">
        <v>0</v>
      </c>
      <c r="M245" s="10"/>
      <c r="N245" s="10">
        <v>5</v>
      </c>
      <c r="O245" s="10"/>
      <c r="P245" s="10">
        <v>0</v>
      </c>
      <c r="Q245" s="10"/>
      <c r="R245" s="10">
        <v>7</v>
      </c>
      <c r="S245" s="10"/>
      <c r="T245" s="10">
        <v>0</v>
      </c>
      <c r="U245" s="41">
        <f t="shared" si="9"/>
        <v>40</v>
      </c>
      <c r="V245" s="1"/>
    </row>
    <row r="246" spans="1:22" x14ac:dyDescent="0.25">
      <c r="A246" s="4">
        <v>18</v>
      </c>
      <c r="B246" s="10">
        <v>0</v>
      </c>
      <c r="C246" s="10"/>
      <c r="D246" s="10">
        <v>8</v>
      </c>
      <c r="E246" s="10"/>
      <c r="F246" s="10">
        <v>0</v>
      </c>
      <c r="G246" s="10"/>
      <c r="H246" s="10">
        <v>12</v>
      </c>
      <c r="I246" s="10"/>
      <c r="J246" s="10">
        <v>0</v>
      </c>
      <c r="K246" s="10"/>
      <c r="L246" s="10">
        <v>0</v>
      </c>
      <c r="M246" s="10"/>
      <c r="N246" s="10">
        <v>4</v>
      </c>
      <c r="O246" s="10"/>
      <c r="P246" s="10">
        <v>0</v>
      </c>
      <c r="Q246" s="10"/>
      <c r="R246" s="10">
        <v>2</v>
      </c>
      <c r="S246" s="10"/>
      <c r="T246" s="10">
        <v>5</v>
      </c>
      <c r="U246" s="41">
        <f t="shared" si="9"/>
        <v>31</v>
      </c>
      <c r="V246" s="1"/>
    </row>
    <row r="247" spans="1:22" x14ac:dyDescent="0.25">
      <c r="A247" s="4">
        <v>19</v>
      </c>
      <c r="B247" s="10">
        <v>0</v>
      </c>
      <c r="C247" s="10"/>
      <c r="D247" s="10">
        <v>0</v>
      </c>
      <c r="E247" s="10"/>
      <c r="F247" s="10">
        <v>0</v>
      </c>
      <c r="G247" s="10"/>
      <c r="H247" s="10">
        <v>6</v>
      </c>
      <c r="I247" s="10"/>
      <c r="J247" s="10">
        <v>0</v>
      </c>
      <c r="K247" s="10"/>
      <c r="L247" s="10">
        <v>0</v>
      </c>
      <c r="M247" s="10"/>
      <c r="N247" s="10">
        <v>5</v>
      </c>
      <c r="O247" s="10"/>
      <c r="P247" s="10">
        <v>0</v>
      </c>
      <c r="Q247" s="10"/>
      <c r="R247" s="10">
        <v>0</v>
      </c>
      <c r="S247" s="10"/>
      <c r="T247" s="10">
        <v>0</v>
      </c>
      <c r="U247" s="41">
        <f t="shared" si="9"/>
        <v>11</v>
      </c>
      <c r="V247" s="1"/>
    </row>
    <row r="248" spans="1:22" x14ac:dyDescent="0.25">
      <c r="A248" s="4">
        <v>20</v>
      </c>
      <c r="B248" s="10">
        <v>0</v>
      </c>
      <c r="C248" s="10"/>
      <c r="D248" s="10">
        <v>0</v>
      </c>
      <c r="E248" s="10"/>
      <c r="F248" s="10">
        <v>0</v>
      </c>
      <c r="G248" s="10"/>
      <c r="H248" s="10">
        <v>0</v>
      </c>
      <c r="I248" s="10"/>
      <c r="J248" s="10">
        <v>0</v>
      </c>
      <c r="K248" s="10"/>
      <c r="L248" s="10">
        <v>0</v>
      </c>
      <c r="M248" s="10"/>
      <c r="N248" s="10">
        <v>0</v>
      </c>
      <c r="O248" s="10"/>
      <c r="P248" s="10">
        <v>0</v>
      </c>
      <c r="Q248" s="10"/>
      <c r="R248" s="10">
        <v>0</v>
      </c>
      <c r="S248" s="10"/>
      <c r="T248" s="10">
        <v>0</v>
      </c>
      <c r="U248" s="41">
        <f t="shared" si="9"/>
        <v>0</v>
      </c>
      <c r="V248" s="1"/>
    </row>
    <row r="249" spans="1:22" x14ac:dyDescent="0.25">
      <c r="A249" s="4">
        <v>21</v>
      </c>
      <c r="B249" s="10">
        <v>0</v>
      </c>
      <c r="C249" s="10"/>
      <c r="D249" s="10">
        <v>0</v>
      </c>
      <c r="E249" s="10"/>
      <c r="F249" s="10">
        <v>0</v>
      </c>
      <c r="G249" s="7" t="s">
        <v>23</v>
      </c>
      <c r="H249" s="10">
        <v>0</v>
      </c>
      <c r="I249" s="10"/>
      <c r="J249" s="10">
        <v>0</v>
      </c>
      <c r="K249" s="10"/>
      <c r="L249" s="10">
        <v>0</v>
      </c>
      <c r="M249" s="7" t="s">
        <v>24</v>
      </c>
      <c r="N249" s="10">
        <v>0</v>
      </c>
      <c r="O249" s="10"/>
      <c r="P249" s="10">
        <v>0</v>
      </c>
      <c r="Q249" s="10"/>
      <c r="R249" s="10">
        <v>0</v>
      </c>
      <c r="S249" s="10"/>
      <c r="T249" s="10">
        <v>0</v>
      </c>
      <c r="U249" s="41">
        <f t="shared" si="9"/>
        <v>0</v>
      </c>
      <c r="V249" s="1"/>
    </row>
    <row r="250" spans="1:22" x14ac:dyDescent="0.25">
      <c r="A250" s="45" t="s">
        <v>12</v>
      </c>
      <c r="B250" s="43">
        <f>SUM(B229:B249)</f>
        <v>455</v>
      </c>
      <c r="C250" s="43"/>
      <c r="D250" s="43">
        <f>SUM(D229:D249)</f>
        <v>109</v>
      </c>
      <c r="E250" s="43"/>
      <c r="F250" s="43">
        <f>SUM(F229:F249)</f>
        <v>7</v>
      </c>
      <c r="G250" s="43">
        <f>D250+F250</f>
        <v>116</v>
      </c>
      <c r="H250" s="43">
        <f>SUM(H229:H249)</f>
        <v>171</v>
      </c>
      <c r="I250" s="43"/>
      <c r="J250" s="43">
        <f>SUM(J229:J249)</f>
        <v>43</v>
      </c>
      <c r="K250" s="43"/>
      <c r="L250" s="43">
        <f>SUM(L229:L249)</f>
        <v>6</v>
      </c>
      <c r="M250" s="43">
        <f>H250+J250+L250</f>
        <v>220</v>
      </c>
      <c r="N250" s="43">
        <f>SUM(N229:N249)</f>
        <v>128</v>
      </c>
      <c r="O250" s="43"/>
      <c r="P250" s="43">
        <f>SUM(P229:P249)</f>
        <v>116</v>
      </c>
      <c r="Q250" s="43"/>
      <c r="R250" s="43">
        <f>SUM(R229:R249)</f>
        <v>198</v>
      </c>
      <c r="S250" s="43"/>
      <c r="T250" s="43">
        <f>SUM(T229:T249)</f>
        <v>20</v>
      </c>
      <c r="U250" s="43">
        <f>SUM(U229:U249)</f>
        <v>1253</v>
      </c>
      <c r="V250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0BD07-4FFB-4199-A4E5-A3C40E557070}">
  <dimension ref="A1:V250"/>
  <sheetViews>
    <sheetView topLeftCell="A154" workbookViewId="0">
      <selection activeCell="U17" sqref="U17"/>
    </sheetView>
  </sheetViews>
  <sheetFormatPr defaultRowHeight="13.2" x14ac:dyDescent="0.25"/>
  <cols>
    <col min="1" max="1" width="4.109375" style="12" bestFit="1" customWidth="1"/>
    <col min="2" max="2" width="4.6640625" style="12" bestFit="1" customWidth="1"/>
    <col min="3" max="3" width="3.77734375" style="12" customWidth="1"/>
    <col min="4" max="4" width="5.33203125" style="12" bestFit="1" customWidth="1"/>
    <col min="5" max="5" width="3.77734375" style="12" customWidth="1"/>
    <col min="6" max="6" width="5.33203125" style="12" bestFit="1" customWidth="1"/>
    <col min="7" max="7" width="9" style="12" bestFit="1" customWidth="1"/>
    <col min="8" max="8" width="6.44140625" style="12" bestFit="1" customWidth="1"/>
    <col min="9" max="9" width="3.77734375" style="12" customWidth="1"/>
    <col min="10" max="10" width="6.44140625" style="12" bestFit="1" customWidth="1"/>
    <col min="11" max="11" width="3.77734375" style="12" customWidth="1"/>
    <col min="12" max="12" width="6.44140625" style="12" bestFit="1" customWidth="1"/>
    <col min="13" max="13" width="9.6640625" style="12" bestFit="1" customWidth="1"/>
    <col min="14" max="14" width="4.6640625" style="12" bestFit="1" customWidth="1"/>
    <col min="15" max="15" width="3.77734375" style="12" customWidth="1"/>
    <col min="16" max="16" width="4.6640625" style="12" bestFit="1" customWidth="1"/>
    <col min="17" max="17" width="3.77734375" style="12" customWidth="1"/>
    <col min="18" max="18" width="5" style="12" bestFit="1" customWidth="1"/>
    <col min="19" max="19" width="3.77734375" style="12" customWidth="1"/>
    <col min="20" max="20" width="5.109375" style="12" bestFit="1" customWidth="1"/>
    <col min="21" max="21" width="5.77734375" style="12" bestFit="1" customWidth="1"/>
  </cols>
  <sheetData>
    <row r="1" spans="1:22" x14ac:dyDescent="0.25">
      <c r="A1" s="3" t="s">
        <v>67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1"/>
    </row>
    <row r="2" spans="1:22" x14ac:dyDescent="0.25">
      <c r="A2" s="46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1"/>
    </row>
    <row r="3" spans="1:22" x14ac:dyDescent="0.25">
      <c r="A3" s="39"/>
      <c r="B3" s="39" t="s">
        <v>2</v>
      </c>
      <c r="C3" s="39"/>
      <c r="D3" s="39" t="s">
        <v>3</v>
      </c>
      <c r="E3" s="39"/>
      <c r="F3" s="39" t="s">
        <v>4</v>
      </c>
      <c r="G3" s="40"/>
      <c r="H3" s="39" t="s">
        <v>5</v>
      </c>
      <c r="I3" s="39"/>
      <c r="J3" s="39" t="s">
        <v>6</v>
      </c>
      <c r="K3" s="39"/>
      <c r="L3" s="39" t="s">
        <v>7</v>
      </c>
      <c r="M3" s="39"/>
      <c r="N3" s="39" t="s">
        <v>8</v>
      </c>
      <c r="O3" s="39"/>
      <c r="P3" s="39" t="s">
        <v>9</v>
      </c>
      <c r="Q3" s="39"/>
      <c r="R3" s="39" t="s">
        <v>10</v>
      </c>
      <c r="S3" s="39"/>
      <c r="T3" s="39" t="s">
        <v>11</v>
      </c>
      <c r="U3" s="39" t="s">
        <v>22</v>
      </c>
      <c r="V3" s="1"/>
    </row>
    <row r="4" spans="1:22" x14ac:dyDescent="0.25">
      <c r="A4" s="4">
        <v>1</v>
      </c>
      <c r="B4" s="10">
        <v>6</v>
      </c>
      <c r="C4" s="10"/>
      <c r="D4" s="10">
        <v>47</v>
      </c>
      <c r="E4" s="10"/>
      <c r="F4" s="10">
        <v>0</v>
      </c>
      <c r="G4" s="10"/>
      <c r="H4" s="10">
        <v>14</v>
      </c>
      <c r="I4" s="10"/>
      <c r="J4" s="10">
        <v>5</v>
      </c>
      <c r="K4" s="10"/>
      <c r="L4" s="10">
        <v>0</v>
      </c>
      <c r="M4" s="10"/>
      <c r="N4" s="10">
        <v>1</v>
      </c>
      <c r="O4" s="10"/>
      <c r="P4" s="10">
        <v>21</v>
      </c>
      <c r="Q4" s="10"/>
      <c r="R4" s="10">
        <v>4</v>
      </c>
      <c r="S4" s="10"/>
      <c r="T4" s="10">
        <v>0</v>
      </c>
      <c r="U4" s="41">
        <f>SUM(B4:T4)</f>
        <v>98</v>
      </c>
      <c r="V4" s="1"/>
    </row>
    <row r="5" spans="1:22" x14ac:dyDescent="0.25">
      <c r="A5" s="4">
        <v>2</v>
      </c>
      <c r="B5" s="10">
        <v>0</v>
      </c>
      <c r="C5" s="10"/>
      <c r="D5" s="10">
        <v>6</v>
      </c>
      <c r="E5" s="10"/>
      <c r="F5" s="10">
        <v>6</v>
      </c>
      <c r="G5" s="10"/>
      <c r="H5" s="10">
        <v>0</v>
      </c>
      <c r="I5" s="10"/>
      <c r="J5" s="10">
        <v>0</v>
      </c>
      <c r="K5" s="10"/>
      <c r="L5" s="10">
        <v>0</v>
      </c>
      <c r="M5" s="10"/>
      <c r="N5" s="10">
        <v>1</v>
      </c>
      <c r="O5" s="10"/>
      <c r="P5" s="10">
        <v>9</v>
      </c>
      <c r="Q5" s="10"/>
      <c r="R5" s="10">
        <v>5</v>
      </c>
      <c r="S5" s="10"/>
      <c r="T5" s="10">
        <v>0</v>
      </c>
      <c r="U5" s="41">
        <f t="shared" ref="U5:U24" si="0">SUM(B5:T5)</f>
        <v>27</v>
      </c>
      <c r="V5" s="1"/>
    </row>
    <row r="6" spans="1:22" x14ac:dyDescent="0.25">
      <c r="A6" s="4">
        <v>3</v>
      </c>
      <c r="B6" s="10">
        <v>15</v>
      </c>
      <c r="C6" s="10"/>
      <c r="D6" s="10">
        <v>6</v>
      </c>
      <c r="E6" s="10"/>
      <c r="F6" s="10">
        <v>0</v>
      </c>
      <c r="G6" s="10"/>
      <c r="H6" s="10">
        <v>22</v>
      </c>
      <c r="I6" s="10"/>
      <c r="J6" s="10">
        <v>15</v>
      </c>
      <c r="K6" s="10"/>
      <c r="L6" s="10">
        <v>6</v>
      </c>
      <c r="M6" s="10"/>
      <c r="N6" s="10">
        <v>1</v>
      </c>
      <c r="O6" s="10"/>
      <c r="P6" s="10">
        <v>15</v>
      </c>
      <c r="Q6" s="10"/>
      <c r="R6" s="10">
        <v>6</v>
      </c>
      <c r="S6" s="10"/>
      <c r="T6" s="10">
        <v>0</v>
      </c>
      <c r="U6" s="41">
        <f t="shared" si="0"/>
        <v>86</v>
      </c>
      <c r="V6" s="1"/>
    </row>
    <row r="7" spans="1:22" x14ac:dyDescent="0.25">
      <c r="A7" s="4">
        <v>4</v>
      </c>
      <c r="B7" s="10">
        <v>35</v>
      </c>
      <c r="C7" s="10"/>
      <c r="D7" s="10">
        <v>24</v>
      </c>
      <c r="E7" s="10"/>
      <c r="F7" s="10">
        <v>0</v>
      </c>
      <c r="G7" s="10"/>
      <c r="H7" s="10">
        <v>0</v>
      </c>
      <c r="I7" s="10"/>
      <c r="J7" s="10">
        <v>0</v>
      </c>
      <c r="K7" s="10"/>
      <c r="L7" s="10">
        <v>0</v>
      </c>
      <c r="M7" s="10"/>
      <c r="N7" s="10">
        <v>9</v>
      </c>
      <c r="O7" s="10"/>
      <c r="P7" s="10">
        <v>19</v>
      </c>
      <c r="Q7" s="10"/>
      <c r="R7" s="10">
        <v>6</v>
      </c>
      <c r="S7" s="10"/>
      <c r="T7" s="10">
        <v>0</v>
      </c>
      <c r="U7" s="41">
        <f t="shared" si="0"/>
        <v>93</v>
      </c>
      <c r="V7" s="1"/>
    </row>
    <row r="8" spans="1:22" x14ac:dyDescent="0.25">
      <c r="A8" s="4">
        <v>5</v>
      </c>
      <c r="B8" s="10">
        <v>13</v>
      </c>
      <c r="C8" s="10"/>
      <c r="D8" s="10">
        <v>6</v>
      </c>
      <c r="E8" s="10"/>
      <c r="F8" s="10">
        <v>5</v>
      </c>
      <c r="G8" s="10"/>
      <c r="H8" s="10">
        <v>25</v>
      </c>
      <c r="I8" s="10"/>
      <c r="J8" s="10">
        <v>22</v>
      </c>
      <c r="K8" s="10"/>
      <c r="L8" s="10">
        <v>0</v>
      </c>
      <c r="M8" s="10"/>
      <c r="N8" s="10">
        <v>1</v>
      </c>
      <c r="O8" s="10"/>
      <c r="P8" s="10">
        <v>13</v>
      </c>
      <c r="Q8" s="10"/>
      <c r="R8" s="10">
        <v>2</v>
      </c>
      <c r="S8" s="10"/>
      <c r="T8" s="10">
        <v>0</v>
      </c>
      <c r="U8" s="41">
        <f t="shared" si="0"/>
        <v>87</v>
      </c>
      <c r="V8" s="1"/>
    </row>
    <row r="9" spans="1:22" x14ac:dyDescent="0.25">
      <c r="A9" s="4">
        <v>6</v>
      </c>
      <c r="B9" s="10">
        <v>0</v>
      </c>
      <c r="C9" s="10"/>
      <c r="D9" s="10">
        <v>0</v>
      </c>
      <c r="E9" s="10"/>
      <c r="F9" s="10">
        <v>0</v>
      </c>
      <c r="G9" s="10"/>
      <c r="H9" s="10">
        <v>0</v>
      </c>
      <c r="I9" s="10"/>
      <c r="J9" s="10">
        <v>0</v>
      </c>
      <c r="K9" s="10"/>
      <c r="L9" s="10">
        <v>0</v>
      </c>
      <c r="M9" s="10"/>
      <c r="N9" s="10">
        <v>4</v>
      </c>
      <c r="O9" s="10"/>
      <c r="P9" s="10">
        <v>1</v>
      </c>
      <c r="Q9" s="10"/>
      <c r="R9" s="10">
        <v>4</v>
      </c>
      <c r="S9" s="10"/>
      <c r="T9" s="10">
        <v>0</v>
      </c>
      <c r="U9" s="41">
        <f t="shared" si="0"/>
        <v>9</v>
      </c>
      <c r="V9" s="1"/>
    </row>
    <row r="10" spans="1:22" x14ac:dyDescent="0.25">
      <c r="A10" s="4">
        <v>7</v>
      </c>
      <c r="B10" s="10">
        <v>27</v>
      </c>
      <c r="C10" s="10"/>
      <c r="D10" s="10">
        <v>0</v>
      </c>
      <c r="E10" s="10"/>
      <c r="F10" s="10">
        <v>0</v>
      </c>
      <c r="G10" s="10"/>
      <c r="H10" s="10">
        <v>5</v>
      </c>
      <c r="I10" s="10"/>
      <c r="J10" s="10">
        <v>5</v>
      </c>
      <c r="K10" s="10"/>
      <c r="L10" s="10">
        <v>0</v>
      </c>
      <c r="M10" s="10"/>
      <c r="N10" s="10">
        <v>10</v>
      </c>
      <c r="O10" s="10"/>
      <c r="P10" s="10">
        <v>20</v>
      </c>
      <c r="Q10" s="10"/>
      <c r="R10" s="10">
        <v>2</v>
      </c>
      <c r="S10" s="10"/>
      <c r="T10" s="10">
        <v>15</v>
      </c>
      <c r="U10" s="41">
        <f t="shared" si="0"/>
        <v>84</v>
      </c>
      <c r="V10" s="1"/>
    </row>
    <row r="11" spans="1:22" x14ac:dyDescent="0.25">
      <c r="A11" s="4">
        <v>8</v>
      </c>
      <c r="B11" s="10">
        <v>28</v>
      </c>
      <c r="C11" s="10"/>
      <c r="D11" s="10">
        <v>50</v>
      </c>
      <c r="E11" s="10"/>
      <c r="F11" s="10">
        <v>18</v>
      </c>
      <c r="G11" s="10"/>
      <c r="H11" s="10">
        <v>14</v>
      </c>
      <c r="I11" s="10"/>
      <c r="J11" s="10">
        <v>11</v>
      </c>
      <c r="K11" s="10"/>
      <c r="L11" s="10">
        <v>0</v>
      </c>
      <c r="M11" s="10"/>
      <c r="N11" s="10">
        <v>1</v>
      </c>
      <c r="O11" s="10"/>
      <c r="P11" s="10">
        <v>6</v>
      </c>
      <c r="Q11" s="10"/>
      <c r="R11" s="10">
        <v>16</v>
      </c>
      <c r="S11" s="10"/>
      <c r="T11" s="10">
        <v>0</v>
      </c>
      <c r="U11" s="41">
        <f t="shared" si="0"/>
        <v>144</v>
      </c>
      <c r="V11" s="1"/>
    </row>
    <row r="12" spans="1:22" x14ac:dyDescent="0.25">
      <c r="A12" s="4">
        <v>9</v>
      </c>
      <c r="B12" s="10">
        <v>0</v>
      </c>
      <c r="C12" s="10"/>
      <c r="D12" s="10">
        <v>0</v>
      </c>
      <c r="E12" s="10"/>
      <c r="F12" s="10">
        <v>0</v>
      </c>
      <c r="G12" s="10"/>
      <c r="H12" s="10">
        <v>12</v>
      </c>
      <c r="I12" s="10"/>
      <c r="J12" s="10">
        <v>0</v>
      </c>
      <c r="K12" s="10"/>
      <c r="L12" s="10">
        <v>0</v>
      </c>
      <c r="M12" s="10"/>
      <c r="N12" s="10">
        <v>3</v>
      </c>
      <c r="O12" s="10"/>
      <c r="P12" s="10">
        <v>10</v>
      </c>
      <c r="Q12" s="10"/>
      <c r="R12" s="10">
        <v>7</v>
      </c>
      <c r="S12" s="10"/>
      <c r="T12" s="10">
        <v>0</v>
      </c>
      <c r="U12" s="41">
        <f t="shared" si="0"/>
        <v>32</v>
      </c>
      <c r="V12" s="1"/>
    </row>
    <row r="13" spans="1:22" x14ac:dyDescent="0.25">
      <c r="A13" s="4">
        <v>10</v>
      </c>
      <c r="B13" s="10">
        <v>0</v>
      </c>
      <c r="C13" s="10"/>
      <c r="D13" s="10">
        <v>12</v>
      </c>
      <c r="E13" s="10"/>
      <c r="F13" s="10">
        <v>0</v>
      </c>
      <c r="G13" s="10"/>
      <c r="H13" s="10">
        <v>14</v>
      </c>
      <c r="I13" s="10"/>
      <c r="J13" s="10">
        <v>7</v>
      </c>
      <c r="K13" s="10"/>
      <c r="L13" s="10">
        <v>0</v>
      </c>
      <c r="M13" s="10"/>
      <c r="N13" s="10">
        <v>3</v>
      </c>
      <c r="O13" s="10"/>
      <c r="P13" s="10">
        <v>4</v>
      </c>
      <c r="Q13" s="10"/>
      <c r="R13" s="10">
        <v>2</v>
      </c>
      <c r="S13" s="10"/>
      <c r="T13" s="10">
        <v>0</v>
      </c>
      <c r="U13" s="41">
        <f t="shared" si="0"/>
        <v>42</v>
      </c>
      <c r="V13" s="1"/>
    </row>
    <row r="14" spans="1:22" x14ac:dyDescent="0.25">
      <c r="A14" s="4">
        <v>11</v>
      </c>
      <c r="B14" s="10">
        <v>21</v>
      </c>
      <c r="C14" s="10"/>
      <c r="D14" s="10">
        <v>5</v>
      </c>
      <c r="E14" s="10"/>
      <c r="F14" s="10">
        <v>0</v>
      </c>
      <c r="G14" s="10"/>
      <c r="H14" s="10">
        <v>14</v>
      </c>
      <c r="I14" s="10"/>
      <c r="J14" s="10">
        <v>6</v>
      </c>
      <c r="K14" s="10"/>
      <c r="L14" s="10">
        <v>0</v>
      </c>
      <c r="M14" s="10"/>
      <c r="N14" s="10">
        <v>1</v>
      </c>
      <c r="O14" s="10"/>
      <c r="P14" s="10">
        <v>5</v>
      </c>
      <c r="Q14" s="10"/>
      <c r="R14" s="10">
        <v>3</v>
      </c>
      <c r="S14" s="10"/>
      <c r="T14" s="10">
        <v>0</v>
      </c>
      <c r="U14" s="41">
        <f t="shared" si="0"/>
        <v>55</v>
      </c>
      <c r="V14" s="1"/>
    </row>
    <row r="15" spans="1:22" x14ac:dyDescent="0.25">
      <c r="A15" s="4">
        <v>12</v>
      </c>
      <c r="B15" s="10">
        <v>29</v>
      </c>
      <c r="C15" s="10"/>
      <c r="D15" s="10">
        <v>0</v>
      </c>
      <c r="E15" s="10"/>
      <c r="F15" s="10">
        <v>0</v>
      </c>
      <c r="G15" s="10"/>
      <c r="H15" s="10">
        <v>11</v>
      </c>
      <c r="I15" s="10"/>
      <c r="J15" s="10">
        <v>0</v>
      </c>
      <c r="K15" s="10"/>
      <c r="L15" s="10">
        <v>0</v>
      </c>
      <c r="M15" s="10"/>
      <c r="N15" s="10">
        <v>4</v>
      </c>
      <c r="O15" s="10"/>
      <c r="P15" s="10">
        <v>8</v>
      </c>
      <c r="Q15" s="10"/>
      <c r="R15" s="10">
        <v>1</v>
      </c>
      <c r="S15" s="10"/>
      <c r="T15" s="10">
        <v>0</v>
      </c>
      <c r="U15" s="41">
        <f t="shared" si="0"/>
        <v>53</v>
      </c>
      <c r="V15" s="1"/>
    </row>
    <row r="16" spans="1:22" x14ac:dyDescent="0.25">
      <c r="A16" s="4">
        <v>13</v>
      </c>
      <c r="B16" s="10">
        <v>6</v>
      </c>
      <c r="C16" s="10"/>
      <c r="D16" s="10">
        <v>18</v>
      </c>
      <c r="E16" s="10"/>
      <c r="F16" s="10">
        <v>12</v>
      </c>
      <c r="G16" s="10"/>
      <c r="H16" s="10">
        <v>9</v>
      </c>
      <c r="I16" s="10"/>
      <c r="J16" s="10">
        <v>0</v>
      </c>
      <c r="K16" s="10"/>
      <c r="L16" s="10">
        <v>0</v>
      </c>
      <c r="M16" s="10"/>
      <c r="N16" s="10">
        <v>6</v>
      </c>
      <c r="O16" s="10"/>
      <c r="P16" s="10">
        <v>10</v>
      </c>
      <c r="Q16" s="10"/>
      <c r="R16" s="10">
        <v>5</v>
      </c>
      <c r="S16" s="10"/>
      <c r="T16" s="10">
        <v>0</v>
      </c>
      <c r="U16" s="41">
        <f t="shared" si="0"/>
        <v>66</v>
      </c>
      <c r="V16" s="1"/>
    </row>
    <row r="17" spans="1:22" x14ac:dyDescent="0.25">
      <c r="A17" s="4">
        <v>14</v>
      </c>
      <c r="B17" s="10">
        <v>59</v>
      </c>
      <c r="C17" s="10"/>
      <c r="D17" s="10">
        <v>40</v>
      </c>
      <c r="E17" s="10"/>
      <c r="F17" s="10">
        <v>0</v>
      </c>
      <c r="G17" s="10"/>
      <c r="H17" s="10">
        <v>14</v>
      </c>
      <c r="I17" s="10"/>
      <c r="J17" s="10">
        <v>9</v>
      </c>
      <c r="K17" s="10"/>
      <c r="L17" s="10">
        <v>0</v>
      </c>
      <c r="M17" s="10"/>
      <c r="N17" s="10">
        <v>0</v>
      </c>
      <c r="O17" s="10"/>
      <c r="P17" s="10">
        <v>4</v>
      </c>
      <c r="Q17" s="10"/>
      <c r="R17" s="10">
        <v>27</v>
      </c>
      <c r="S17" s="10"/>
      <c r="T17" s="10">
        <v>0</v>
      </c>
      <c r="U17" s="41">
        <f t="shared" si="0"/>
        <v>153</v>
      </c>
      <c r="V17" s="1"/>
    </row>
    <row r="18" spans="1:22" x14ac:dyDescent="0.25">
      <c r="A18" s="4">
        <v>15</v>
      </c>
      <c r="B18" s="10">
        <v>38</v>
      </c>
      <c r="C18" s="10"/>
      <c r="D18" s="10">
        <v>0</v>
      </c>
      <c r="E18" s="10"/>
      <c r="F18" s="10">
        <v>0</v>
      </c>
      <c r="G18" s="10"/>
      <c r="H18" s="10">
        <v>14</v>
      </c>
      <c r="I18" s="10"/>
      <c r="J18" s="10">
        <v>6</v>
      </c>
      <c r="K18" s="10"/>
      <c r="L18" s="10">
        <v>0</v>
      </c>
      <c r="M18" s="10"/>
      <c r="N18" s="10">
        <v>0</v>
      </c>
      <c r="O18" s="10"/>
      <c r="P18" s="10">
        <v>1</v>
      </c>
      <c r="Q18" s="10"/>
      <c r="R18" s="10">
        <v>3</v>
      </c>
      <c r="S18" s="10"/>
      <c r="T18" s="10">
        <v>0</v>
      </c>
      <c r="U18" s="41">
        <f t="shared" si="0"/>
        <v>62</v>
      </c>
      <c r="V18" s="1"/>
    </row>
    <row r="19" spans="1:22" x14ac:dyDescent="0.25">
      <c r="A19" s="4">
        <v>16</v>
      </c>
      <c r="B19" s="10">
        <v>27</v>
      </c>
      <c r="C19" s="10"/>
      <c r="D19" s="10">
        <v>0</v>
      </c>
      <c r="E19" s="10"/>
      <c r="F19" s="10">
        <v>0</v>
      </c>
      <c r="G19" s="10"/>
      <c r="H19" s="10">
        <v>11</v>
      </c>
      <c r="I19" s="10"/>
      <c r="J19" s="10">
        <v>0</v>
      </c>
      <c r="K19" s="10"/>
      <c r="L19" s="10">
        <v>0</v>
      </c>
      <c r="M19" s="10"/>
      <c r="N19" s="10">
        <v>0</v>
      </c>
      <c r="O19" s="10"/>
      <c r="P19" s="10">
        <v>17</v>
      </c>
      <c r="Q19" s="10"/>
      <c r="R19" s="10">
        <v>3</v>
      </c>
      <c r="S19" s="10"/>
      <c r="T19" s="10">
        <v>0</v>
      </c>
      <c r="U19" s="41">
        <f t="shared" si="0"/>
        <v>58</v>
      </c>
      <c r="V19" s="1"/>
    </row>
    <row r="20" spans="1:22" x14ac:dyDescent="0.25">
      <c r="A20" s="4">
        <v>17</v>
      </c>
      <c r="B20" s="10">
        <v>27</v>
      </c>
      <c r="C20" s="10"/>
      <c r="D20" s="10">
        <v>6</v>
      </c>
      <c r="E20" s="10"/>
      <c r="F20" s="10">
        <v>0</v>
      </c>
      <c r="G20" s="10"/>
      <c r="H20" s="10">
        <v>0</v>
      </c>
      <c r="I20" s="10"/>
      <c r="J20" s="10">
        <v>0</v>
      </c>
      <c r="K20" s="10"/>
      <c r="L20" s="10">
        <v>0</v>
      </c>
      <c r="M20" s="10"/>
      <c r="N20" s="10">
        <v>0</v>
      </c>
      <c r="O20" s="10"/>
      <c r="P20" s="10">
        <v>2</v>
      </c>
      <c r="Q20" s="10"/>
      <c r="R20" s="10">
        <v>5</v>
      </c>
      <c r="S20" s="10"/>
      <c r="T20" s="10">
        <v>0</v>
      </c>
      <c r="U20" s="41">
        <f t="shared" si="0"/>
        <v>40</v>
      </c>
      <c r="V20" s="1"/>
    </row>
    <row r="21" spans="1:22" x14ac:dyDescent="0.25">
      <c r="A21" s="4">
        <v>18</v>
      </c>
      <c r="B21" s="10">
        <v>9</v>
      </c>
      <c r="C21" s="10"/>
      <c r="D21" s="10">
        <v>0</v>
      </c>
      <c r="E21" s="10"/>
      <c r="F21" s="10">
        <v>0</v>
      </c>
      <c r="G21" s="10"/>
      <c r="H21" s="10">
        <v>0</v>
      </c>
      <c r="I21" s="10"/>
      <c r="J21" s="10">
        <v>0</v>
      </c>
      <c r="K21" s="10"/>
      <c r="L21" s="10">
        <v>0</v>
      </c>
      <c r="M21" s="10"/>
      <c r="N21" s="10">
        <v>1</v>
      </c>
      <c r="O21" s="10"/>
      <c r="P21" s="10">
        <v>0</v>
      </c>
      <c r="Q21" s="10"/>
      <c r="R21" s="10">
        <v>14</v>
      </c>
      <c r="S21" s="10"/>
      <c r="T21" s="10">
        <v>0</v>
      </c>
      <c r="U21" s="41">
        <f t="shared" si="0"/>
        <v>24</v>
      </c>
      <c r="V21" s="1"/>
    </row>
    <row r="22" spans="1:22" x14ac:dyDescent="0.25">
      <c r="A22" s="4">
        <v>19</v>
      </c>
      <c r="B22" s="10">
        <v>0</v>
      </c>
      <c r="C22" s="10"/>
      <c r="D22" s="10">
        <v>17</v>
      </c>
      <c r="E22" s="10"/>
      <c r="F22" s="10">
        <v>0</v>
      </c>
      <c r="G22" s="10"/>
      <c r="H22" s="10">
        <v>6</v>
      </c>
      <c r="I22" s="10"/>
      <c r="J22" s="10">
        <v>0</v>
      </c>
      <c r="K22" s="10"/>
      <c r="L22" s="10">
        <v>0</v>
      </c>
      <c r="M22" s="10"/>
      <c r="N22" s="10">
        <v>11</v>
      </c>
      <c r="O22" s="10"/>
      <c r="P22" s="10">
        <v>0</v>
      </c>
      <c r="Q22" s="10"/>
      <c r="R22" s="10">
        <v>7</v>
      </c>
      <c r="S22" s="10"/>
      <c r="T22" s="10">
        <v>0</v>
      </c>
      <c r="U22" s="41">
        <f t="shared" si="0"/>
        <v>41</v>
      </c>
      <c r="V22" s="1"/>
    </row>
    <row r="23" spans="1:22" x14ac:dyDescent="0.25">
      <c r="A23" s="4">
        <v>20</v>
      </c>
      <c r="B23" s="10">
        <v>0</v>
      </c>
      <c r="C23" s="10"/>
      <c r="D23" s="10">
        <v>0</v>
      </c>
      <c r="E23" s="10"/>
      <c r="F23" s="10">
        <v>0</v>
      </c>
      <c r="G23" s="10"/>
      <c r="H23" s="10">
        <v>0</v>
      </c>
      <c r="I23" s="10"/>
      <c r="J23" s="10">
        <v>0</v>
      </c>
      <c r="K23" s="10"/>
      <c r="L23" s="10">
        <v>0</v>
      </c>
      <c r="M23" s="10"/>
      <c r="N23" s="10">
        <v>3</v>
      </c>
      <c r="O23" s="10"/>
      <c r="P23" s="10">
        <v>0</v>
      </c>
      <c r="Q23" s="10"/>
      <c r="R23" s="10">
        <v>2</v>
      </c>
      <c r="S23" s="10"/>
      <c r="T23" s="10">
        <v>0</v>
      </c>
      <c r="U23" s="41">
        <f t="shared" si="0"/>
        <v>5</v>
      </c>
      <c r="V23" s="1"/>
    </row>
    <row r="24" spans="1:22" x14ac:dyDescent="0.25">
      <c r="A24" s="4">
        <v>21</v>
      </c>
      <c r="B24" s="10">
        <v>0</v>
      </c>
      <c r="C24" s="10"/>
      <c r="D24" s="10">
        <v>0</v>
      </c>
      <c r="E24" s="10"/>
      <c r="F24" s="10">
        <v>0</v>
      </c>
      <c r="G24" s="7" t="s">
        <v>23</v>
      </c>
      <c r="H24" s="10">
        <v>0</v>
      </c>
      <c r="I24" s="10"/>
      <c r="J24" s="10">
        <v>0</v>
      </c>
      <c r="K24" s="10"/>
      <c r="L24" s="10">
        <v>0</v>
      </c>
      <c r="M24" s="7" t="s">
        <v>24</v>
      </c>
      <c r="N24" s="10">
        <v>0</v>
      </c>
      <c r="O24" s="10"/>
      <c r="P24" s="10">
        <v>0</v>
      </c>
      <c r="Q24" s="10"/>
      <c r="R24" s="10">
        <v>0</v>
      </c>
      <c r="S24" s="10"/>
      <c r="T24" s="10">
        <v>0</v>
      </c>
      <c r="U24" s="41">
        <f t="shared" si="0"/>
        <v>0</v>
      </c>
      <c r="V24" s="1"/>
    </row>
    <row r="25" spans="1:22" x14ac:dyDescent="0.25">
      <c r="A25" s="45" t="s">
        <v>12</v>
      </c>
      <c r="B25" s="43">
        <f>SUM(B4:B24)</f>
        <v>340</v>
      </c>
      <c r="C25" s="43"/>
      <c r="D25" s="43">
        <f>SUM(D4:D24)</f>
        <v>237</v>
      </c>
      <c r="E25" s="43"/>
      <c r="F25" s="43">
        <f>SUM(F4:F24)</f>
        <v>41</v>
      </c>
      <c r="G25" s="43">
        <f>D25+F25</f>
        <v>278</v>
      </c>
      <c r="H25" s="43">
        <f>SUM(H4:H24)</f>
        <v>185</v>
      </c>
      <c r="I25" s="43"/>
      <c r="J25" s="43">
        <f>SUM(J4:J24)</f>
        <v>86</v>
      </c>
      <c r="K25" s="43"/>
      <c r="L25" s="43">
        <f>SUM(L4:L24)</f>
        <v>6</v>
      </c>
      <c r="M25" s="43">
        <f>H25+J25+L25</f>
        <v>277</v>
      </c>
      <c r="N25" s="43">
        <f>SUM(N4:N24)</f>
        <v>60</v>
      </c>
      <c r="O25" s="43"/>
      <c r="P25" s="43">
        <f>SUM(P4:P24)</f>
        <v>165</v>
      </c>
      <c r="Q25" s="43"/>
      <c r="R25" s="43">
        <f>SUM(R4:R24)</f>
        <v>124</v>
      </c>
      <c r="S25" s="43"/>
      <c r="T25" s="43">
        <f>SUM(T4:T24)</f>
        <v>15</v>
      </c>
      <c r="U25" s="43">
        <f>SUM(U4:U24)</f>
        <v>1259</v>
      </c>
      <c r="V25" s="1"/>
    </row>
    <row r="26" spans="1:22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"/>
    </row>
    <row r="27" spans="1:22" x14ac:dyDescent="0.25">
      <c r="A27" s="46" t="s">
        <v>13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1"/>
    </row>
    <row r="28" spans="1:22" x14ac:dyDescent="0.25">
      <c r="A28" s="39"/>
      <c r="B28" s="39" t="s">
        <v>2</v>
      </c>
      <c r="C28" s="39"/>
      <c r="D28" s="39" t="s">
        <v>3</v>
      </c>
      <c r="E28" s="39"/>
      <c r="F28" s="39" t="s">
        <v>4</v>
      </c>
      <c r="G28" s="40"/>
      <c r="H28" s="39" t="s">
        <v>5</v>
      </c>
      <c r="I28" s="39"/>
      <c r="J28" s="39" t="s">
        <v>6</v>
      </c>
      <c r="K28" s="39"/>
      <c r="L28" s="39" t="s">
        <v>7</v>
      </c>
      <c r="M28" s="39"/>
      <c r="N28" s="39" t="s">
        <v>8</v>
      </c>
      <c r="O28" s="39"/>
      <c r="P28" s="39" t="s">
        <v>9</v>
      </c>
      <c r="Q28" s="39"/>
      <c r="R28" s="39" t="s">
        <v>10</v>
      </c>
      <c r="S28" s="39"/>
      <c r="T28" s="39" t="s">
        <v>11</v>
      </c>
      <c r="U28" s="39" t="s">
        <v>22</v>
      </c>
      <c r="V28" s="1"/>
    </row>
    <row r="29" spans="1:22" x14ac:dyDescent="0.25">
      <c r="A29" s="4">
        <v>1</v>
      </c>
      <c r="B29" s="10">
        <v>32</v>
      </c>
      <c r="C29" s="10"/>
      <c r="D29" s="10">
        <v>22</v>
      </c>
      <c r="E29" s="10"/>
      <c r="F29" s="10">
        <v>5</v>
      </c>
      <c r="G29" s="10"/>
      <c r="H29" s="10">
        <v>12</v>
      </c>
      <c r="I29" s="10"/>
      <c r="J29" s="10">
        <v>0</v>
      </c>
      <c r="K29" s="10"/>
      <c r="L29" s="10">
        <v>0</v>
      </c>
      <c r="M29" s="10"/>
      <c r="N29" s="10">
        <v>9</v>
      </c>
      <c r="O29" s="10"/>
      <c r="P29" s="10">
        <v>11</v>
      </c>
      <c r="Q29" s="10"/>
      <c r="R29" s="10">
        <v>3</v>
      </c>
      <c r="S29" s="10"/>
      <c r="T29" s="10">
        <v>0</v>
      </c>
      <c r="U29" s="41">
        <f>SUM(B29:T29)</f>
        <v>94</v>
      </c>
      <c r="V29" s="1"/>
    </row>
    <row r="30" spans="1:22" x14ac:dyDescent="0.25">
      <c r="A30" s="4">
        <v>2</v>
      </c>
      <c r="B30" s="10">
        <v>6</v>
      </c>
      <c r="C30" s="10"/>
      <c r="D30" s="10">
        <v>14</v>
      </c>
      <c r="E30" s="10"/>
      <c r="F30" s="10">
        <v>0</v>
      </c>
      <c r="G30" s="10"/>
      <c r="H30" s="10">
        <v>12</v>
      </c>
      <c r="I30" s="10"/>
      <c r="J30" s="10">
        <v>5</v>
      </c>
      <c r="K30" s="10"/>
      <c r="L30" s="10">
        <v>0</v>
      </c>
      <c r="M30" s="10"/>
      <c r="N30" s="10">
        <v>0</v>
      </c>
      <c r="O30" s="10"/>
      <c r="P30" s="10">
        <v>18</v>
      </c>
      <c r="Q30" s="10"/>
      <c r="R30" s="10">
        <v>5</v>
      </c>
      <c r="S30" s="10"/>
      <c r="T30" s="10">
        <v>0</v>
      </c>
      <c r="U30" s="41">
        <f t="shared" ref="U30:U49" si="1">SUM(B30:T30)</f>
        <v>60</v>
      </c>
      <c r="V30" s="1"/>
    </row>
    <row r="31" spans="1:22" x14ac:dyDescent="0.25">
      <c r="A31" s="4">
        <v>3</v>
      </c>
      <c r="B31" s="10">
        <v>20</v>
      </c>
      <c r="C31" s="10"/>
      <c r="D31" s="10">
        <v>22</v>
      </c>
      <c r="E31" s="10"/>
      <c r="F31" s="10">
        <v>0</v>
      </c>
      <c r="G31" s="10"/>
      <c r="H31" s="10">
        <v>20</v>
      </c>
      <c r="I31" s="10"/>
      <c r="J31" s="10">
        <v>13</v>
      </c>
      <c r="K31" s="10"/>
      <c r="L31" s="10">
        <v>0</v>
      </c>
      <c r="M31" s="10"/>
      <c r="N31" s="10">
        <v>0</v>
      </c>
      <c r="O31" s="10"/>
      <c r="P31" s="10">
        <v>4</v>
      </c>
      <c r="Q31" s="10"/>
      <c r="R31" s="10">
        <v>3</v>
      </c>
      <c r="S31" s="10"/>
      <c r="T31" s="10">
        <v>0</v>
      </c>
      <c r="U31" s="41">
        <f t="shared" si="1"/>
        <v>82</v>
      </c>
      <c r="V31" s="1"/>
    </row>
    <row r="32" spans="1:22" x14ac:dyDescent="0.25">
      <c r="A32" s="4">
        <v>4</v>
      </c>
      <c r="B32" s="10">
        <v>23</v>
      </c>
      <c r="C32" s="10"/>
      <c r="D32" s="10">
        <v>11</v>
      </c>
      <c r="E32" s="10"/>
      <c r="F32" s="10">
        <v>0</v>
      </c>
      <c r="G32" s="10"/>
      <c r="H32" s="10">
        <v>14</v>
      </c>
      <c r="I32" s="10"/>
      <c r="J32" s="10">
        <v>5</v>
      </c>
      <c r="K32" s="10"/>
      <c r="L32" s="10">
        <v>0</v>
      </c>
      <c r="M32" s="10"/>
      <c r="N32" s="10">
        <v>15</v>
      </c>
      <c r="O32" s="10"/>
      <c r="P32" s="10">
        <v>7</v>
      </c>
      <c r="Q32" s="10"/>
      <c r="R32" s="10">
        <v>36</v>
      </c>
      <c r="S32" s="10"/>
      <c r="T32" s="10">
        <v>0</v>
      </c>
      <c r="U32" s="41">
        <f t="shared" si="1"/>
        <v>111</v>
      </c>
      <c r="V32" s="1"/>
    </row>
    <row r="33" spans="1:22" x14ac:dyDescent="0.25">
      <c r="A33" s="4">
        <v>5</v>
      </c>
      <c r="B33" s="10">
        <v>0</v>
      </c>
      <c r="C33" s="10"/>
      <c r="D33" s="10">
        <v>46</v>
      </c>
      <c r="E33" s="10"/>
      <c r="F33" s="10">
        <v>0</v>
      </c>
      <c r="G33" s="10"/>
      <c r="H33" s="10">
        <v>11</v>
      </c>
      <c r="I33" s="10"/>
      <c r="J33" s="10">
        <v>9</v>
      </c>
      <c r="K33" s="10"/>
      <c r="L33" s="10">
        <v>0</v>
      </c>
      <c r="M33" s="10"/>
      <c r="N33" s="10">
        <v>3</v>
      </c>
      <c r="O33" s="10"/>
      <c r="P33" s="10">
        <v>18</v>
      </c>
      <c r="Q33" s="10"/>
      <c r="R33" s="10">
        <v>1</v>
      </c>
      <c r="S33" s="10"/>
      <c r="T33" s="10">
        <v>0</v>
      </c>
      <c r="U33" s="41">
        <f t="shared" si="1"/>
        <v>88</v>
      </c>
      <c r="V33" s="1"/>
    </row>
    <row r="34" spans="1:22" x14ac:dyDescent="0.25">
      <c r="A34" s="4">
        <v>6</v>
      </c>
      <c r="B34" s="10">
        <v>15</v>
      </c>
      <c r="C34" s="10"/>
      <c r="D34" s="10">
        <v>24</v>
      </c>
      <c r="E34" s="10"/>
      <c r="F34" s="10">
        <v>0</v>
      </c>
      <c r="G34" s="10"/>
      <c r="H34" s="10">
        <v>40</v>
      </c>
      <c r="I34" s="10"/>
      <c r="J34" s="10">
        <v>0</v>
      </c>
      <c r="K34" s="10"/>
      <c r="L34" s="10">
        <v>0</v>
      </c>
      <c r="M34" s="10"/>
      <c r="N34" s="10">
        <v>2</v>
      </c>
      <c r="O34" s="10"/>
      <c r="P34" s="10">
        <v>15</v>
      </c>
      <c r="Q34" s="10"/>
      <c r="R34" s="10">
        <v>3</v>
      </c>
      <c r="S34" s="10"/>
      <c r="T34" s="10">
        <v>0</v>
      </c>
      <c r="U34" s="41">
        <f t="shared" si="1"/>
        <v>99</v>
      </c>
      <c r="V34" s="1"/>
    </row>
    <row r="35" spans="1:22" x14ac:dyDescent="0.25">
      <c r="A35" s="4">
        <v>7</v>
      </c>
      <c r="B35" s="10">
        <v>67</v>
      </c>
      <c r="C35" s="10"/>
      <c r="D35" s="10">
        <v>6</v>
      </c>
      <c r="E35" s="10"/>
      <c r="F35" s="10">
        <v>0</v>
      </c>
      <c r="G35" s="10"/>
      <c r="H35" s="10">
        <v>6</v>
      </c>
      <c r="I35" s="10"/>
      <c r="J35" s="10">
        <v>5</v>
      </c>
      <c r="K35" s="10"/>
      <c r="L35" s="10">
        <v>0</v>
      </c>
      <c r="M35" s="10"/>
      <c r="N35" s="10">
        <v>10</v>
      </c>
      <c r="O35" s="10"/>
      <c r="P35" s="10">
        <v>12</v>
      </c>
      <c r="Q35" s="10"/>
      <c r="R35" s="10">
        <v>25</v>
      </c>
      <c r="S35" s="10"/>
      <c r="T35" s="10">
        <v>0</v>
      </c>
      <c r="U35" s="41">
        <f t="shared" si="1"/>
        <v>131</v>
      </c>
      <c r="V35" s="1"/>
    </row>
    <row r="36" spans="1:22" x14ac:dyDescent="0.25">
      <c r="A36" s="4">
        <v>8</v>
      </c>
      <c r="B36" s="10">
        <v>29</v>
      </c>
      <c r="C36" s="10"/>
      <c r="D36" s="10">
        <v>19</v>
      </c>
      <c r="E36" s="10"/>
      <c r="F36" s="10">
        <v>17</v>
      </c>
      <c r="G36" s="10"/>
      <c r="H36" s="10">
        <v>22</v>
      </c>
      <c r="I36" s="10"/>
      <c r="J36" s="10">
        <v>5</v>
      </c>
      <c r="K36" s="10"/>
      <c r="L36" s="10">
        <v>5</v>
      </c>
      <c r="M36" s="10"/>
      <c r="N36" s="10">
        <v>3</v>
      </c>
      <c r="O36" s="10"/>
      <c r="P36" s="10">
        <v>8</v>
      </c>
      <c r="Q36" s="10"/>
      <c r="R36" s="10">
        <v>5</v>
      </c>
      <c r="S36" s="10"/>
      <c r="T36" s="10">
        <v>0</v>
      </c>
      <c r="U36" s="41">
        <f t="shared" si="1"/>
        <v>113</v>
      </c>
      <c r="V36" s="1"/>
    </row>
    <row r="37" spans="1:22" x14ac:dyDescent="0.25">
      <c r="A37" s="4">
        <v>9</v>
      </c>
      <c r="B37" s="10">
        <v>11</v>
      </c>
      <c r="C37" s="10"/>
      <c r="D37" s="10">
        <v>35</v>
      </c>
      <c r="E37" s="10"/>
      <c r="F37" s="10">
        <v>0</v>
      </c>
      <c r="G37" s="10"/>
      <c r="H37" s="10">
        <v>22</v>
      </c>
      <c r="I37" s="10"/>
      <c r="J37" s="10">
        <v>0</v>
      </c>
      <c r="K37" s="10"/>
      <c r="L37" s="10">
        <v>0</v>
      </c>
      <c r="M37" s="10"/>
      <c r="N37" s="10">
        <v>4</v>
      </c>
      <c r="O37" s="10"/>
      <c r="P37" s="10">
        <v>7</v>
      </c>
      <c r="Q37" s="10"/>
      <c r="R37" s="10">
        <v>1</v>
      </c>
      <c r="S37" s="10"/>
      <c r="T37" s="10">
        <v>0</v>
      </c>
      <c r="U37" s="41">
        <f t="shared" si="1"/>
        <v>80</v>
      </c>
      <c r="V37" s="1"/>
    </row>
    <row r="38" spans="1:22" x14ac:dyDescent="0.25">
      <c r="A38" s="4">
        <v>10</v>
      </c>
      <c r="B38" s="10">
        <v>0</v>
      </c>
      <c r="C38" s="10"/>
      <c r="D38" s="10">
        <v>11</v>
      </c>
      <c r="E38" s="10"/>
      <c r="F38" s="10">
        <v>0</v>
      </c>
      <c r="G38" s="10"/>
      <c r="H38" s="10">
        <v>0</v>
      </c>
      <c r="I38" s="10"/>
      <c r="J38" s="10">
        <v>0</v>
      </c>
      <c r="K38" s="10"/>
      <c r="L38" s="10">
        <v>0</v>
      </c>
      <c r="M38" s="10"/>
      <c r="N38" s="10">
        <v>2</v>
      </c>
      <c r="O38" s="10"/>
      <c r="P38" s="10">
        <v>7</v>
      </c>
      <c r="Q38" s="10"/>
      <c r="R38" s="10">
        <v>5</v>
      </c>
      <c r="S38" s="10"/>
      <c r="T38" s="10">
        <v>0</v>
      </c>
      <c r="U38" s="41">
        <f t="shared" si="1"/>
        <v>25</v>
      </c>
      <c r="V38" s="1"/>
    </row>
    <row r="39" spans="1:22" x14ac:dyDescent="0.25">
      <c r="A39" s="4">
        <v>11</v>
      </c>
      <c r="B39" s="10">
        <v>18</v>
      </c>
      <c r="C39" s="10"/>
      <c r="D39" s="10">
        <v>12</v>
      </c>
      <c r="E39" s="10"/>
      <c r="F39" s="10">
        <v>5</v>
      </c>
      <c r="G39" s="10"/>
      <c r="H39" s="10">
        <v>17</v>
      </c>
      <c r="I39" s="10"/>
      <c r="J39" s="10">
        <v>0</v>
      </c>
      <c r="K39" s="10"/>
      <c r="L39" s="10">
        <v>0</v>
      </c>
      <c r="M39" s="10"/>
      <c r="N39" s="10">
        <v>0</v>
      </c>
      <c r="O39" s="10"/>
      <c r="P39" s="10">
        <v>13</v>
      </c>
      <c r="Q39" s="10"/>
      <c r="R39" s="10">
        <v>6</v>
      </c>
      <c r="S39" s="10"/>
      <c r="T39" s="10">
        <v>0</v>
      </c>
      <c r="U39" s="41">
        <f t="shared" si="1"/>
        <v>71</v>
      </c>
      <c r="V39" s="1"/>
    </row>
    <row r="40" spans="1:22" x14ac:dyDescent="0.25">
      <c r="A40" s="4">
        <v>12</v>
      </c>
      <c r="B40" s="10">
        <v>8</v>
      </c>
      <c r="C40" s="10"/>
      <c r="D40" s="10">
        <v>18</v>
      </c>
      <c r="E40" s="10"/>
      <c r="F40" s="10">
        <v>0</v>
      </c>
      <c r="G40" s="10"/>
      <c r="H40" s="10">
        <v>0</v>
      </c>
      <c r="I40" s="10"/>
      <c r="J40" s="10">
        <v>0</v>
      </c>
      <c r="K40" s="10"/>
      <c r="L40" s="10">
        <v>0</v>
      </c>
      <c r="M40" s="10"/>
      <c r="N40" s="10">
        <v>1</v>
      </c>
      <c r="O40" s="10"/>
      <c r="P40" s="10">
        <v>9</v>
      </c>
      <c r="Q40" s="10"/>
      <c r="R40" s="10">
        <v>2</v>
      </c>
      <c r="S40" s="10"/>
      <c r="T40" s="10">
        <v>0</v>
      </c>
      <c r="U40" s="41">
        <f t="shared" si="1"/>
        <v>38</v>
      </c>
      <c r="V40" s="1"/>
    </row>
    <row r="41" spans="1:22" x14ac:dyDescent="0.25">
      <c r="A41" s="4">
        <v>13</v>
      </c>
      <c r="B41" s="10">
        <v>30</v>
      </c>
      <c r="C41" s="10"/>
      <c r="D41" s="10">
        <v>0</v>
      </c>
      <c r="E41" s="10"/>
      <c r="F41" s="10">
        <v>0</v>
      </c>
      <c r="G41" s="10"/>
      <c r="H41" s="10">
        <v>9</v>
      </c>
      <c r="I41" s="10"/>
      <c r="J41" s="10">
        <v>0</v>
      </c>
      <c r="K41" s="10"/>
      <c r="L41" s="10">
        <v>0</v>
      </c>
      <c r="M41" s="10"/>
      <c r="N41" s="10">
        <v>1</v>
      </c>
      <c r="O41" s="10"/>
      <c r="P41" s="10">
        <v>10</v>
      </c>
      <c r="Q41" s="10"/>
      <c r="R41" s="10">
        <v>32</v>
      </c>
      <c r="S41" s="10"/>
      <c r="T41" s="10">
        <v>6</v>
      </c>
      <c r="U41" s="41">
        <f t="shared" si="1"/>
        <v>88</v>
      </c>
      <c r="V41" s="1"/>
    </row>
    <row r="42" spans="1:22" x14ac:dyDescent="0.25">
      <c r="A42" s="4">
        <v>14</v>
      </c>
      <c r="B42" s="10">
        <v>9</v>
      </c>
      <c r="C42" s="10"/>
      <c r="D42" s="10">
        <v>5</v>
      </c>
      <c r="E42" s="10"/>
      <c r="F42" s="10">
        <v>0</v>
      </c>
      <c r="G42" s="10"/>
      <c r="H42" s="10">
        <v>9</v>
      </c>
      <c r="I42" s="10"/>
      <c r="J42" s="10">
        <v>0</v>
      </c>
      <c r="K42" s="10"/>
      <c r="L42" s="10">
        <v>0</v>
      </c>
      <c r="M42" s="10"/>
      <c r="N42" s="10">
        <v>3</v>
      </c>
      <c r="O42" s="10"/>
      <c r="P42" s="10">
        <v>6</v>
      </c>
      <c r="Q42" s="10"/>
      <c r="R42" s="10">
        <v>4</v>
      </c>
      <c r="S42" s="10"/>
      <c r="T42" s="10">
        <v>0</v>
      </c>
      <c r="U42" s="41">
        <f t="shared" si="1"/>
        <v>36</v>
      </c>
      <c r="V42" s="1"/>
    </row>
    <row r="43" spans="1:22" x14ac:dyDescent="0.25">
      <c r="A43" s="4">
        <v>15</v>
      </c>
      <c r="B43" s="10">
        <v>9</v>
      </c>
      <c r="C43" s="10"/>
      <c r="D43" s="10">
        <v>20</v>
      </c>
      <c r="E43" s="10"/>
      <c r="F43" s="10">
        <v>20</v>
      </c>
      <c r="G43" s="10"/>
      <c r="H43" s="10">
        <v>14</v>
      </c>
      <c r="I43" s="10"/>
      <c r="J43" s="10">
        <v>6</v>
      </c>
      <c r="K43" s="10"/>
      <c r="L43" s="10">
        <v>0</v>
      </c>
      <c r="M43" s="10"/>
      <c r="N43" s="10">
        <v>1</v>
      </c>
      <c r="O43" s="10"/>
      <c r="P43" s="10">
        <v>4</v>
      </c>
      <c r="Q43" s="10"/>
      <c r="R43" s="10">
        <v>12</v>
      </c>
      <c r="S43" s="10"/>
      <c r="T43" s="10">
        <v>0</v>
      </c>
      <c r="U43" s="41">
        <f t="shared" si="1"/>
        <v>86</v>
      </c>
      <c r="V43" s="1"/>
    </row>
    <row r="44" spans="1:22" x14ac:dyDescent="0.25">
      <c r="A44" s="4">
        <v>16</v>
      </c>
      <c r="B44" s="10">
        <v>2</v>
      </c>
      <c r="C44" s="10"/>
      <c r="D44" s="10">
        <v>42</v>
      </c>
      <c r="E44" s="10"/>
      <c r="F44" s="10">
        <v>5</v>
      </c>
      <c r="G44" s="10"/>
      <c r="H44" s="10">
        <v>9</v>
      </c>
      <c r="I44" s="10"/>
      <c r="J44" s="10">
        <v>9</v>
      </c>
      <c r="K44" s="10"/>
      <c r="L44" s="10">
        <v>0</v>
      </c>
      <c r="M44" s="10"/>
      <c r="N44" s="10">
        <v>1</v>
      </c>
      <c r="O44" s="10"/>
      <c r="P44" s="10">
        <v>7</v>
      </c>
      <c r="Q44" s="10"/>
      <c r="R44" s="10">
        <v>12</v>
      </c>
      <c r="S44" s="10"/>
      <c r="T44" s="10">
        <v>0</v>
      </c>
      <c r="U44" s="41">
        <f t="shared" si="1"/>
        <v>87</v>
      </c>
      <c r="V44" s="1"/>
    </row>
    <row r="45" spans="1:22" x14ac:dyDescent="0.25">
      <c r="A45" s="4">
        <v>17</v>
      </c>
      <c r="B45" s="10">
        <v>23</v>
      </c>
      <c r="C45" s="10"/>
      <c r="D45" s="10">
        <v>12</v>
      </c>
      <c r="E45" s="10"/>
      <c r="F45" s="10">
        <v>6</v>
      </c>
      <c r="G45" s="10"/>
      <c r="H45" s="10">
        <v>9</v>
      </c>
      <c r="I45" s="10"/>
      <c r="J45" s="10">
        <v>6</v>
      </c>
      <c r="K45" s="10"/>
      <c r="L45" s="10">
        <v>0</v>
      </c>
      <c r="M45" s="10"/>
      <c r="N45" s="10">
        <v>4</v>
      </c>
      <c r="O45" s="10"/>
      <c r="P45" s="10">
        <v>20</v>
      </c>
      <c r="Q45" s="10"/>
      <c r="R45" s="10">
        <v>5</v>
      </c>
      <c r="S45" s="10"/>
      <c r="T45" s="10">
        <v>15</v>
      </c>
      <c r="U45" s="41">
        <f t="shared" si="1"/>
        <v>100</v>
      </c>
      <c r="V45" s="1"/>
    </row>
    <row r="46" spans="1:22" x14ac:dyDescent="0.25">
      <c r="A46" s="4">
        <v>18</v>
      </c>
      <c r="B46" s="10">
        <v>0</v>
      </c>
      <c r="C46" s="10"/>
      <c r="D46" s="10">
        <v>0</v>
      </c>
      <c r="E46" s="10"/>
      <c r="F46" s="10">
        <v>0</v>
      </c>
      <c r="G46" s="10"/>
      <c r="H46" s="10">
        <v>0</v>
      </c>
      <c r="I46" s="10"/>
      <c r="J46" s="10">
        <v>0</v>
      </c>
      <c r="K46" s="10"/>
      <c r="L46" s="10">
        <v>0</v>
      </c>
      <c r="M46" s="10"/>
      <c r="N46" s="10">
        <v>0</v>
      </c>
      <c r="O46" s="10"/>
      <c r="P46" s="10">
        <v>0</v>
      </c>
      <c r="Q46" s="10"/>
      <c r="R46" s="10">
        <v>0</v>
      </c>
      <c r="S46" s="10"/>
      <c r="T46" s="10">
        <v>0</v>
      </c>
      <c r="U46" s="41">
        <f t="shared" si="1"/>
        <v>0</v>
      </c>
      <c r="V46" s="1"/>
    </row>
    <row r="47" spans="1:22" x14ac:dyDescent="0.25">
      <c r="A47" s="4">
        <v>19</v>
      </c>
      <c r="B47" s="10">
        <v>21</v>
      </c>
      <c r="C47" s="10"/>
      <c r="D47" s="10">
        <v>0</v>
      </c>
      <c r="E47" s="10"/>
      <c r="F47" s="10">
        <v>0</v>
      </c>
      <c r="G47" s="10"/>
      <c r="H47" s="10">
        <v>12</v>
      </c>
      <c r="I47" s="10"/>
      <c r="J47" s="10">
        <v>11</v>
      </c>
      <c r="K47" s="10"/>
      <c r="L47" s="10">
        <v>0</v>
      </c>
      <c r="M47" s="10"/>
      <c r="N47" s="10">
        <v>3</v>
      </c>
      <c r="O47" s="10"/>
      <c r="P47" s="10">
        <v>8</v>
      </c>
      <c r="Q47" s="10"/>
      <c r="R47" s="10">
        <v>6</v>
      </c>
      <c r="S47" s="10"/>
      <c r="T47" s="10">
        <v>0</v>
      </c>
      <c r="U47" s="41">
        <f t="shared" si="1"/>
        <v>61</v>
      </c>
      <c r="V47" s="1"/>
    </row>
    <row r="48" spans="1:22" x14ac:dyDescent="0.25">
      <c r="A48" s="4">
        <v>20</v>
      </c>
      <c r="B48" s="10">
        <v>17</v>
      </c>
      <c r="C48" s="10"/>
      <c r="D48" s="10">
        <v>0</v>
      </c>
      <c r="E48" s="10"/>
      <c r="F48" s="10">
        <v>0</v>
      </c>
      <c r="G48" s="10"/>
      <c r="H48" s="10">
        <v>0</v>
      </c>
      <c r="I48" s="10"/>
      <c r="J48" s="10">
        <v>0</v>
      </c>
      <c r="K48" s="10"/>
      <c r="L48" s="10">
        <v>0</v>
      </c>
      <c r="M48" s="10"/>
      <c r="N48" s="10">
        <v>4</v>
      </c>
      <c r="O48" s="10"/>
      <c r="P48" s="10">
        <v>0</v>
      </c>
      <c r="Q48" s="10"/>
      <c r="R48" s="10">
        <v>3</v>
      </c>
      <c r="S48" s="10"/>
      <c r="T48" s="10">
        <v>0</v>
      </c>
      <c r="U48" s="41">
        <f t="shared" si="1"/>
        <v>24</v>
      </c>
      <c r="V48" s="1"/>
    </row>
    <row r="49" spans="1:22" x14ac:dyDescent="0.25">
      <c r="A49" s="4">
        <v>21</v>
      </c>
      <c r="B49" s="10">
        <v>0</v>
      </c>
      <c r="C49" s="10"/>
      <c r="D49" s="10">
        <v>0</v>
      </c>
      <c r="E49" s="10"/>
      <c r="F49" s="10">
        <v>0</v>
      </c>
      <c r="G49" s="7" t="s">
        <v>23</v>
      </c>
      <c r="H49" s="10">
        <v>0</v>
      </c>
      <c r="I49" s="10"/>
      <c r="J49" s="10">
        <v>0</v>
      </c>
      <c r="K49" s="10"/>
      <c r="L49" s="10">
        <v>0</v>
      </c>
      <c r="M49" s="7" t="s">
        <v>24</v>
      </c>
      <c r="N49" s="10">
        <v>0</v>
      </c>
      <c r="O49" s="10"/>
      <c r="P49" s="10">
        <v>0</v>
      </c>
      <c r="Q49" s="10"/>
      <c r="R49" s="10">
        <v>3</v>
      </c>
      <c r="S49" s="10"/>
      <c r="T49" s="10">
        <v>0</v>
      </c>
      <c r="U49" s="41">
        <f t="shared" si="1"/>
        <v>3</v>
      </c>
      <c r="V49" s="1"/>
    </row>
    <row r="50" spans="1:22" x14ac:dyDescent="0.25">
      <c r="A50" s="45" t="s">
        <v>12</v>
      </c>
      <c r="B50" s="43">
        <f>SUM(B29:B49)</f>
        <v>340</v>
      </c>
      <c r="C50" s="43"/>
      <c r="D50" s="43">
        <f>SUM(D29:D49)</f>
        <v>319</v>
      </c>
      <c r="E50" s="43"/>
      <c r="F50" s="43">
        <f>SUM(F29:F49)</f>
        <v>58</v>
      </c>
      <c r="G50" s="43">
        <f>D50+F50</f>
        <v>377</v>
      </c>
      <c r="H50" s="43">
        <f>SUM(H29:H49)</f>
        <v>238</v>
      </c>
      <c r="I50" s="43"/>
      <c r="J50" s="43">
        <f>SUM(J29:J49)</f>
        <v>74</v>
      </c>
      <c r="K50" s="43"/>
      <c r="L50" s="43">
        <f>SUM(L29:L49)</f>
        <v>5</v>
      </c>
      <c r="M50" s="43">
        <f>H50+J50+L50</f>
        <v>317</v>
      </c>
      <c r="N50" s="43">
        <f>SUM(N29:N49)</f>
        <v>66</v>
      </c>
      <c r="O50" s="43"/>
      <c r="P50" s="43">
        <f>SUM(P29:P49)</f>
        <v>184</v>
      </c>
      <c r="Q50" s="43"/>
      <c r="R50" s="43">
        <f>SUM(R29:R49)</f>
        <v>172</v>
      </c>
      <c r="S50" s="43"/>
      <c r="T50" s="43">
        <f>SUM(T29:T49)</f>
        <v>21</v>
      </c>
      <c r="U50" s="43">
        <f>SUM(U29:U49)</f>
        <v>1477</v>
      </c>
      <c r="V50" s="1"/>
    </row>
    <row r="51" spans="1:22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"/>
    </row>
    <row r="52" spans="1:22" x14ac:dyDescent="0.25">
      <c r="A52" s="46" t="s">
        <v>14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1"/>
    </row>
    <row r="53" spans="1:22" x14ac:dyDescent="0.25">
      <c r="A53" s="39"/>
      <c r="B53" s="39" t="s">
        <v>2</v>
      </c>
      <c r="C53" s="39"/>
      <c r="D53" s="39" t="s">
        <v>3</v>
      </c>
      <c r="E53" s="39"/>
      <c r="F53" s="39" t="s">
        <v>4</v>
      </c>
      <c r="G53" s="40"/>
      <c r="H53" s="39" t="s">
        <v>5</v>
      </c>
      <c r="I53" s="39"/>
      <c r="J53" s="39" t="s">
        <v>6</v>
      </c>
      <c r="K53" s="39"/>
      <c r="L53" s="39" t="s">
        <v>7</v>
      </c>
      <c r="M53" s="39"/>
      <c r="N53" s="39" t="s">
        <v>8</v>
      </c>
      <c r="O53" s="39"/>
      <c r="P53" s="39" t="s">
        <v>9</v>
      </c>
      <c r="Q53" s="39"/>
      <c r="R53" s="39" t="s">
        <v>10</v>
      </c>
      <c r="S53" s="39"/>
      <c r="T53" s="39" t="s">
        <v>11</v>
      </c>
      <c r="U53" s="39" t="s">
        <v>22</v>
      </c>
      <c r="V53" s="1"/>
    </row>
    <row r="54" spans="1:22" x14ac:dyDescent="0.25">
      <c r="A54" s="4">
        <v>1</v>
      </c>
      <c r="B54" s="10">
        <v>11</v>
      </c>
      <c r="C54" s="10"/>
      <c r="D54" s="10">
        <v>0</v>
      </c>
      <c r="E54" s="10"/>
      <c r="F54" s="10">
        <v>0</v>
      </c>
      <c r="G54" s="10"/>
      <c r="H54" s="10">
        <v>20</v>
      </c>
      <c r="I54" s="10"/>
      <c r="J54" s="10">
        <v>9</v>
      </c>
      <c r="K54" s="10"/>
      <c r="L54" s="10">
        <v>0</v>
      </c>
      <c r="M54" s="10"/>
      <c r="N54" s="10">
        <v>4</v>
      </c>
      <c r="O54" s="10"/>
      <c r="P54" s="10">
        <v>0</v>
      </c>
      <c r="Q54" s="10"/>
      <c r="R54" s="10">
        <v>3</v>
      </c>
      <c r="S54" s="10"/>
      <c r="T54" s="10">
        <v>0</v>
      </c>
      <c r="U54" s="41">
        <f>SUM(B54:T54)</f>
        <v>47</v>
      </c>
      <c r="V54" s="1"/>
    </row>
    <row r="55" spans="1:22" x14ac:dyDescent="0.25">
      <c r="A55" s="4">
        <v>2</v>
      </c>
      <c r="B55" s="10">
        <v>20</v>
      </c>
      <c r="C55" s="10"/>
      <c r="D55" s="10">
        <v>11</v>
      </c>
      <c r="E55" s="10"/>
      <c r="F55" s="10">
        <v>0</v>
      </c>
      <c r="G55" s="10"/>
      <c r="H55" s="10">
        <v>17</v>
      </c>
      <c r="I55" s="10"/>
      <c r="J55" s="10">
        <v>12</v>
      </c>
      <c r="K55" s="10"/>
      <c r="L55" s="10">
        <v>0</v>
      </c>
      <c r="M55" s="10"/>
      <c r="N55" s="10">
        <v>19</v>
      </c>
      <c r="O55" s="10"/>
      <c r="P55" s="10">
        <v>13</v>
      </c>
      <c r="Q55" s="10"/>
      <c r="R55" s="10">
        <v>1</v>
      </c>
      <c r="S55" s="10"/>
      <c r="T55" s="10">
        <v>0</v>
      </c>
      <c r="U55" s="41">
        <f t="shared" ref="U55:U74" si="2">SUM(B55:T55)</f>
        <v>93</v>
      </c>
      <c r="V55" s="1"/>
    </row>
    <row r="56" spans="1:22" x14ac:dyDescent="0.25">
      <c r="A56" s="4">
        <v>3</v>
      </c>
      <c r="B56" s="10">
        <v>15</v>
      </c>
      <c r="C56" s="10"/>
      <c r="D56" s="10">
        <v>12</v>
      </c>
      <c r="E56" s="10"/>
      <c r="F56" s="10">
        <v>0</v>
      </c>
      <c r="G56" s="10"/>
      <c r="H56" s="10">
        <v>31</v>
      </c>
      <c r="I56" s="10"/>
      <c r="J56" s="10">
        <v>15</v>
      </c>
      <c r="K56" s="10"/>
      <c r="L56" s="10">
        <v>0</v>
      </c>
      <c r="M56" s="10"/>
      <c r="N56" s="10">
        <v>1</v>
      </c>
      <c r="O56" s="10"/>
      <c r="P56" s="10">
        <v>13</v>
      </c>
      <c r="Q56" s="10"/>
      <c r="R56" s="10">
        <v>10</v>
      </c>
      <c r="S56" s="10"/>
      <c r="T56" s="10">
        <v>0</v>
      </c>
      <c r="U56" s="41">
        <f t="shared" si="2"/>
        <v>97</v>
      </c>
      <c r="V56" s="1"/>
    </row>
    <row r="57" spans="1:22" x14ac:dyDescent="0.25">
      <c r="A57" s="4">
        <v>4</v>
      </c>
      <c r="B57" s="10">
        <v>0</v>
      </c>
      <c r="C57" s="10"/>
      <c r="D57" s="10">
        <v>6</v>
      </c>
      <c r="E57" s="10"/>
      <c r="F57" s="10">
        <v>0</v>
      </c>
      <c r="G57" s="10"/>
      <c r="H57" s="10">
        <v>12</v>
      </c>
      <c r="I57" s="10"/>
      <c r="J57" s="10">
        <v>0</v>
      </c>
      <c r="K57" s="10"/>
      <c r="L57" s="10">
        <v>0</v>
      </c>
      <c r="M57" s="10"/>
      <c r="N57" s="10">
        <v>13</v>
      </c>
      <c r="O57" s="10"/>
      <c r="P57" s="10">
        <v>19</v>
      </c>
      <c r="Q57" s="10"/>
      <c r="R57" s="10">
        <v>1</v>
      </c>
      <c r="S57" s="10"/>
      <c r="T57" s="10">
        <v>0</v>
      </c>
      <c r="U57" s="41">
        <f t="shared" si="2"/>
        <v>51</v>
      </c>
      <c r="V57" s="1"/>
    </row>
    <row r="58" spans="1:22" x14ac:dyDescent="0.25">
      <c r="A58" s="4">
        <v>5</v>
      </c>
      <c r="B58" s="10">
        <v>9</v>
      </c>
      <c r="C58" s="10"/>
      <c r="D58" s="10">
        <v>37</v>
      </c>
      <c r="E58" s="10"/>
      <c r="F58" s="10">
        <v>0</v>
      </c>
      <c r="G58" s="10"/>
      <c r="H58" s="10">
        <v>0</v>
      </c>
      <c r="I58" s="10"/>
      <c r="J58" s="10">
        <v>0</v>
      </c>
      <c r="K58" s="10"/>
      <c r="L58" s="10">
        <v>0</v>
      </c>
      <c r="M58" s="10"/>
      <c r="N58" s="10">
        <v>9</v>
      </c>
      <c r="O58" s="10"/>
      <c r="P58" s="10">
        <v>4</v>
      </c>
      <c r="Q58" s="10"/>
      <c r="R58" s="10">
        <v>17</v>
      </c>
      <c r="S58" s="10"/>
      <c r="T58" s="10">
        <v>0</v>
      </c>
      <c r="U58" s="41">
        <f t="shared" si="2"/>
        <v>76</v>
      </c>
      <c r="V58" s="1"/>
    </row>
    <row r="59" spans="1:22" x14ac:dyDescent="0.25">
      <c r="A59" s="4">
        <v>6</v>
      </c>
      <c r="B59" s="10">
        <v>20</v>
      </c>
      <c r="C59" s="10"/>
      <c r="D59" s="10">
        <v>23</v>
      </c>
      <c r="E59" s="10"/>
      <c r="F59" s="10">
        <v>0</v>
      </c>
      <c r="G59" s="10"/>
      <c r="H59" s="10">
        <v>2</v>
      </c>
      <c r="I59" s="10"/>
      <c r="J59" s="10">
        <v>0</v>
      </c>
      <c r="K59" s="10"/>
      <c r="L59" s="10">
        <v>0</v>
      </c>
      <c r="M59" s="10"/>
      <c r="N59" s="10">
        <v>0</v>
      </c>
      <c r="O59" s="10"/>
      <c r="P59" s="10">
        <v>17</v>
      </c>
      <c r="Q59" s="10"/>
      <c r="R59" s="10">
        <v>3</v>
      </c>
      <c r="S59" s="10"/>
      <c r="T59" s="10">
        <v>0</v>
      </c>
      <c r="U59" s="41">
        <f t="shared" si="2"/>
        <v>65</v>
      </c>
      <c r="V59" s="1"/>
    </row>
    <row r="60" spans="1:22" x14ac:dyDescent="0.25">
      <c r="A60" s="4">
        <v>7</v>
      </c>
      <c r="B60" s="10">
        <v>9</v>
      </c>
      <c r="C60" s="10"/>
      <c r="D60" s="10">
        <v>32</v>
      </c>
      <c r="E60" s="10"/>
      <c r="F60" s="10">
        <v>18</v>
      </c>
      <c r="G60" s="10"/>
      <c r="H60" s="10">
        <v>30</v>
      </c>
      <c r="I60" s="10"/>
      <c r="J60" s="10">
        <v>9</v>
      </c>
      <c r="K60" s="10"/>
      <c r="L60" s="10">
        <v>5</v>
      </c>
      <c r="M60" s="10"/>
      <c r="N60" s="10">
        <v>11</v>
      </c>
      <c r="O60" s="10"/>
      <c r="P60" s="10">
        <v>6</v>
      </c>
      <c r="Q60" s="10"/>
      <c r="R60" s="10">
        <v>19</v>
      </c>
      <c r="S60" s="10"/>
      <c r="T60" s="10">
        <v>0</v>
      </c>
      <c r="U60" s="41">
        <f t="shared" si="2"/>
        <v>139</v>
      </c>
      <c r="V60" s="1"/>
    </row>
    <row r="61" spans="1:22" x14ac:dyDescent="0.25">
      <c r="A61" s="4">
        <v>8</v>
      </c>
      <c r="B61" s="10">
        <v>15</v>
      </c>
      <c r="C61" s="10"/>
      <c r="D61" s="10">
        <v>46</v>
      </c>
      <c r="E61" s="10"/>
      <c r="F61" s="10">
        <v>0</v>
      </c>
      <c r="G61" s="10"/>
      <c r="H61" s="10">
        <v>19</v>
      </c>
      <c r="I61" s="10"/>
      <c r="J61" s="10">
        <v>12</v>
      </c>
      <c r="K61" s="10"/>
      <c r="L61" s="10">
        <v>0</v>
      </c>
      <c r="M61" s="10"/>
      <c r="N61" s="10">
        <v>4</v>
      </c>
      <c r="O61" s="10"/>
      <c r="P61" s="10">
        <v>5</v>
      </c>
      <c r="Q61" s="10"/>
      <c r="R61" s="10">
        <v>9</v>
      </c>
      <c r="S61" s="10"/>
      <c r="T61" s="10">
        <v>0</v>
      </c>
      <c r="U61" s="41">
        <f t="shared" si="2"/>
        <v>110</v>
      </c>
      <c r="V61" s="1"/>
    </row>
    <row r="62" spans="1:22" x14ac:dyDescent="0.25">
      <c r="A62" s="4">
        <v>9</v>
      </c>
      <c r="B62" s="10">
        <v>9</v>
      </c>
      <c r="C62" s="10"/>
      <c r="D62" s="10">
        <v>0</v>
      </c>
      <c r="E62" s="10"/>
      <c r="F62" s="10">
        <v>0</v>
      </c>
      <c r="G62" s="10"/>
      <c r="H62" s="10">
        <v>13</v>
      </c>
      <c r="I62" s="10"/>
      <c r="J62" s="10">
        <v>11</v>
      </c>
      <c r="K62" s="10"/>
      <c r="L62" s="10">
        <v>0</v>
      </c>
      <c r="M62" s="10"/>
      <c r="N62" s="10">
        <v>12</v>
      </c>
      <c r="O62" s="10"/>
      <c r="P62" s="10">
        <v>6</v>
      </c>
      <c r="Q62" s="10"/>
      <c r="R62" s="10">
        <v>3</v>
      </c>
      <c r="S62" s="10"/>
      <c r="T62" s="10">
        <v>0</v>
      </c>
      <c r="U62" s="41">
        <f t="shared" si="2"/>
        <v>54</v>
      </c>
      <c r="V62" s="1"/>
    </row>
    <row r="63" spans="1:22" x14ac:dyDescent="0.25">
      <c r="A63" s="4">
        <v>10</v>
      </c>
      <c r="B63" s="10">
        <v>11</v>
      </c>
      <c r="C63" s="10"/>
      <c r="D63" s="10">
        <v>21</v>
      </c>
      <c r="E63" s="10"/>
      <c r="F63" s="10">
        <v>0</v>
      </c>
      <c r="G63" s="10"/>
      <c r="H63" s="10">
        <v>0</v>
      </c>
      <c r="I63" s="10"/>
      <c r="J63" s="10">
        <v>0</v>
      </c>
      <c r="K63" s="10"/>
      <c r="L63" s="10">
        <v>0</v>
      </c>
      <c r="M63" s="10"/>
      <c r="N63" s="10">
        <v>10</v>
      </c>
      <c r="O63" s="10"/>
      <c r="P63" s="10">
        <v>11</v>
      </c>
      <c r="Q63" s="10"/>
      <c r="R63" s="10">
        <v>27</v>
      </c>
      <c r="S63" s="10"/>
      <c r="T63" s="10">
        <v>0</v>
      </c>
      <c r="U63" s="41">
        <f t="shared" si="2"/>
        <v>80</v>
      </c>
      <c r="V63" s="1"/>
    </row>
    <row r="64" spans="1:22" x14ac:dyDescent="0.25">
      <c r="A64" s="4">
        <v>11</v>
      </c>
      <c r="B64" s="10">
        <v>5</v>
      </c>
      <c r="C64" s="10"/>
      <c r="D64" s="10">
        <v>6</v>
      </c>
      <c r="E64" s="10"/>
      <c r="F64" s="10">
        <v>0</v>
      </c>
      <c r="G64" s="10"/>
      <c r="H64" s="10">
        <v>0</v>
      </c>
      <c r="I64" s="10"/>
      <c r="J64" s="10">
        <v>0</v>
      </c>
      <c r="K64" s="10"/>
      <c r="L64" s="10">
        <v>0</v>
      </c>
      <c r="M64" s="10"/>
      <c r="N64" s="10">
        <v>8</v>
      </c>
      <c r="O64" s="10"/>
      <c r="P64" s="10">
        <v>3</v>
      </c>
      <c r="Q64" s="10"/>
      <c r="R64" s="10">
        <v>18</v>
      </c>
      <c r="S64" s="10"/>
      <c r="T64" s="10">
        <v>0</v>
      </c>
      <c r="U64" s="41">
        <f t="shared" si="2"/>
        <v>40</v>
      </c>
      <c r="V64" s="1"/>
    </row>
    <row r="65" spans="1:22" x14ac:dyDescent="0.25">
      <c r="A65" s="4">
        <v>12</v>
      </c>
      <c r="B65" s="10">
        <v>24</v>
      </c>
      <c r="C65" s="10"/>
      <c r="D65" s="10">
        <v>0</v>
      </c>
      <c r="E65" s="10"/>
      <c r="F65" s="10">
        <v>0</v>
      </c>
      <c r="G65" s="10"/>
      <c r="H65" s="10">
        <v>0</v>
      </c>
      <c r="I65" s="10"/>
      <c r="J65" s="10">
        <v>0</v>
      </c>
      <c r="K65" s="10"/>
      <c r="L65" s="10">
        <v>0</v>
      </c>
      <c r="M65" s="10"/>
      <c r="N65" s="10">
        <v>1</v>
      </c>
      <c r="O65" s="10"/>
      <c r="P65" s="10">
        <v>0</v>
      </c>
      <c r="Q65" s="10"/>
      <c r="R65" s="10">
        <v>9</v>
      </c>
      <c r="S65" s="10"/>
      <c r="T65" s="10">
        <v>0</v>
      </c>
      <c r="U65" s="41">
        <f t="shared" si="2"/>
        <v>34</v>
      </c>
      <c r="V65" s="1"/>
    </row>
    <row r="66" spans="1:22" x14ac:dyDescent="0.25">
      <c r="A66" s="4">
        <v>13</v>
      </c>
      <c r="B66" s="10">
        <v>34</v>
      </c>
      <c r="C66" s="10"/>
      <c r="D66" s="10">
        <v>18</v>
      </c>
      <c r="E66" s="10"/>
      <c r="F66" s="10">
        <v>0</v>
      </c>
      <c r="G66" s="10"/>
      <c r="H66" s="10">
        <v>6</v>
      </c>
      <c r="I66" s="10"/>
      <c r="J66" s="10">
        <v>0</v>
      </c>
      <c r="K66" s="10"/>
      <c r="L66" s="10">
        <v>0</v>
      </c>
      <c r="M66" s="10"/>
      <c r="N66" s="10">
        <v>2</v>
      </c>
      <c r="O66" s="10"/>
      <c r="P66" s="10">
        <v>3</v>
      </c>
      <c r="Q66" s="10"/>
      <c r="R66" s="10">
        <v>2</v>
      </c>
      <c r="S66" s="10"/>
      <c r="T66" s="10">
        <v>0</v>
      </c>
      <c r="U66" s="41">
        <f t="shared" si="2"/>
        <v>65</v>
      </c>
      <c r="V66" s="1"/>
    </row>
    <row r="67" spans="1:22" x14ac:dyDescent="0.25">
      <c r="A67" s="4">
        <v>14</v>
      </c>
      <c r="B67" s="10">
        <v>17</v>
      </c>
      <c r="C67" s="10"/>
      <c r="D67" s="10">
        <v>11</v>
      </c>
      <c r="E67" s="10"/>
      <c r="F67" s="10">
        <v>0</v>
      </c>
      <c r="G67" s="10"/>
      <c r="H67" s="10">
        <v>12</v>
      </c>
      <c r="I67" s="10"/>
      <c r="J67" s="10">
        <v>11</v>
      </c>
      <c r="K67" s="10"/>
      <c r="L67" s="10">
        <v>0</v>
      </c>
      <c r="M67" s="10"/>
      <c r="N67" s="10">
        <v>11</v>
      </c>
      <c r="O67" s="10"/>
      <c r="P67" s="10">
        <v>8</v>
      </c>
      <c r="Q67" s="10"/>
      <c r="R67" s="10">
        <v>1</v>
      </c>
      <c r="S67" s="10"/>
      <c r="T67" s="10">
        <v>0</v>
      </c>
      <c r="U67" s="41">
        <f t="shared" si="2"/>
        <v>71</v>
      </c>
      <c r="V67" s="1"/>
    </row>
    <row r="68" spans="1:22" x14ac:dyDescent="0.25">
      <c r="A68" s="4">
        <v>15</v>
      </c>
      <c r="B68" s="10">
        <v>6</v>
      </c>
      <c r="C68" s="10"/>
      <c r="D68" s="10">
        <v>29</v>
      </c>
      <c r="E68" s="10"/>
      <c r="F68" s="10">
        <v>15</v>
      </c>
      <c r="G68" s="10"/>
      <c r="H68" s="10">
        <v>0</v>
      </c>
      <c r="I68" s="10"/>
      <c r="J68" s="10">
        <v>0</v>
      </c>
      <c r="K68" s="10"/>
      <c r="L68" s="10">
        <v>0</v>
      </c>
      <c r="M68" s="10"/>
      <c r="N68" s="10">
        <v>2</v>
      </c>
      <c r="O68" s="10"/>
      <c r="P68" s="10">
        <v>3</v>
      </c>
      <c r="Q68" s="10"/>
      <c r="R68" s="10">
        <v>3</v>
      </c>
      <c r="S68" s="10"/>
      <c r="T68" s="10">
        <v>0</v>
      </c>
      <c r="U68" s="41">
        <f t="shared" si="2"/>
        <v>58</v>
      </c>
      <c r="V68" s="1"/>
    </row>
    <row r="69" spans="1:22" x14ac:dyDescent="0.25">
      <c r="A69" s="4">
        <v>16</v>
      </c>
      <c r="B69" s="10">
        <v>6</v>
      </c>
      <c r="C69" s="10"/>
      <c r="D69" s="10">
        <v>28</v>
      </c>
      <c r="E69" s="10"/>
      <c r="F69" s="10">
        <v>6</v>
      </c>
      <c r="G69" s="10"/>
      <c r="H69" s="10">
        <v>9</v>
      </c>
      <c r="I69" s="10"/>
      <c r="J69" s="10">
        <v>0</v>
      </c>
      <c r="K69" s="10"/>
      <c r="L69" s="10">
        <v>0</v>
      </c>
      <c r="M69" s="10"/>
      <c r="N69" s="10">
        <v>5</v>
      </c>
      <c r="O69" s="10"/>
      <c r="P69" s="10">
        <v>11</v>
      </c>
      <c r="Q69" s="10"/>
      <c r="R69" s="10">
        <v>25</v>
      </c>
      <c r="S69" s="10"/>
      <c r="T69" s="10">
        <v>0</v>
      </c>
      <c r="U69" s="41">
        <f t="shared" si="2"/>
        <v>90</v>
      </c>
      <c r="V69" s="1"/>
    </row>
    <row r="70" spans="1:22" x14ac:dyDescent="0.25">
      <c r="A70" s="4">
        <v>17</v>
      </c>
      <c r="B70" s="10">
        <v>0</v>
      </c>
      <c r="C70" s="10"/>
      <c r="D70" s="10">
        <v>5</v>
      </c>
      <c r="E70" s="10"/>
      <c r="F70" s="10">
        <v>0</v>
      </c>
      <c r="G70" s="10"/>
      <c r="H70" s="10">
        <v>0</v>
      </c>
      <c r="I70" s="10"/>
      <c r="J70" s="10">
        <v>0</v>
      </c>
      <c r="K70" s="10"/>
      <c r="L70" s="10">
        <v>0</v>
      </c>
      <c r="M70" s="10"/>
      <c r="N70" s="10">
        <v>11</v>
      </c>
      <c r="O70" s="10"/>
      <c r="P70" s="10">
        <v>13</v>
      </c>
      <c r="Q70" s="10"/>
      <c r="R70" s="10">
        <v>1</v>
      </c>
      <c r="S70" s="10"/>
      <c r="T70" s="10">
        <v>0</v>
      </c>
      <c r="U70" s="41">
        <f t="shared" si="2"/>
        <v>30</v>
      </c>
      <c r="V70" s="1"/>
    </row>
    <row r="71" spans="1:22" x14ac:dyDescent="0.25">
      <c r="A71" s="4">
        <v>18</v>
      </c>
      <c r="B71" s="10">
        <v>0</v>
      </c>
      <c r="C71" s="10"/>
      <c r="D71" s="10">
        <v>0</v>
      </c>
      <c r="E71" s="10"/>
      <c r="F71" s="10">
        <v>0</v>
      </c>
      <c r="G71" s="10"/>
      <c r="H71" s="10">
        <v>0</v>
      </c>
      <c r="I71" s="10"/>
      <c r="J71" s="10">
        <v>0</v>
      </c>
      <c r="K71" s="10"/>
      <c r="L71" s="10">
        <v>0</v>
      </c>
      <c r="M71" s="10"/>
      <c r="N71" s="10">
        <v>0</v>
      </c>
      <c r="O71" s="10"/>
      <c r="P71" s="10">
        <v>0</v>
      </c>
      <c r="Q71" s="10"/>
      <c r="R71" s="10">
        <v>5</v>
      </c>
      <c r="S71" s="10"/>
      <c r="T71" s="10">
        <v>0</v>
      </c>
      <c r="U71" s="41">
        <f t="shared" si="2"/>
        <v>5</v>
      </c>
      <c r="V71" s="1"/>
    </row>
    <row r="72" spans="1:22" x14ac:dyDescent="0.25">
      <c r="A72" s="4">
        <v>19</v>
      </c>
      <c r="B72" s="10">
        <v>6</v>
      </c>
      <c r="C72" s="10"/>
      <c r="D72" s="10">
        <v>12</v>
      </c>
      <c r="E72" s="10"/>
      <c r="F72" s="10">
        <v>0</v>
      </c>
      <c r="G72" s="10"/>
      <c r="H72" s="10">
        <v>0</v>
      </c>
      <c r="I72" s="10"/>
      <c r="J72" s="10">
        <v>0</v>
      </c>
      <c r="K72" s="10"/>
      <c r="L72" s="10">
        <v>0</v>
      </c>
      <c r="M72" s="10"/>
      <c r="N72" s="10">
        <v>0</v>
      </c>
      <c r="O72" s="10"/>
      <c r="P72" s="10">
        <v>4</v>
      </c>
      <c r="Q72" s="10"/>
      <c r="R72" s="10">
        <v>6</v>
      </c>
      <c r="S72" s="10"/>
      <c r="T72" s="10">
        <v>15</v>
      </c>
      <c r="U72" s="41">
        <f t="shared" si="2"/>
        <v>43</v>
      </c>
      <c r="V72" s="1"/>
    </row>
    <row r="73" spans="1:22" x14ac:dyDescent="0.25">
      <c r="A73" s="4">
        <v>20</v>
      </c>
      <c r="B73" s="10">
        <v>0</v>
      </c>
      <c r="C73" s="10"/>
      <c r="D73" s="10">
        <v>18</v>
      </c>
      <c r="E73" s="10"/>
      <c r="F73" s="10">
        <v>0</v>
      </c>
      <c r="G73" s="10"/>
      <c r="H73" s="10">
        <v>0</v>
      </c>
      <c r="I73" s="10"/>
      <c r="J73" s="10">
        <v>0</v>
      </c>
      <c r="K73" s="10"/>
      <c r="L73" s="10">
        <v>0</v>
      </c>
      <c r="M73" s="10"/>
      <c r="N73" s="10">
        <v>0</v>
      </c>
      <c r="O73" s="10"/>
      <c r="P73" s="10">
        <v>2</v>
      </c>
      <c r="Q73" s="10"/>
      <c r="R73" s="10">
        <v>6</v>
      </c>
      <c r="S73" s="10"/>
      <c r="T73" s="10">
        <v>0</v>
      </c>
      <c r="U73" s="41">
        <f t="shared" si="2"/>
        <v>26</v>
      </c>
      <c r="V73" s="1"/>
    </row>
    <row r="74" spans="1:22" x14ac:dyDescent="0.25">
      <c r="A74" s="4">
        <v>21</v>
      </c>
      <c r="B74" s="10">
        <v>9</v>
      </c>
      <c r="C74" s="10"/>
      <c r="D74" s="10">
        <v>0</v>
      </c>
      <c r="E74" s="10"/>
      <c r="F74" s="10">
        <v>0</v>
      </c>
      <c r="G74" s="7" t="s">
        <v>23</v>
      </c>
      <c r="H74" s="10">
        <v>0</v>
      </c>
      <c r="I74" s="10"/>
      <c r="J74" s="10">
        <v>0</v>
      </c>
      <c r="K74" s="10"/>
      <c r="L74" s="10">
        <v>0</v>
      </c>
      <c r="M74" s="7" t="s">
        <v>24</v>
      </c>
      <c r="N74" s="10">
        <v>0</v>
      </c>
      <c r="O74" s="10"/>
      <c r="P74" s="10">
        <v>0</v>
      </c>
      <c r="Q74" s="10"/>
      <c r="R74" s="10">
        <v>6</v>
      </c>
      <c r="S74" s="10"/>
      <c r="T74" s="10">
        <v>0</v>
      </c>
      <c r="U74" s="41">
        <f t="shared" si="2"/>
        <v>15</v>
      </c>
      <c r="V74" s="1"/>
    </row>
    <row r="75" spans="1:22" x14ac:dyDescent="0.25">
      <c r="A75" s="45" t="s">
        <v>12</v>
      </c>
      <c r="B75" s="43">
        <f>SUM(B54:B74)</f>
        <v>226</v>
      </c>
      <c r="C75" s="43"/>
      <c r="D75" s="43">
        <f>SUM(D54:D74)</f>
        <v>315</v>
      </c>
      <c r="E75" s="43"/>
      <c r="F75" s="43">
        <f>SUM(F54:F74)</f>
        <v>39</v>
      </c>
      <c r="G75" s="43">
        <f>D75+F75</f>
        <v>354</v>
      </c>
      <c r="H75" s="43">
        <f>SUM(H54:H74)</f>
        <v>171</v>
      </c>
      <c r="I75" s="43"/>
      <c r="J75" s="43">
        <f>SUM(J54:J74)</f>
        <v>79</v>
      </c>
      <c r="K75" s="43"/>
      <c r="L75" s="43">
        <f>SUM(L54:L74)</f>
        <v>5</v>
      </c>
      <c r="M75" s="43">
        <f>H75+J75+L75</f>
        <v>255</v>
      </c>
      <c r="N75" s="43">
        <f>SUM(N54:N74)</f>
        <v>123</v>
      </c>
      <c r="O75" s="43"/>
      <c r="P75" s="43">
        <f>SUM(P54:P74)</f>
        <v>141</v>
      </c>
      <c r="Q75" s="43"/>
      <c r="R75" s="43">
        <f>SUM(R54:R74)</f>
        <v>175</v>
      </c>
      <c r="S75" s="43"/>
      <c r="T75" s="43">
        <f>SUM(T54:T74)</f>
        <v>15</v>
      </c>
      <c r="U75" s="43">
        <f>SUM(U54:U74)</f>
        <v>1289</v>
      </c>
      <c r="V75" s="1"/>
    </row>
    <row r="76" spans="1:22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"/>
    </row>
    <row r="77" spans="1:22" x14ac:dyDescent="0.25">
      <c r="A77" s="44" t="s">
        <v>15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1"/>
    </row>
    <row r="78" spans="1:22" x14ac:dyDescent="0.25">
      <c r="A78" s="39"/>
      <c r="B78" s="39" t="s">
        <v>2</v>
      </c>
      <c r="C78" s="39"/>
      <c r="D78" s="39" t="s">
        <v>3</v>
      </c>
      <c r="E78" s="39"/>
      <c r="F78" s="39" t="s">
        <v>4</v>
      </c>
      <c r="G78" s="40"/>
      <c r="H78" s="39" t="s">
        <v>5</v>
      </c>
      <c r="I78" s="39"/>
      <c r="J78" s="39" t="s">
        <v>6</v>
      </c>
      <c r="K78" s="39"/>
      <c r="L78" s="39" t="s">
        <v>7</v>
      </c>
      <c r="M78" s="39"/>
      <c r="N78" s="39" t="s">
        <v>8</v>
      </c>
      <c r="O78" s="39"/>
      <c r="P78" s="39" t="s">
        <v>9</v>
      </c>
      <c r="Q78" s="39"/>
      <c r="R78" s="39" t="s">
        <v>10</v>
      </c>
      <c r="S78" s="39"/>
      <c r="T78" s="39" t="s">
        <v>11</v>
      </c>
      <c r="U78" s="39" t="s">
        <v>22</v>
      </c>
      <c r="V78" s="1"/>
    </row>
    <row r="79" spans="1:22" x14ac:dyDescent="0.25">
      <c r="A79" s="4">
        <v>1</v>
      </c>
      <c r="B79" s="10">
        <v>37</v>
      </c>
      <c r="C79" s="10"/>
      <c r="D79" s="10">
        <v>18</v>
      </c>
      <c r="E79" s="10"/>
      <c r="F79" s="10">
        <v>0</v>
      </c>
      <c r="G79" s="10"/>
      <c r="H79" s="10">
        <v>9</v>
      </c>
      <c r="I79" s="10"/>
      <c r="J79" s="10">
        <v>0</v>
      </c>
      <c r="K79" s="10"/>
      <c r="L79" s="10">
        <v>0</v>
      </c>
      <c r="M79" s="10"/>
      <c r="N79" s="10">
        <v>19</v>
      </c>
      <c r="O79" s="10"/>
      <c r="P79" s="10">
        <v>4</v>
      </c>
      <c r="Q79" s="10"/>
      <c r="R79" s="10">
        <v>11</v>
      </c>
      <c r="S79" s="10"/>
      <c r="T79" s="10">
        <v>0</v>
      </c>
      <c r="U79" s="41">
        <f>SUM(B79:T79)</f>
        <v>98</v>
      </c>
      <c r="V79" s="1"/>
    </row>
    <row r="80" spans="1:22" x14ac:dyDescent="0.25">
      <c r="A80" s="4">
        <v>2</v>
      </c>
      <c r="B80" s="10">
        <v>52</v>
      </c>
      <c r="C80" s="10"/>
      <c r="D80" s="10">
        <v>6</v>
      </c>
      <c r="E80" s="10"/>
      <c r="F80" s="10">
        <v>0</v>
      </c>
      <c r="G80" s="10"/>
      <c r="H80" s="10">
        <v>6</v>
      </c>
      <c r="I80" s="10"/>
      <c r="J80" s="10">
        <v>22</v>
      </c>
      <c r="K80" s="10"/>
      <c r="L80" s="10">
        <v>0</v>
      </c>
      <c r="M80" s="10"/>
      <c r="N80" s="10">
        <v>22</v>
      </c>
      <c r="O80" s="10"/>
      <c r="P80" s="10">
        <v>7</v>
      </c>
      <c r="Q80" s="10"/>
      <c r="R80" s="10">
        <v>74</v>
      </c>
      <c r="S80" s="10"/>
      <c r="T80" s="10">
        <v>0</v>
      </c>
      <c r="U80" s="41">
        <f t="shared" ref="U80:U99" si="3">SUM(B80:T80)</f>
        <v>189</v>
      </c>
      <c r="V80" s="1"/>
    </row>
    <row r="81" spans="1:22" x14ac:dyDescent="0.25">
      <c r="A81" s="4">
        <v>3</v>
      </c>
      <c r="B81" s="10">
        <v>40</v>
      </c>
      <c r="C81" s="10"/>
      <c r="D81" s="10">
        <v>24</v>
      </c>
      <c r="E81" s="10"/>
      <c r="F81" s="10">
        <v>12</v>
      </c>
      <c r="G81" s="10"/>
      <c r="H81" s="10">
        <v>21</v>
      </c>
      <c r="I81" s="10"/>
      <c r="J81" s="10">
        <v>5</v>
      </c>
      <c r="K81" s="10"/>
      <c r="L81" s="10">
        <v>0</v>
      </c>
      <c r="M81" s="10"/>
      <c r="N81" s="10">
        <v>3</v>
      </c>
      <c r="O81" s="10"/>
      <c r="P81" s="10">
        <v>3</v>
      </c>
      <c r="Q81" s="10"/>
      <c r="R81" s="10">
        <v>6</v>
      </c>
      <c r="S81" s="10"/>
      <c r="T81" s="10">
        <v>0</v>
      </c>
      <c r="U81" s="41">
        <f t="shared" si="3"/>
        <v>114</v>
      </c>
      <c r="V81" s="1"/>
    </row>
    <row r="82" spans="1:22" x14ac:dyDescent="0.25">
      <c r="A82" s="4">
        <v>4</v>
      </c>
      <c r="B82" s="10">
        <v>10</v>
      </c>
      <c r="C82" s="10"/>
      <c r="D82" s="10">
        <v>6</v>
      </c>
      <c r="E82" s="10"/>
      <c r="F82" s="10">
        <v>5</v>
      </c>
      <c r="G82" s="10"/>
      <c r="H82" s="10">
        <v>0</v>
      </c>
      <c r="I82" s="10"/>
      <c r="J82" s="10">
        <v>0</v>
      </c>
      <c r="K82" s="10"/>
      <c r="L82" s="10">
        <v>0</v>
      </c>
      <c r="M82" s="10"/>
      <c r="N82" s="10">
        <v>10</v>
      </c>
      <c r="O82" s="10"/>
      <c r="P82" s="10">
        <v>4</v>
      </c>
      <c r="Q82" s="10"/>
      <c r="R82" s="10">
        <v>9</v>
      </c>
      <c r="S82" s="10"/>
      <c r="T82" s="10">
        <v>0</v>
      </c>
      <c r="U82" s="41">
        <f t="shared" si="3"/>
        <v>44</v>
      </c>
      <c r="V82" s="1"/>
    </row>
    <row r="83" spans="1:22" x14ac:dyDescent="0.25">
      <c r="A83" s="4">
        <v>5</v>
      </c>
      <c r="B83" s="10">
        <v>14</v>
      </c>
      <c r="C83" s="10"/>
      <c r="D83" s="10">
        <v>0</v>
      </c>
      <c r="E83" s="10"/>
      <c r="F83" s="10">
        <v>0</v>
      </c>
      <c r="G83" s="10"/>
      <c r="H83" s="10">
        <v>20</v>
      </c>
      <c r="I83" s="10"/>
      <c r="J83" s="10">
        <v>0</v>
      </c>
      <c r="K83" s="10"/>
      <c r="L83" s="10">
        <v>0</v>
      </c>
      <c r="M83" s="10"/>
      <c r="N83" s="10">
        <v>5</v>
      </c>
      <c r="O83" s="10"/>
      <c r="P83" s="10">
        <v>18</v>
      </c>
      <c r="Q83" s="10"/>
      <c r="R83" s="10">
        <v>9</v>
      </c>
      <c r="S83" s="10"/>
      <c r="T83" s="10">
        <v>0</v>
      </c>
      <c r="U83" s="41">
        <f t="shared" si="3"/>
        <v>66</v>
      </c>
      <c r="V83" s="1"/>
    </row>
    <row r="84" spans="1:22" x14ac:dyDescent="0.25">
      <c r="A84" s="4">
        <v>6</v>
      </c>
      <c r="B84" s="10">
        <v>27</v>
      </c>
      <c r="C84" s="10"/>
      <c r="D84" s="10">
        <v>0</v>
      </c>
      <c r="E84" s="10"/>
      <c r="F84" s="10">
        <v>0</v>
      </c>
      <c r="G84" s="10"/>
      <c r="H84" s="10">
        <v>6</v>
      </c>
      <c r="I84" s="10"/>
      <c r="J84" s="10">
        <v>5</v>
      </c>
      <c r="K84" s="10"/>
      <c r="L84" s="10">
        <v>0</v>
      </c>
      <c r="M84" s="10"/>
      <c r="N84" s="10">
        <v>11</v>
      </c>
      <c r="O84" s="10"/>
      <c r="P84" s="10">
        <v>7</v>
      </c>
      <c r="Q84" s="10"/>
      <c r="R84" s="10">
        <v>23</v>
      </c>
      <c r="S84" s="10"/>
      <c r="T84" s="10">
        <v>0</v>
      </c>
      <c r="U84" s="41">
        <f t="shared" si="3"/>
        <v>79</v>
      </c>
      <c r="V84" s="1"/>
    </row>
    <row r="85" spans="1:22" x14ac:dyDescent="0.25">
      <c r="A85" s="4">
        <v>7</v>
      </c>
      <c r="B85" s="10">
        <v>9</v>
      </c>
      <c r="C85" s="10"/>
      <c r="D85" s="10">
        <v>0</v>
      </c>
      <c r="E85" s="10"/>
      <c r="F85" s="10">
        <v>0</v>
      </c>
      <c r="G85" s="10"/>
      <c r="H85" s="10">
        <v>9</v>
      </c>
      <c r="I85" s="10"/>
      <c r="J85" s="10">
        <v>0</v>
      </c>
      <c r="K85" s="10"/>
      <c r="L85" s="10">
        <v>0</v>
      </c>
      <c r="M85" s="10"/>
      <c r="N85" s="10">
        <v>2</v>
      </c>
      <c r="O85" s="10"/>
      <c r="P85" s="10">
        <v>13</v>
      </c>
      <c r="Q85" s="10"/>
      <c r="R85" s="10">
        <v>34</v>
      </c>
      <c r="S85" s="10"/>
      <c r="T85" s="10">
        <v>15</v>
      </c>
      <c r="U85" s="41">
        <f t="shared" si="3"/>
        <v>82</v>
      </c>
      <c r="V85" s="1"/>
    </row>
    <row r="86" spans="1:22" x14ac:dyDescent="0.25">
      <c r="A86" s="4">
        <v>8</v>
      </c>
      <c r="B86" s="10">
        <v>17</v>
      </c>
      <c r="C86" s="10"/>
      <c r="D86" s="10">
        <v>18</v>
      </c>
      <c r="E86" s="10"/>
      <c r="F86" s="10">
        <v>0</v>
      </c>
      <c r="G86" s="10"/>
      <c r="H86" s="10">
        <v>0</v>
      </c>
      <c r="I86" s="10"/>
      <c r="J86" s="10">
        <v>0</v>
      </c>
      <c r="K86" s="10"/>
      <c r="L86" s="10">
        <v>0</v>
      </c>
      <c r="M86" s="10"/>
      <c r="N86" s="10">
        <v>2</v>
      </c>
      <c r="O86" s="10"/>
      <c r="P86" s="10">
        <v>11</v>
      </c>
      <c r="Q86" s="10"/>
      <c r="R86" s="10">
        <v>26</v>
      </c>
      <c r="S86" s="10"/>
      <c r="T86" s="10">
        <v>0</v>
      </c>
      <c r="U86" s="41">
        <f t="shared" si="3"/>
        <v>74</v>
      </c>
      <c r="V86" s="1"/>
    </row>
    <row r="87" spans="1:22" x14ac:dyDescent="0.25">
      <c r="A87" s="4">
        <v>9</v>
      </c>
      <c r="B87" s="10">
        <v>9</v>
      </c>
      <c r="C87" s="10"/>
      <c r="D87" s="10">
        <v>6</v>
      </c>
      <c r="E87" s="10"/>
      <c r="F87" s="10">
        <v>0</v>
      </c>
      <c r="G87" s="10"/>
      <c r="H87" s="10">
        <v>5</v>
      </c>
      <c r="I87" s="10"/>
      <c r="J87" s="10">
        <v>0</v>
      </c>
      <c r="K87" s="10"/>
      <c r="L87" s="10">
        <v>0</v>
      </c>
      <c r="M87" s="10"/>
      <c r="N87" s="10">
        <v>2</v>
      </c>
      <c r="O87" s="10"/>
      <c r="P87" s="10">
        <v>17</v>
      </c>
      <c r="Q87" s="10"/>
      <c r="R87" s="10">
        <v>3</v>
      </c>
      <c r="S87" s="10"/>
      <c r="T87" s="10">
        <v>0</v>
      </c>
      <c r="U87" s="41">
        <f t="shared" si="3"/>
        <v>42</v>
      </c>
      <c r="V87" s="1"/>
    </row>
    <row r="88" spans="1:22" x14ac:dyDescent="0.25">
      <c r="A88" s="4">
        <v>10</v>
      </c>
      <c r="B88" s="10">
        <v>37</v>
      </c>
      <c r="C88" s="10"/>
      <c r="D88" s="10">
        <v>0</v>
      </c>
      <c r="E88" s="10"/>
      <c r="F88" s="10">
        <v>0</v>
      </c>
      <c r="G88" s="10"/>
      <c r="H88" s="10">
        <v>5</v>
      </c>
      <c r="I88" s="10"/>
      <c r="J88" s="10">
        <v>0</v>
      </c>
      <c r="K88" s="10"/>
      <c r="L88" s="10">
        <v>0</v>
      </c>
      <c r="M88" s="10"/>
      <c r="N88" s="10">
        <v>21</v>
      </c>
      <c r="O88" s="10"/>
      <c r="P88" s="10">
        <v>14</v>
      </c>
      <c r="Q88" s="10"/>
      <c r="R88" s="10">
        <v>26</v>
      </c>
      <c r="S88" s="10"/>
      <c r="T88" s="10">
        <v>0</v>
      </c>
      <c r="U88" s="41">
        <f t="shared" si="3"/>
        <v>103</v>
      </c>
      <c r="V88" s="1"/>
    </row>
    <row r="89" spans="1:22" x14ac:dyDescent="0.25">
      <c r="A89" s="4">
        <v>11</v>
      </c>
      <c r="B89" s="10">
        <v>14</v>
      </c>
      <c r="C89" s="10"/>
      <c r="D89" s="10">
        <v>0</v>
      </c>
      <c r="E89" s="10"/>
      <c r="F89" s="10">
        <v>0</v>
      </c>
      <c r="G89" s="10"/>
      <c r="H89" s="10">
        <v>5</v>
      </c>
      <c r="I89" s="10"/>
      <c r="J89" s="10">
        <v>0</v>
      </c>
      <c r="K89" s="10"/>
      <c r="L89" s="10">
        <v>0</v>
      </c>
      <c r="M89" s="10"/>
      <c r="N89" s="10">
        <v>18</v>
      </c>
      <c r="O89" s="10"/>
      <c r="P89" s="10">
        <v>1</v>
      </c>
      <c r="Q89" s="10"/>
      <c r="R89" s="10">
        <v>6</v>
      </c>
      <c r="S89" s="10"/>
      <c r="T89" s="10">
        <v>0</v>
      </c>
      <c r="U89" s="41">
        <f t="shared" si="3"/>
        <v>44</v>
      </c>
      <c r="V89" s="1"/>
    </row>
    <row r="90" spans="1:22" x14ac:dyDescent="0.25">
      <c r="A90" s="4">
        <v>12</v>
      </c>
      <c r="B90" s="10">
        <v>29</v>
      </c>
      <c r="C90" s="10"/>
      <c r="D90" s="10">
        <v>0</v>
      </c>
      <c r="E90" s="10"/>
      <c r="F90" s="10">
        <v>0</v>
      </c>
      <c r="G90" s="10"/>
      <c r="H90" s="10">
        <v>12</v>
      </c>
      <c r="I90" s="10"/>
      <c r="J90" s="10">
        <v>9</v>
      </c>
      <c r="K90" s="10"/>
      <c r="L90" s="10">
        <v>5</v>
      </c>
      <c r="M90" s="10"/>
      <c r="N90" s="10">
        <v>2</v>
      </c>
      <c r="O90" s="10"/>
      <c r="P90" s="10">
        <v>8</v>
      </c>
      <c r="Q90" s="10"/>
      <c r="R90" s="10">
        <v>4</v>
      </c>
      <c r="S90" s="10"/>
      <c r="T90" s="10">
        <v>0</v>
      </c>
      <c r="U90" s="41">
        <f t="shared" si="3"/>
        <v>69</v>
      </c>
      <c r="V90" s="1"/>
    </row>
    <row r="91" spans="1:22" x14ac:dyDescent="0.25">
      <c r="A91" s="4">
        <v>13</v>
      </c>
      <c r="B91" s="10">
        <v>24</v>
      </c>
      <c r="C91" s="10"/>
      <c r="D91" s="10">
        <v>6</v>
      </c>
      <c r="E91" s="10"/>
      <c r="F91" s="10">
        <v>0</v>
      </c>
      <c r="G91" s="10"/>
      <c r="H91" s="10">
        <v>9</v>
      </c>
      <c r="I91" s="10"/>
      <c r="J91" s="10">
        <v>0</v>
      </c>
      <c r="K91" s="10"/>
      <c r="L91" s="10">
        <v>0</v>
      </c>
      <c r="M91" s="10"/>
      <c r="N91" s="10">
        <v>12</v>
      </c>
      <c r="O91" s="10"/>
      <c r="P91" s="10">
        <v>4</v>
      </c>
      <c r="Q91" s="10"/>
      <c r="R91" s="10">
        <v>3</v>
      </c>
      <c r="S91" s="10"/>
      <c r="T91" s="10">
        <v>0</v>
      </c>
      <c r="U91" s="41">
        <f t="shared" si="3"/>
        <v>58</v>
      </c>
      <c r="V91" s="1"/>
    </row>
    <row r="92" spans="1:22" x14ac:dyDescent="0.25">
      <c r="A92" s="4">
        <v>14</v>
      </c>
      <c r="B92" s="10">
        <v>18</v>
      </c>
      <c r="C92" s="10"/>
      <c r="D92" s="10">
        <v>18</v>
      </c>
      <c r="E92" s="10"/>
      <c r="F92" s="10">
        <v>0</v>
      </c>
      <c r="G92" s="10"/>
      <c r="H92" s="10">
        <v>0</v>
      </c>
      <c r="I92" s="10"/>
      <c r="J92" s="10">
        <v>0</v>
      </c>
      <c r="K92" s="10"/>
      <c r="L92" s="10">
        <v>0</v>
      </c>
      <c r="M92" s="10"/>
      <c r="N92" s="10">
        <v>1</v>
      </c>
      <c r="O92" s="10"/>
      <c r="P92" s="10">
        <v>13</v>
      </c>
      <c r="Q92" s="10"/>
      <c r="R92" s="10">
        <v>3</v>
      </c>
      <c r="S92" s="10"/>
      <c r="T92" s="10">
        <v>0</v>
      </c>
      <c r="U92" s="41">
        <f t="shared" si="3"/>
        <v>53</v>
      </c>
      <c r="V92" s="1"/>
    </row>
    <row r="93" spans="1:22" x14ac:dyDescent="0.25">
      <c r="A93" s="4">
        <v>15</v>
      </c>
      <c r="B93" s="10">
        <v>25</v>
      </c>
      <c r="C93" s="10"/>
      <c r="D93" s="10">
        <v>0</v>
      </c>
      <c r="E93" s="10"/>
      <c r="F93" s="10">
        <v>0</v>
      </c>
      <c r="G93" s="10"/>
      <c r="H93" s="10">
        <v>0</v>
      </c>
      <c r="I93" s="10"/>
      <c r="J93" s="10">
        <v>0</v>
      </c>
      <c r="K93" s="10"/>
      <c r="L93" s="10">
        <v>0</v>
      </c>
      <c r="M93" s="10"/>
      <c r="N93" s="10">
        <v>10</v>
      </c>
      <c r="O93" s="10" t="s">
        <v>69</v>
      </c>
      <c r="P93" s="10">
        <v>6</v>
      </c>
      <c r="Q93" s="10"/>
      <c r="R93" s="10">
        <v>29</v>
      </c>
      <c r="S93" s="10"/>
      <c r="T93" s="10">
        <v>0</v>
      </c>
      <c r="U93" s="41">
        <f t="shared" si="3"/>
        <v>70</v>
      </c>
      <c r="V93" s="1"/>
    </row>
    <row r="94" spans="1:22" x14ac:dyDescent="0.25">
      <c r="A94" s="4">
        <v>16</v>
      </c>
      <c r="B94" s="10">
        <v>33</v>
      </c>
      <c r="C94" s="10"/>
      <c r="D94" s="10">
        <v>28</v>
      </c>
      <c r="E94" s="10"/>
      <c r="F94" s="10">
        <v>0</v>
      </c>
      <c r="G94" s="10"/>
      <c r="H94" s="10">
        <v>18</v>
      </c>
      <c r="I94" s="10"/>
      <c r="J94" s="10">
        <v>6</v>
      </c>
      <c r="K94" s="10"/>
      <c r="L94" s="10">
        <v>0</v>
      </c>
      <c r="M94" s="10"/>
      <c r="N94" s="10">
        <v>29</v>
      </c>
      <c r="O94" s="10"/>
      <c r="P94" s="10">
        <v>11</v>
      </c>
      <c r="Q94" s="10"/>
      <c r="R94" s="10">
        <v>4</v>
      </c>
      <c r="S94" s="10"/>
      <c r="T94" s="10">
        <v>0</v>
      </c>
      <c r="U94" s="41">
        <f t="shared" si="3"/>
        <v>129</v>
      </c>
      <c r="V94" s="1"/>
    </row>
    <row r="95" spans="1:22" x14ac:dyDescent="0.25">
      <c r="A95" s="4">
        <v>17</v>
      </c>
      <c r="B95" s="10">
        <v>9</v>
      </c>
      <c r="C95" s="10"/>
      <c r="D95" s="10">
        <v>6</v>
      </c>
      <c r="E95" s="10"/>
      <c r="F95" s="10">
        <v>0</v>
      </c>
      <c r="G95" s="10"/>
      <c r="H95" s="10">
        <v>23</v>
      </c>
      <c r="I95" s="10"/>
      <c r="J95" s="10">
        <v>9</v>
      </c>
      <c r="K95" s="10"/>
      <c r="L95" s="10">
        <v>0</v>
      </c>
      <c r="M95" s="10"/>
      <c r="N95" s="10">
        <v>0</v>
      </c>
      <c r="O95" s="10"/>
      <c r="P95" s="10">
        <v>2</v>
      </c>
      <c r="Q95" s="10"/>
      <c r="R95" s="10">
        <v>2</v>
      </c>
      <c r="S95" s="10"/>
      <c r="T95" s="10">
        <v>0</v>
      </c>
      <c r="U95" s="41">
        <f t="shared" si="3"/>
        <v>51</v>
      </c>
      <c r="V95" s="1"/>
    </row>
    <row r="96" spans="1:22" x14ac:dyDescent="0.25">
      <c r="A96" s="4">
        <v>18</v>
      </c>
      <c r="B96" s="10">
        <v>0</v>
      </c>
      <c r="C96" s="10"/>
      <c r="D96" s="10">
        <v>0</v>
      </c>
      <c r="E96" s="10"/>
      <c r="F96" s="10">
        <v>0</v>
      </c>
      <c r="G96" s="10"/>
      <c r="H96" s="10">
        <v>5</v>
      </c>
      <c r="I96" s="10"/>
      <c r="J96" s="10">
        <v>0</v>
      </c>
      <c r="K96" s="10"/>
      <c r="L96" s="10">
        <v>0</v>
      </c>
      <c r="M96" s="10"/>
      <c r="N96" s="10">
        <v>4</v>
      </c>
      <c r="O96" s="10"/>
      <c r="P96" s="10">
        <v>8</v>
      </c>
      <c r="Q96" s="10"/>
      <c r="R96" s="10">
        <v>2</v>
      </c>
      <c r="S96" s="10"/>
      <c r="T96" s="10">
        <v>0</v>
      </c>
      <c r="U96" s="41">
        <f t="shared" si="3"/>
        <v>19</v>
      </c>
      <c r="V96" s="1"/>
    </row>
    <row r="97" spans="1:22" x14ac:dyDescent="0.25">
      <c r="A97" s="4">
        <v>19</v>
      </c>
      <c r="B97" s="10">
        <v>43</v>
      </c>
      <c r="C97" s="10"/>
      <c r="D97" s="10">
        <v>0</v>
      </c>
      <c r="E97" s="10"/>
      <c r="F97" s="10">
        <v>0</v>
      </c>
      <c r="G97" s="10"/>
      <c r="H97" s="10">
        <v>0</v>
      </c>
      <c r="I97" s="10"/>
      <c r="J97" s="10">
        <v>0</v>
      </c>
      <c r="K97" s="10"/>
      <c r="L97" s="10">
        <v>0</v>
      </c>
      <c r="M97" s="10"/>
      <c r="N97" s="10">
        <v>4</v>
      </c>
      <c r="O97" s="10"/>
      <c r="P97" s="10">
        <v>7</v>
      </c>
      <c r="Q97" s="10"/>
      <c r="R97" s="10">
        <v>0</v>
      </c>
      <c r="S97" s="10"/>
      <c r="T97" s="10">
        <v>0</v>
      </c>
      <c r="U97" s="41">
        <f t="shared" si="3"/>
        <v>54</v>
      </c>
      <c r="V97" s="1"/>
    </row>
    <row r="98" spans="1:22" x14ac:dyDescent="0.25">
      <c r="A98" s="4">
        <v>20</v>
      </c>
      <c r="B98" s="10">
        <v>50</v>
      </c>
      <c r="C98" s="10"/>
      <c r="D98" s="10">
        <v>0</v>
      </c>
      <c r="E98" s="10"/>
      <c r="F98" s="10">
        <v>0</v>
      </c>
      <c r="G98" s="10"/>
      <c r="H98" s="10">
        <v>0</v>
      </c>
      <c r="I98" s="10"/>
      <c r="J98" s="10">
        <v>0</v>
      </c>
      <c r="K98" s="10"/>
      <c r="L98" s="10">
        <v>0</v>
      </c>
      <c r="M98" s="10"/>
      <c r="N98" s="10">
        <v>0</v>
      </c>
      <c r="O98" s="10"/>
      <c r="P98" s="10">
        <v>0</v>
      </c>
      <c r="Q98" s="10"/>
      <c r="R98" s="10">
        <v>0</v>
      </c>
      <c r="S98" s="10"/>
      <c r="T98" s="10">
        <v>0</v>
      </c>
      <c r="U98" s="41">
        <f t="shared" si="3"/>
        <v>50</v>
      </c>
      <c r="V98" s="1"/>
    </row>
    <row r="99" spans="1:22" x14ac:dyDescent="0.25">
      <c r="A99" s="4">
        <v>21</v>
      </c>
      <c r="B99" s="10">
        <v>24</v>
      </c>
      <c r="C99" s="10"/>
      <c r="D99" s="10">
        <v>0</v>
      </c>
      <c r="E99" s="10"/>
      <c r="F99" s="10">
        <v>0</v>
      </c>
      <c r="G99" s="7" t="s">
        <v>23</v>
      </c>
      <c r="H99" s="10">
        <v>5</v>
      </c>
      <c r="I99" s="10"/>
      <c r="J99" s="10">
        <v>0</v>
      </c>
      <c r="K99" s="10"/>
      <c r="L99" s="10">
        <v>0</v>
      </c>
      <c r="M99" s="7" t="s">
        <v>24</v>
      </c>
      <c r="N99" s="10">
        <v>0</v>
      </c>
      <c r="O99" s="10"/>
      <c r="P99" s="10">
        <v>0</v>
      </c>
      <c r="Q99" s="10"/>
      <c r="R99" s="10">
        <v>0</v>
      </c>
      <c r="S99" s="10"/>
      <c r="T99" s="10">
        <v>0</v>
      </c>
      <c r="U99" s="41">
        <f t="shared" si="3"/>
        <v>29</v>
      </c>
      <c r="V99" s="1"/>
    </row>
    <row r="100" spans="1:22" x14ac:dyDescent="0.25">
      <c r="A100" s="45" t="s">
        <v>12</v>
      </c>
      <c r="B100" s="43">
        <f>SUM(B79:B99)</f>
        <v>521</v>
      </c>
      <c r="C100" s="43"/>
      <c r="D100" s="43">
        <f>SUM(D79:D99)</f>
        <v>136</v>
      </c>
      <c r="E100" s="43"/>
      <c r="F100" s="43">
        <f>SUM(F79:F99)</f>
        <v>17</v>
      </c>
      <c r="G100" s="43">
        <f>D100+F100</f>
        <v>153</v>
      </c>
      <c r="H100" s="43">
        <f>SUM(H79:H99)</f>
        <v>158</v>
      </c>
      <c r="I100" s="43"/>
      <c r="J100" s="43">
        <f>SUM(J79:J99)</f>
        <v>56</v>
      </c>
      <c r="K100" s="43"/>
      <c r="L100" s="43">
        <f>SUM(L79:L99)</f>
        <v>5</v>
      </c>
      <c r="M100" s="43">
        <f>H100+J100+L100</f>
        <v>219</v>
      </c>
      <c r="N100" s="43">
        <f>SUM(N79:N99)</f>
        <v>177</v>
      </c>
      <c r="O100" s="43"/>
      <c r="P100" s="43">
        <f>SUM(P79:P99)</f>
        <v>158</v>
      </c>
      <c r="Q100" s="43"/>
      <c r="R100" s="43">
        <f>SUM(R79:R99)</f>
        <v>274</v>
      </c>
      <c r="S100" s="43"/>
      <c r="T100" s="43">
        <f>SUM(T79:T99)</f>
        <v>15</v>
      </c>
      <c r="U100" s="43">
        <f>SUM(U79:U99)</f>
        <v>1517</v>
      </c>
      <c r="V100" s="1"/>
    </row>
    <row r="101" spans="1:22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"/>
    </row>
    <row r="102" spans="1:22" x14ac:dyDescent="0.25">
      <c r="A102" s="46" t="s">
        <v>16</v>
      </c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1"/>
    </row>
    <row r="103" spans="1:22" x14ac:dyDescent="0.25">
      <c r="A103" s="39"/>
      <c r="B103" s="39" t="s">
        <v>2</v>
      </c>
      <c r="C103" s="39"/>
      <c r="D103" s="39" t="s">
        <v>3</v>
      </c>
      <c r="E103" s="39"/>
      <c r="F103" s="39" t="s">
        <v>4</v>
      </c>
      <c r="G103" s="40"/>
      <c r="H103" s="39" t="s">
        <v>5</v>
      </c>
      <c r="I103" s="39"/>
      <c r="J103" s="39" t="s">
        <v>6</v>
      </c>
      <c r="K103" s="39"/>
      <c r="L103" s="39" t="s">
        <v>7</v>
      </c>
      <c r="M103" s="39"/>
      <c r="N103" s="39" t="s">
        <v>8</v>
      </c>
      <c r="O103" s="39"/>
      <c r="P103" s="39" t="s">
        <v>9</v>
      </c>
      <c r="Q103" s="39"/>
      <c r="R103" s="39" t="s">
        <v>10</v>
      </c>
      <c r="S103" s="39"/>
      <c r="T103" s="39" t="s">
        <v>11</v>
      </c>
      <c r="U103" s="39" t="s">
        <v>22</v>
      </c>
      <c r="V103" s="1"/>
    </row>
    <row r="104" spans="1:22" x14ac:dyDescent="0.25">
      <c r="A104" s="4">
        <v>1</v>
      </c>
      <c r="B104" s="10">
        <v>53</v>
      </c>
      <c r="C104" s="10"/>
      <c r="D104" s="10">
        <v>20</v>
      </c>
      <c r="E104" s="10"/>
      <c r="F104" s="10">
        <v>0</v>
      </c>
      <c r="G104" s="10"/>
      <c r="H104" s="10">
        <v>14</v>
      </c>
      <c r="I104" s="10"/>
      <c r="J104" s="10">
        <v>9</v>
      </c>
      <c r="K104" s="10"/>
      <c r="L104" s="10">
        <v>2</v>
      </c>
      <c r="M104" s="10"/>
      <c r="N104" s="10">
        <v>22</v>
      </c>
      <c r="O104" s="10"/>
      <c r="P104" s="10">
        <v>17</v>
      </c>
      <c r="Q104" s="10"/>
      <c r="R104" s="10">
        <v>6</v>
      </c>
      <c r="S104" s="10"/>
      <c r="T104" s="10">
        <v>0</v>
      </c>
      <c r="U104" s="41">
        <f>SUM(B104:T104)</f>
        <v>143</v>
      </c>
      <c r="V104" s="1"/>
    </row>
    <row r="105" spans="1:22" x14ac:dyDescent="0.25">
      <c r="A105" s="4">
        <v>2</v>
      </c>
      <c r="B105" s="10">
        <v>25</v>
      </c>
      <c r="C105" s="10"/>
      <c r="D105" s="10">
        <v>22</v>
      </c>
      <c r="E105" s="10"/>
      <c r="F105" s="10">
        <v>0</v>
      </c>
      <c r="G105" s="10"/>
      <c r="H105" s="10">
        <v>0</v>
      </c>
      <c r="I105" s="10"/>
      <c r="J105" s="10">
        <v>0</v>
      </c>
      <c r="K105" s="10"/>
      <c r="L105" s="10">
        <v>0</v>
      </c>
      <c r="M105" s="10"/>
      <c r="N105" s="10">
        <v>6</v>
      </c>
      <c r="O105" s="10"/>
      <c r="P105" s="10">
        <v>7</v>
      </c>
      <c r="Q105" s="10"/>
      <c r="R105" s="10">
        <v>3</v>
      </c>
      <c r="S105" s="10"/>
      <c r="T105" s="10">
        <v>0</v>
      </c>
      <c r="U105" s="41">
        <f t="shared" ref="U105:U124" si="4">SUM(B105:T105)</f>
        <v>63</v>
      </c>
      <c r="V105" s="1"/>
    </row>
    <row r="106" spans="1:22" x14ac:dyDescent="0.25">
      <c r="A106" s="4">
        <v>3</v>
      </c>
      <c r="B106" s="10">
        <v>12</v>
      </c>
      <c r="C106" s="10"/>
      <c r="D106" s="10">
        <v>11</v>
      </c>
      <c r="E106" s="10"/>
      <c r="F106" s="10">
        <v>0</v>
      </c>
      <c r="G106" s="10"/>
      <c r="H106" s="10">
        <v>0</v>
      </c>
      <c r="I106" s="10"/>
      <c r="J106" s="10">
        <v>0</v>
      </c>
      <c r="K106" s="10"/>
      <c r="L106" s="10">
        <v>0</v>
      </c>
      <c r="M106" s="10"/>
      <c r="N106" s="10">
        <v>26</v>
      </c>
      <c r="O106" s="10"/>
      <c r="P106" s="10">
        <v>6</v>
      </c>
      <c r="Q106" s="10"/>
      <c r="R106" s="10">
        <v>0</v>
      </c>
      <c r="S106" s="10"/>
      <c r="T106" s="10">
        <v>0</v>
      </c>
      <c r="U106" s="41">
        <f t="shared" si="4"/>
        <v>55</v>
      </c>
      <c r="V106" s="1"/>
    </row>
    <row r="107" spans="1:22" x14ac:dyDescent="0.25">
      <c r="A107" s="4">
        <v>4</v>
      </c>
      <c r="B107" s="10">
        <v>29</v>
      </c>
      <c r="C107" s="10"/>
      <c r="D107" s="10">
        <v>10</v>
      </c>
      <c r="E107" s="10"/>
      <c r="F107" s="10">
        <v>6</v>
      </c>
      <c r="G107" s="10"/>
      <c r="H107" s="10">
        <v>6</v>
      </c>
      <c r="I107" s="10"/>
      <c r="J107" s="10">
        <v>0</v>
      </c>
      <c r="K107" s="10"/>
      <c r="L107" s="10">
        <v>0</v>
      </c>
      <c r="M107" s="10"/>
      <c r="N107" s="10">
        <v>4</v>
      </c>
      <c r="O107" s="10"/>
      <c r="P107" s="10">
        <v>4</v>
      </c>
      <c r="Q107" s="10"/>
      <c r="R107" s="10">
        <v>2</v>
      </c>
      <c r="S107" s="10"/>
      <c r="T107" s="10">
        <v>0</v>
      </c>
      <c r="U107" s="41">
        <f t="shared" si="4"/>
        <v>61</v>
      </c>
      <c r="V107" s="1"/>
    </row>
    <row r="108" spans="1:22" x14ac:dyDescent="0.25">
      <c r="A108" s="4">
        <v>5</v>
      </c>
      <c r="B108" s="10">
        <v>14</v>
      </c>
      <c r="C108" s="10"/>
      <c r="D108" s="10">
        <v>11</v>
      </c>
      <c r="E108" s="10"/>
      <c r="F108" s="10">
        <v>10</v>
      </c>
      <c r="G108" s="10"/>
      <c r="H108" s="10">
        <v>0</v>
      </c>
      <c r="I108" s="10"/>
      <c r="J108" s="10">
        <v>0</v>
      </c>
      <c r="K108" s="10"/>
      <c r="L108" s="10">
        <v>0</v>
      </c>
      <c r="M108" s="10"/>
      <c r="N108" s="10">
        <v>6</v>
      </c>
      <c r="O108" s="10"/>
      <c r="P108" s="10">
        <v>9</v>
      </c>
      <c r="Q108" s="10"/>
      <c r="R108" s="10">
        <v>67</v>
      </c>
      <c r="S108" s="10"/>
      <c r="T108" s="10">
        <v>0</v>
      </c>
      <c r="U108" s="41">
        <f t="shared" si="4"/>
        <v>117</v>
      </c>
      <c r="V108" s="1"/>
    </row>
    <row r="109" spans="1:22" x14ac:dyDescent="0.25">
      <c r="A109" s="4">
        <v>6</v>
      </c>
      <c r="B109" s="10">
        <v>32</v>
      </c>
      <c r="C109" s="10"/>
      <c r="D109" s="10">
        <v>6</v>
      </c>
      <c r="E109" s="10"/>
      <c r="F109" s="10">
        <v>0</v>
      </c>
      <c r="G109" s="10"/>
      <c r="H109" s="10">
        <v>6</v>
      </c>
      <c r="I109" s="10"/>
      <c r="J109" s="10">
        <v>5</v>
      </c>
      <c r="K109" s="10"/>
      <c r="L109" s="10">
        <v>0</v>
      </c>
      <c r="M109" s="10"/>
      <c r="N109" s="10">
        <v>3</v>
      </c>
      <c r="O109" s="10"/>
      <c r="P109" s="10">
        <v>6</v>
      </c>
      <c r="Q109" s="10"/>
      <c r="R109" s="10">
        <v>3</v>
      </c>
      <c r="S109" s="10"/>
      <c r="T109" s="10">
        <v>0</v>
      </c>
      <c r="U109" s="41">
        <f t="shared" si="4"/>
        <v>61</v>
      </c>
      <c r="V109" s="1"/>
    </row>
    <row r="110" spans="1:22" x14ac:dyDescent="0.25">
      <c r="A110" s="4">
        <v>7</v>
      </c>
      <c r="B110" s="10">
        <v>22</v>
      </c>
      <c r="C110" s="10"/>
      <c r="D110" s="10">
        <v>17</v>
      </c>
      <c r="E110" s="10"/>
      <c r="F110" s="10">
        <v>5</v>
      </c>
      <c r="G110" s="10"/>
      <c r="H110" s="10">
        <v>9</v>
      </c>
      <c r="I110" s="10"/>
      <c r="J110" s="10">
        <v>0</v>
      </c>
      <c r="K110" s="10"/>
      <c r="L110" s="10">
        <v>0</v>
      </c>
      <c r="M110" s="10"/>
      <c r="N110" s="10">
        <v>1</v>
      </c>
      <c r="O110" s="10"/>
      <c r="P110" s="10">
        <v>13</v>
      </c>
      <c r="Q110" s="10"/>
      <c r="R110" s="10">
        <v>45</v>
      </c>
      <c r="S110" s="10"/>
      <c r="T110" s="10">
        <v>0</v>
      </c>
      <c r="U110" s="41">
        <f t="shared" si="4"/>
        <v>112</v>
      </c>
      <c r="V110" s="1"/>
    </row>
    <row r="111" spans="1:22" x14ac:dyDescent="0.25">
      <c r="A111" s="4">
        <v>8</v>
      </c>
      <c r="B111" s="10">
        <v>18</v>
      </c>
      <c r="C111" s="10"/>
      <c r="D111" s="10">
        <v>6</v>
      </c>
      <c r="E111" s="10"/>
      <c r="F111" s="10">
        <v>0</v>
      </c>
      <c r="G111" s="10"/>
      <c r="H111" s="10">
        <v>15</v>
      </c>
      <c r="I111" s="10"/>
      <c r="J111" s="10">
        <v>0</v>
      </c>
      <c r="K111" s="10"/>
      <c r="L111" s="10">
        <v>0</v>
      </c>
      <c r="M111" s="10"/>
      <c r="N111" s="10">
        <v>10</v>
      </c>
      <c r="O111" s="10"/>
      <c r="P111" s="10">
        <v>14</v>
      </c>
      <c r="Q111" s="10"/>
      <c r="R111" s="10">
        <v>5</v>
      </c>
      <c r="S111" s="10"/>
      <c r="T111" s="10">
        <v>0</v>
      </c>
      <c r="U111" s="41">
        <f t="shared" si="4"/>
        <v>68</v>
      </c>
      <c r="V111" s="1"/>
    </row>
    <row r="112" spans="1:22" x14ac:dyDescent="0.25">
      <c r="A112" s="4">
        <v>9</v>
      </c>
      <c r="B112" s="10">
        <v>35</v>
      </c>
      <c r="C112" s="10"/>
      <c r="D112" s="10">
        <v>0</v>
      </c>
      <c r="E112" s="10"/>
      <c r="F112" s="10">
        <v>0</v>
      </c>
      <c r="G112" s="10"/>
      <c r="H112" s="10">
        <v>0</v>
      </c>
      <c r="I112" s="10"/>
      <c r="J112" s="10">
        <v>0</v>
      </c>
      <c r="K112" s="10"/>
      <c r="L112" s="10">
        <v>0</v>
      </c>
      <c r="M112" s="10"/>
      <c r="N112" s="10">
        <v>6</v>
      </c>
      <c r="O112" s="10"/>
      <c r="P112" s="10">
        <v>3</v>
      </c>
      <c r="Q112" s="10"/>
      <c r="R112" s="10">
        <v>4</v>
      </c>
      <c r="S112" s="10"/>
      <c r="T112" s="10">
        <v>0</v>
      </c>
      <c r="U112" s="41">
        <f t="shared" si="4"/>
        <v>48</v>
      </c>
      <c r="V112" s="1"/>
    </row>
    <row r="113" spans="1:22" x14ac:dyDescent="0.25">
      <c r="A113" s="4">
        <v>10</v>
      </c>
      <c r="B113" s="10">
        <v>53</v>
      </c>
      <c r="C113" s="10"/>
      <c r="D113" s="10">
        <v>11</v>
      </c>
      <c r="E113" s="10"/>
      <c r="F113" s="10">
        <v>0</v>
      </c>
      <c r="G113" s="10"/>
      <c r="H113" s="10">
        <v>35</v>
      </c>
      <c r="I113" s="10"/>
      <c r="J113" s="10">
        <v>0</v>
      </c>
      <c r="K113" s="10"/>
      <c r="L113" s="10">
        <v>0</v>
      </c>
      <c r="M113" s="10"/>
      <c r="N113" s="10">
        <v>18</v>
      </c>
      <c r="O113" s="10"/>
      <c r="P113" s="10">
        <v>6</v>
      </c>
      <c r="Q113" s="10"/>
      <c r="R113" s="10">
        <v>53</v>
      </c>
      <c r="S113" s="10"/>
      <c r="T113" s="10">
        <v>0</v>
      </c>
      <c r="U113" s="41">
        <f t="shared" si="4"/>
        <v>176</v>
      </c>
      <c r="V113" s="1"/>
    </row>
    <row r="114" spans="1:22" x14ac:dyDescent="0.25">
      <c r="A114" s="4">
        <v>11</v>
      </c>
      <c r="B114" s="10">
        <v>41</v>
      </c>
      <c r="C114" s="10"/>
      <c r="D114" s="10">
        <v>6</v>
      </c>
      <c r="E114" s="10"/>
      <c r="F114" s="10">
        <v>0</v>
      </c>
      <c r="G114" s="10"/>
      <c r="H114" s="10">
        <v>23</v>
      </c>
      <c r="I114" s="10"/>
      <c r="J114" s="10">
        <v>18</v>
      </c>
      <c r="K114" s="10"/>
      <c r="L114" s="10">
        <v>0</v>
      </c>
      <c r="M114" s="10"/>
      <c r="N114" s="10">
        <v>14</v>
      </c>
      <c r="O114" s="10"/>
      <c r="P114" s="10">
        <v>1</v>
      </c>
      <c r="Q114" s="10"/>
      <c r="R114" s="10">
        <v>12</v>
      </c>
      <c r="S114" s="10"/>
      <c r="T114" s="10">
        <v>0</v>
      </c>
      <c r="U114" s="41">
        <f t="shared" si="4"/>
        <v>115</v>
      </c>
      <c r="V114" s="1"/>
    </row>
    <row r="115" spans="1:22" x14ac:dyDescent="0.25">
      <c r="A115" s="4">
        <v>12</v>
      </c>
      <c r="B115" s="10">
        <v>38</v>
      </c>
      <c r="C115" s="10"/>
      <c r="D115" s="10">
        <v>12</v>
      </c>
      <c r="E115" s="10"/>
      <c r="F115" s="10">
        <v>9</v>
      </c>
      <c r="G115" s="10"/>
      <c r="H115" s="10">
        <v>9</v>
      </c>
      <c r="I115" s="10"/>
      <c r="J115" s="10">
        <v>0</v>
      </c>
      <c r="K115" s="10"/>
      <c r="L115" s="10">
        <v>0</v>
      </c>
      <c r="M115" s="10"/>
      <c r="N115" s="10">
        <v>0</v>
      </c>
      <c r="O115" s="10"/>
      <c r="P115" s="10">
        <v>15</v>
      </c>
      <c r="Q115" s="10"/>
      <c r="R115" s="10">
        <v>10</v>
      </c>
      <c r="S115" s="10"/>
      <c r="T115" s="10">
        <v>0</v>
      </c>
      <c r="U115" s="41">
        <f t="shared" si="4"/>
        <v>93</v>
      </c>
      <c r="V115" s="1"/>
    </row>
    <row r="116" spans="1:22" x14ac:dyDescent="0.25">
      <c r="A116" s="4">
        <v>13</v>
      </c>
      <c r="B116" s="10">
        <v>31</v>
      </c>
      <c r="C116" s="10"/>
      <c r="D116" s="10">
        <v>6</v>
      </c>
      <c r="E116" s="10"/>
      <c r="F116" s="10">
        <v>0</v>
      </c>
      <c r="G116" s="10"/>
      <c r="H116" s="10">
        <v>18</v>
      </c>
      <c r="I116" s="10"/>
      <c r="J116" s="10">
        <v>14</v>
      </c>
      <c r="K116" s="10"/>
      <c r="L116" s="10">
        <v>0</v>
      </c>
      <c r="M116" s="10"/>
      <c r="N116" s="10">
        <v>10</v>
      </c>
      <c r="O116" s="10"/>
      <c r="P116" s="10">
        <v>5</v>
      </c>
      <c r="Q116" s="10"/>
      <c r="R116" s="10">
        <v>3</v>
      </c>
      <c r="S116" s="10"/>
      <c r="T116" s="10">
        <v>0</v>
      </c>
      <c r="U116" s="41">
        <f t="shared" si="4"/>
        <v>87</v>
      </c>
      <c r="V116" s="1"/>
    </row>
    <row r="117" spans="1:22" x14ac:dyDescent="0.25">
      <c r="A117" s="4">
        <v>14</v>
      </c>
      <c r="B117" s="10">
        <v>24</v>
      </c>
      <c r="C117" s="10"/>
      <c r="D117" s="10">
        <v>27</v>
      </c>
      <c r="E117" s="10"/>
      <c r="F117" s="10">
        <v>6</v>
      </c>
      <c r="G117" s="10"/>
      <c r="H117" s="10">
        <v>9</v>
      </c>
      <c r="I117" s="10"/>
      <c r="J117" s="10">
        <v>0</v>
      </c>
      <c r="K117" s="10"/>
      <c r="L117" s="10">
        <v>0</v>
      </c>
      <c r="M117" s="10"/>
      <c r="N117" s="10">
        <v>2</v>
      </c>
      <c r="O117" s="10"/>
      <c r="P117" s="10">
        <v>4</v>
      </c>
      <c r="Q117" s="10"/>
      <c r="R117" s="10">
        <v>7</v>
      </c>
      <c r="S117" s="10"/>
      <c r="T117" s="10">
        <v>0</v>
      </c>
      <c r="U117" s="41">
        <f t="shared" si="4"/>
        <v>79</v>
      </c>
      <c r="V117" s="1"/>
    </row>
    <row r="118" spans="1:22" x14ac:dyDescent="0.25">
      <c r="A118" s="4">
        <v>15</v>
      </c>
      <c r="B118" s="10">
        <v>44</v>
      </c>
      <c r="C118" s="10"/>
      <c r="D118" s="10">
        <v>6</v>
      </c>
      <c r="E118" s="10"/>
      <c r="F118" s="10">
        <v>0</v>
      </c>
      <c r="G118" s="10"/>
      <c r="H118" s="10">
        <v>0</v>
      </c>
      <c r="I118" s="10"/>
      <c r="J118" s="10">
        <v>0</v>
      </c>
      <c r="K118" s="10"/>
      <c r="L118" s="10">
        <v>0</v>
      </c>
      <c r="M118" s="10"/>
      <c r="N118" s="10">
        <v>3</v>
      </c>
      <c r="O118" s="10"/>
      <c r="P118" s="10">
        <v>9</v>
      </c>
      <c r="Q118" s="10"/>
      <c r="R118" s="10">
        <v>3</v>
      </c>
      <c r="S118" s="10"/>
      <c r="T118" s="10">
        <v>0</v>
      </c>
      <c r="U118" s="41">
        <f t="shared" si="4"/>
        <v>65</v>
      </c>
      <c r="V118" s="1"/>
    </row>
    <row r="119" spans="1:22" x14ac:dyDescent="0.25">
      <c r="A119" s="4">
        <v>16</v>
      </c>
      <c r="B119" s="10">
        <v>37</v>
      </c>
      <c r="C119" s="10"/>
      <c r="D119" s="10">
        <v>9</v>
      </c>
      <c r="E119" s="10"/>
      <c r="F119" s="10">
        <v>6</v>
      </c>
      <c r="G119" s="10"/>
      <c r="H119" s="10">
        <v>12</v>
      </c>
      <c r="I119" s="10"/>
      <c r="J119" s="10">
        <v>2</v>
      </c>
      <c r="K119" s="10"/>
      <c r="L119" s="10">
        <v>0</v>
      </c>
      <c r="M119" s="10"/>
      <c r="N119" s="10">
        <v>1</v>
      </c>
      <c r="O119" s="10"/>
      <c r="P119" s="10">
        <v>8</v>
      </c>
      <c r="Q119" s="10"/>
      <c r="R119" s="10">
        <v>1</v>
      </c>
      <c r="S119" s="10"/>
      <c r="T119" s="10">
        <v>0</v>
      </c>
      <c r="U119" s="41">
        <f t="shared" si="4"/>
        <v>76</v>
      </c>
      <c r="V119" s="1"/>
    </row>
    <row r="120" spans="1:22" x14ac:dyDescent="0.25">
      <c r="A120" s="4">
        <v>17</v>
      </c>
      <c r="B120" s="10">
        <v>41</v>
      </c>
      <c r="C120" s="10"/>
      <c r="D120" s="10">
        <v>26</v>
      </c>
      <c r="E120" s="10"/>
      <c r="F120" s="10">
        <v>15</v>
      </c>
      <c r="G120" s="10"/>
      <c r="H120" s="10">
        <v>9</v>
      </c>
      <c r="I120" s="10"/>
      <c r="J120" s="10">
        <v>0</v>
      </c>
      <c r="K120" s="10"/>
      <c r="L120" s="10">
        <v>0</v>
      </c>
      <c r="M120" s="10"/>
      <c r="N120" s="10">
        <v>4</v>
      </c>
      <c r="O120" s="10"/>
      <c r="P120" s="10">
        <v>26</v>
      </c>
      <c r="Q120" s="10"/>
      <c r="R120" s="10">
        <v>28</v>
      </c>
      <c r="S120" s="10"/>
      <c r="T120" s="10">
        <v>0</v>
      </c>
      <c r="U120" s="41">
        <f t="shared" si="4"/>
        <v>149</v>
      </c>
      <c r="V120" s="1"/>
    </row>
    <row r="121" spans="1:22" x14ac:dyDescent="0.25">
      <c r="A121" s="4">
        <v>18</v>
      </c>
      <c r="B121" s="10">
        <v>23</v>
      </c>
      <c r="C121" s="10"/>
      <c r="D121" s="10">
        <v>12</v>
      </c>
      <c r="E121" s="10"/>
      <c r="F121" s="10">
        <v>12</v>
      </c>
      <c r="G121" s="10"/>
      <c r="H121" s="10">
        <v>18</v>
      </c>
      <c r="I121" s="10"/>
      <c r="J121" s="10">
        <v>12</v>
      </c>
      <c r="K121" s="10"/>
      <c r="L121" s="10">
        <v>0</v>
      </c>
      <c r="M121" s="10"/>
      <c r="N121" s="10">
        <v>2</v>
      </c>
      <c r="O121" s="10"/>
      <c r="P121" s="10">
        <v>0</v>
      </c>
      <c r="Q121" s="10"/>
      <c r="R121" s="10">
        <v>1</v>
      </c>
      <c r="S121" s="10"/>
      <c r="T121" s="10">
        <v>0</v>
      </c>
      <c r="U121" s="41">
        <f t="shared" si="4"/>
        <v>80</v>
      </c>
      <c r="V121" s="1"/>
    </row>
    <row r="122" spans="1:22" x14ac:dyDescent="0.25">
      <c r="A122" s="4">
        <v>19</v>
      </c>
      <c r="B122" s="10">
        <v>26</v>
      </c>
      <c r="C122" s="10"/>
      <c r="D122" s="10">
        <v>30</v>
      </c>
      <c r="E122" s="10"/>
      <c r="F122" s="10">
        <v>0</v>
      </c>
      <c r="G122" s="10"/>
      <c r="H122" s="10">
        <v>0</v>
      </c>
      <c r="I122" s="10"/>
      <c r="J122" s="10">
        <v>0</v>
      </c>
      <c r="K122" s="10"/>
      <c r="L122" s="10">
        <v>0</v>
      </c>
      <c r="M122" s="10"/>
      <c r="N122" s="10">
        <v>2</v>
      </c>
      <c r="O122" s="10"/>
      <c r="P122" s="10">
        <v>0</v>
      </c>
      <c r="Q122" s="10"/>
      <c r="R122" s="10">
        <v>1</v>
      </c>
      <c r="S122" s="10"/>
      <c r="T122" s="10">
        <v>0</v>
      </c>
      <c r="U122" s="41">
        <f t="shared" si="4"/>
        <v>59</v>
      </c>
      <c r="V122" s="1"/>
    </row>
    <row r="123" spans="1:22" x14ac:dyDescent="0.25">
      <c r="A123" s="4">
        <v>20</v>
      </c>
      <c r="B123" s="10">
        <v>0</v>
      </c>
      <c r="C123" s="10"/>
      <c r="D123" s="10">
        <v>43</v>
      </c>
      <c r="E123" s="10"/>
      <c r="F123" s="10">
        <v>6</v>
      </c>
      <c r="G123" s="10"/>
      <c r="H123" s="10">
        <v>0</v>
      </c>
      <c r="I123" s="10"/>
      <c r="J123" s="10">
        <v>0</v>
      </c>
      <c r="K123" s="10"/>
      <c r="L123" s="10">
        <v>0</v>
      </c>
      <c r="M123" s="10"/>
      <c r="N123" s="10">
        <v>0</v>
      </c>
      <c r="O123" s="10"/>
      <c r="P123" s="10">
        <v>0</v>
      </c>
      <c r="Q123" s="10"/>
      <c r="R123" s="10">
        <v>0</v>
      </c>
      <c r="S123" s="10"/>
      <c r="T123" s="10">
        <v>0</v>
      </c>
      <c r="U123" s="41">
        <f t="shared" si="4"/>
        <v>49</v>
      </c>
      <c r="V123" s="1"/>
    </row>
    <row r="124" spans="1:22" x14ac:dyDescent="0.25">
      <c r="A124" s="4">
        <v>21</v>
      </c>
      <c r="B124" s="10">
        <v>0</v>
      </c>
      <c r="C124" s="10"/>
      <c r="D124" s="10">
        <v>26</v>
      </c>
      <c r="E124" s="10"/>
      <c r="F124" s="10">
        <v>6</v>
      </c>
      <c r="G124" s="7" t="s">
        <v>23</v>
      </c>
      <c r="H124" s="10">
        <v>0</v>
      </c>
      <c r="I124" s="10"/>
      <c r="J124" s="10">
        <v>0</v>
      </c>
      <c r="K124" s="10"/>
      <c r="L124" s="10">
        <v>0</v>
      </c>
      <c r="M124" s="7" t="s">
        <v>24</v>
      </c>
      <c r="N124" s="10">
        <v>0</v>
      </c>
      <c r="O124" s="10"/>
      <c r="P124" s="10">
        <v>0</v>
      </c>
      <c r="Q124" s="10"/>
      <c r="R124" s="10">
        <v>0</v>
      </c>
      <c r="S124" s="10"/>
      <c r="T124" s="10">
        <v>0</v>
      </c>
      <c r="U124" s="41">
        <f t="shared" si="4"/>
        <v>32</v>
      </c>
      <c r="V124" s="1"/>
    </row>
    <row r="125" spans="1:22" x14ac:dyDescent="0.25">
      <c r="A125" s="45" t="s">
        <v>12</v>
      </c>
      <c r="B125" s="43">
        <f>SUM(B104:B124)</f>
        <v>598</v>
      </c>
      <c r="C125" s="43"/>
      <c r="D125" s="43">
        <f>SUM(D104:D124)</f>
        <v>317</v>
      </c>
      <c r="E125" s="43"/>
      <c r="F125" s="43">
        <f>SUM(F104:F124)</f>
        <v>81</v>
      </c>
      <c r="G125" s="43">
        <f>D125+F125</f>
        <v>398</v>
      </c>
      <c r="H125" s="43">
        <f>SUM(H104:H124)</f>
        <v>183</v>
      </c>
      <c r="I125" s="43"/>
      <c r="J125" s="43">
        <f>SUM(J104:J124)</f>
        <v>60</v>
      </c>
      <c r="K125" s="43"/>
      <c r="L125" s="43">
        <f>SUM(L104:L124)</f>
        <v>2</v>
      </c>
      <c r="M125" s="43">
        <f>H125+J125+L125</f>
        <v>245</v>
      </c>
      <c r="N125" s="43">
        <f>SUM(N104:N124)</f>
        <v>140</v>
      </c>
      <c r="O125" s="43"/>
      <c r="P125" s="43">
        <f>SUM(P104:P124)</f>
        <v>153</v>
      </c>
      <c r="Q125" s="43"/>
      <c r="R125" s="43">
        <f>SUM(R104:R124)</f>
        <v>254</v>
      </c>
      <c r="S125" s="43"/>
      <c r="T125" s="43">
        <f>SUM(T104:T124)</f>
        <v>0</v>
      </c>
      <c r="U125" s="43">
        <f>SUM(U104:U124)</f>
        <v>1788</v>
      </c>
      <c r="V125" s="1"/>
    </row>
    <row r="126" spans="1:22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"/>
    </row>
    <row r="127" spans="1:22" x14ac:dyDescent="0.25">
      <c r="A127" s="44" t="s">
        <v>17</v>
      </c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1"/>
    </row>
    <row r="128" spans="1:22" x14ac:dyDescent="0.25">
      <c r="A128" s="39"/>
      <c r="B128" s="39" t="s">
        <v>2</v>
      </c>
      <c r="C128" s="39"/>
      <c r="D128" s="39" t="s">
        <v>3</v>
      </c>
      <c r="E128" s="39"/>
      <c r="F128" s="39" t="s">
        <v>4</v>
      </c>
      <c r="G128" s="40"/>
      <c r="H128" s="39" t="s">
        <v>5</v>
      </c>
      <c r="I128" s="39"/>
      <c r="J128" s="39" t="s">
        <v>6</v>
      </c>
      <c r="K128" s="39"/>
      <c r="L128" s="39" t="s">
        <v>7</v>
      </c>
      <c r="M128" s="39"/>
      <c r="N128" s="39" t="s">
        <v>8</v>
      </c>
      <c r="O128" s="39"/>
      <c r="P128" s="39" t="s">
        <v>9</v>
      </c>
      <c r="Q128" s="39"/>
      <c r="R128" s="39" t="s">
        <v>10</v>
      </c>
      <c r="S128" s="39"/>
      <c r="T128" s="39" t="s">
        <v>11</v>
      </c>
      <c r="U128" s="39" t="s">
        <v>22</v>
      </c>
      <c r="V128" s="1"/>
    </row>
    <row r="129" spans="1:22" x14ac:dyDescent="0.25">
      <c r="A129" s="4">
        <v>1</v>
      </c>
      <c r="B129" s="10">
        <v>42</v>
      </c>
      <c r="C129" s="10"/>
      <c r="D129" s="10">
        <v>0</v>
      </c>
      <c r="E129" s="10"/>
      <c r="F129" s="10">
        <v>0</v>
      </c>
      <c r="G129" s="10"/>
      <c r="H129" s="10">
        <v>0</v>
      </c>
      <c r="I129" s="10"/>
      <c r="J129" s="10">
        <v>0</v>
      </c>
      <c r="K129" s="10"/>
      <c r="L129" s="10">
        <v>0</v>
      </c>
      <c r="M129" s="10"/>
      <c r="N129" s="10">
        <v>5</v>
      </c>
      <c r="O129" s="10"/>
      <c r="P129" s="10">
        <v>5</v>
      </c>
      <c r="Q129" s="10"/>
      <c r="R129" s="10">
        <v>2</v>
      </c>
      <c r="S129" s="10"/>
      <c r="T129" s="10">
        <v>0</v>
      </c>
      <c r="U129" s="41">
        <f>SUM(B129:T129)</f>
        <v>54</v>
      </c>
      <c r="V129" s="1"/>
    </row>
    <row r="130" spans="1:22" x14ac:dyDescent="0.25">
      <c r="A130" s="4">
        <v>2</v>
      </c>
      <c r="B130" s="10">
        <v>12</v>
      </c>
      <c r="C130" s="10"/>
      <c r="D130" s="10">
        <v>0</v>
      </c>
      <c r="E130" s="10"/>
      <c r="F130" s="10">
        <v>0</v>
      </c>
      <c r="G130" s="10"/>
      <c r="H130" s="10">
        <v>5</v>
      </c>
      <c r="I130" s="10"/>
      <c r="J130" s="10">
        <v>0</v>
      </c>
      <c r="K130" s="10"/>
      <c r="L130" s="10">
        <v>0</v>
      </c>
      <c r="M130" s="10"/>
      <c r="N130" s="10">
        <v>10</v>
      </c>
      <c r="O130" s="10"/>
      <c r="P130" s="10">
        <v>7</v>
      </c>
      <c r="Q130" s="10"/>
      <c r="R130" s="10">
        <v>2</v>
      </c>
      <c r="S130" s="10"/>
      <c r="T130" s="10">
        <v>0</v>
      </c>
      <c r="U130" s="41">
        <f t="shared" ref="U130:U149" si="5">SUM(B130:T130)</f>
        <v>36</v>
      </c>
      <c r="V130" s="1"/>
    </row>
    <row r="131" spans="1:22" x14ac:dyDescent="0.25">
      <c r="A131" s="4">
        <v>3</v>
      </c>
      <c r="B131" s="10">
        <v>37</v>
      </c>
      <c r="C131" s="10"/>
      <c r="D131" s="10">
        <v>12</v>
      </c>
      <c r="E131" s="10"/>
      <c r="F131" s="10">
        <v>0</v>
      </c>
      <c r="G131" s="10"/>
      <c r="H131" s="10">
        <v>0</v>
      </c>
      <c r="I131" s="10"/>
      <c r="J131" s="10">
        <v>0</v>
      </c>
      <c r="K131" s="10"/>
      <c r="L131" s="10">
        <v>0</v>
      </c>
      <c r="M131" s="10"/>
      <c r="N131" s="10">
        <v>4</v>
      </c>
      <c r="O131" s="10"/>
      <c r="P131" s="10">
        <v>7</v>
      </c>
      <c r="Q131" s="10"/>
      <c r="R131" s="10">
        <v>3</v>
      </c>
      <c r="S131" s="10"/>
      <c r="T131" s="10">
        <v>15</v>
      </c>
      <c r="U131" s="41">
        <f t="shared" si="5"/>
        <v>78</v>
      </c>
      <c r="V131" s="1"/>
    </row>
    <row r="132" spans="1:22" x14ac:dyDescent="0.25">
      <c r="A132" s="4">
        <v>4</v>
      </c>
      <c r="B132" s="10">
        <v>12</v>
      </c>
      <c r="C132" s="10"/>
      <c r="D132" s="10">
        <v>6</v>
      </c>
      <c r="E132" s="10"/>
      <c r="F132" s="10">
        <v>0</v>
      </c>
      <c r="G132" s="10"/>
      <c r="H132" s="10">
        <v>7</v>
      </c>
      <c r="I132" s="10"/>
      <c r="J132" s="10">
        <v>0</v>
      </c>
      <c r="K132" s="10"/>
      <c r="L132" s="10">
        <v>0</v>
      </c>
      <c r="M132" s="10"/>
      <c r="N132" s="10">
        <v>7</v>
      </c>
      <c r="O132" s="10"/>
      <c r="P132" s="10">
        <v>4</v>
      </c>
      <c r="Q132" s="10"/>
      <c r="R132" s="10">
        <v>6</v>
      </c>
      <c r="S132" s="10"/>
      <c r="T132" s="10">
        <v>0</v>
      </c>
      <c r="U132" s="41">
        <f t="shared" si="5"/>
        <v>42</v>
      </c>
      <c r="V132" s="1"/>
    </row>
    <row r="133" spans="1:22" x14ac:dyDescent="0.25">
      <c r="A133" s="4">
        <v>5</v>
      </c>
      <c r="B133" s="10">
        <v>52</v>
      </c>
      <c r="C133" s="10"/>
      <c r="D133" s="10">
        <v>11</v>
      </c>
      <c r="E133" s="10"/>
      <c r="F133" s="10">
        <v>0</v>
      </c>
      <c r="G133" s="10"/>
      <c r="H133" s="10">
        <v>17</v>
      </c>
      <c r="I133" s="10"/>
      <c r="J133" s="10">
        <v>0</v>
      </c>
      <c r="K133" s="10"/>
      <c r="L133" s="10">
        <v>0</v>
      </c>
      <c r="M133" s="10"/>
      <c r="N133" s="10">
        <v>14</v>
      </c>
      <c r="O133" s="10"/>
      <c r="P133" s="10">
        <v>6</v>
      </c>
      <c r="Q133" s="10"/>
      <c r="R133" s="10">
        <v>5</v>
      </c>
      <c r="S133" s="10"/>
      <c r="T133" s="10">
        <v>0</v>
      </c>
      <c r="U133" s="41">
        <f t="shared" si="5"/>
        <v>105</v>
      </c>
      <c r="V133" s="1"/>
    </row>
    <row r="134" spans="1:22" x14ac:dyDescent="0.25">
      <c r="A134" s="4">
        <v>6</v>
      </c>
      <c r="B134" s="10">
        <v>35</v>
      </c>
      <c r="C134" s="10"/>
      <c r="D134" s="10">
        <v>6</v>
      </c>
      <c r="E134" s="10"/>
      <c r="F134" s="10">
        <v>0</v>
      </c>
      <c r="G134" s="10"/>
      <c r="H134" s="10">
        <v>12</v>
      </c>
      <c r="I134" s="10"/>
      <c r="J134" s="10">
        <v>0</v>
      </c>
      <c r="K134" s="10"/>
      <c r="L134" s="10">
        <v>0</v>
      </c>
      <c r="M134" s="10"/>
      <c r="N134" s="10">
        <v>4</v>
      </c>
      <c r="O134" s="10"/>
      <c r="P134" s="10">
        <v>29</v>
      </c>
      <c r="Q134" s="10"/>
      <c r="R134" s="10">
        <v>1</v>
      </c>
      <c r="S134" s="10"/>
      <c r="T134" s="10">
        <v>0</v>
      </c>
      <c r="U134" s="41">
        <f t="shared" si="5"/>
        <v>87</v>
      </c>
      <c r="V134" s="1"/>
    </row>
    <row r="135" spans="1:22" x14ac:dyDescent="0.25">
      <c r="A135" s="4">
        <v>7</v>
      </c>
      <c r="B135" s="10">
        <v>11</v>
      </c>
      <c r="C135" s="10"/>
      <c r="D135" s="10">
        <v>12</v>
      </c>
      <c r="E135" s="10"/>
      <c r="F135" s="10">
        <v>0</v>
      </c>
      <c r="G135" s="10"/>
      <c r="H135" s="10">
        <v>12</v>
      </c>
      <c r="I135" s="10"/>
      <c r="J135" s="10">
        <v>0</v>
      </c>
      <c r="K135" s="10"/>
      <c r="L135" s="10">
        <v>0</v>
      </c>
      <c r="M135" s="10"/>
      <c r="N135" s="10">
        <v>2</v>
      </c>
      <c r="O135" s="10"/>
      <c r="P135" s="10">
        <v>25</v>
      </c>
      <c r="Q135" s="10"/>
      <c r="R135" s="10">
        <v>3</v>
      </c>
      <c r="S135" s="10"/>
      <c r="T135" s="10">
        <v>0</v>
      </c>
      <c r="U135" s="41">
        <f t="shared" si="5"/>
        <v>65</v>
      </c>
      <c r="V135" s="1"/>
    </row>
    <row r="136" spans="1:22" x14ac:dyDescent="0.25">
      <c r="A136" s="4">
        <v>8</v>
      </c>
      <c r="B136" s="10">
        <v>21</v>
      </c>
      <c r="C136" s="10"/>
      <c r="D136" s="10">
        <v>0</v>
      </c>
      <c r="E136" s="10"/>
      <c r="F136" s="10">
        <v>0</v>
      </c>
      <c r="G136" s="10"/>
      <c r="H136" s="10">
        <v>0</v>
      </c>
      <c r="I136" s="10"/>
      <c r="J136" s="10">
        <v>0</v>
      </c>
      <c r="K136" s="10"/>
      <c r="L136" s="10">
        <v>0</v>
      </c>
      <c r="M136" s="10"/>
      <c r="N136" s="10">
        <v>2</v>
      </c>
      <c r="O136" s="10"/>
      <c r="P136" s="10">
        <v>22</v>
      </c>
      <c r="Q136" s="10"/>
      <c r="R136" s="10">
        <v>5</v>
      </c>
      <c r="S136" s="10"/>
      <c r="T136" s="10">
        <v>0</v>
      </c>
      <c r="U136" s="41">
        <f t="shared" si="5"/>
        <v>50</v>
      </c>
      <c r="V136" s="1"/>
    </row>
    <row r="137" spans="1:22" x14ac:dyDescent="0.25">
      <c r="A137" s="4">
        <v>9</v>
      </c>
      <c r="B137" s="10">
        <v>11</v>
      </c>
      <c r="C137" s="10"/>
      <c r="D137" s="10">
        <v>12</v>
      </c>
      <c r="E137" s="10"/>
      <c r="F137" s="10">
        <v>9</v>
      </c>
      <c r="G137" s="10"/>
      <c r="H137" s="10">
        <v>17</v>
      </c>
      <c r="I137" s="10"/>
      <c r="J137" s="10">
        <v>9</v>
      </c>
      <c r="K137" s="10"/>
      <c r="L137" s="10">
        <v>0</v>
      </c>
      <c r="M137" s="10"/>
      <c r="N137" s="10">
        <v>23</v>
      </c>
      <c r="O137" s="10"/>
      <c r="P137" s="10">
        <v>20</v>
      </c>
      <c r="Q137" s="10"/>
      <c r="R137" s="10">
        <v>3</v>
      </c>
      <c r="S137" s="10"/>
      <c r="T137" s="10">
        <v>0</v>
      </c>
      <c r="U137" s="41">
        <f t="shared" si="5"/>
        <v>104</v>
      </c>
      <c r="V137" s="1"/>
    </row>
    <row r="138" spans="1:22" x14ac:dyDescent="0.25">
      <c r="A138" s="4">
        <v>10</v>
      </c>
      <c r="B138" s="10">
        <v>43</v>
      </c>
      <c r="C138" s="10"/>
      <c r="D138" s="10">
        <v>11</v>
      </c>
      <c r="E138" s="10"/>
      <c r="F138" s="10">
        <v>0</v>
      </c>
      <c r="G138" s="10"/>
      <c r="H138" s="10">
        <v>21</v>
      </c>
      <c r="I138" s="10"/>
      <c r="J138" s="10">
        <v>16</v>
      </c>
      <c r="K138" s="10"/>
      <c r="L138" s="10">
        <v>9</v>
      </c>
      <c r="M138" s="10"/>
      <c r="N138" s="10">
        <v>13</v>
      </c>
      <c r="O138" s="10"/>
      <c r="P138" s="10">
        <v>6</v>
      </c>
      <c r="Q138" s="10"/>
      <c r="R138" s="10">
        <v>35</v>
      </c>
      <c r="S138" s="10"/>
      <c r="T138" s="10">
        <v>0</v>
      </c>
      <c r="U138" s="41">
        <f t="shared" si="5"/>
        <v>154</v>
      </c>
      <c r="V138" s="1"/>
    </row>
    <row r="139" spans="1:22" x14ac:dyDescent="0.25">
      <c r="A139" s="4">
        <v>11</v>
      </c>
      <c r="B139" s="10">
        <v>0</v>
      </c>
      <c r="C139" s="10"/>
      <c r="D139" s="10">
        <v>0</v>
      </c>
      <c r="E139" s="10"/>
      <c r="F139" s="10">
        <v>0</v>
      </c>
      <c r="G139" s="10"/>
      <c r="H139" s="10">
        <v>5</v>
      </c>
      <c r="I139" s="10"/>
      <c r="J139" s="10">
        <v>0</v>
      </c>
      <c r="K139" s="10"/>
      <c r="L139" s="10">
        <v>0</v>
      </c>
      <c r="M139" s="10"/>
      <c r="N139" s="10">
        <v>14</v>
      </c>
      <c r="O139" s="10"/>
      <c r="P139" s="10">
        <v>9</v>
      </c>
      <c r="Q139" s="10"/>
      <c r="R139" s="10">
        <v>7</v>
      </c>
      <c r="S139" s="10"/>
      <c r="T139" s="10">
        <v>0</v>
      </c>
      <c r="U139" s="41">
        <f t="shared" si="5"/>
        <v>35</v>
      </c>
      <c r="V139" s="1"/>
    </row>
    <row r="140" spans="1:22" x14ac:dyDescent="0.25">
      <c r="A140" s="4">
        <v>12</v>
      </c>
      <c r="B140" s="10">
        <v>0</v>
      </c>
      <c r="C140" s="10"/>
      <c r="D140" s="10">
        <v>0</v>
      </c>
      <c r="E140" s="10"/>
      <c r="F140" s="10">
        <v>0</v>
      </c>
      <c r="G140" s="10"/>
      <c r="H140" s="10">
        <v>9</v>
      </c>
      <c r="I140" s="10"/>
      <c r="J140" s="10">
        <v>0</v>
      </c>
      <c r="K140" s="10"/>
      <c r="L140" s="10">
        <v>0</v>
      </c>
      <c r="M140" s="10"/>
      <c r="N140" s="10">
        <v>23</v>
      </c>
      <c r="O140" s="10"/>
      <c r="P140" s="10">
        <v>11</v>
      </c>
      <c r="Q140" s="10"/>
      <c r="R140" s="10">
        <v>3</v>
      </c>
      <c r="S140" s="10"/>
      <c r="T140" s="10">
        <v>0</v>
      </c>
      <c r="U140" s="41">
        <f t="shared" si="5"/>
        <v>46</v>
      </c>
      <c r="V140" s="1"/>
    </row>
    <row r="141" spans="1:22" x14ac:dyDescent="0.25">
      <c r="A141" s="4">
        <v>13</v>
      </c>
      <c r="B141" s="10">
        <v>9</v>
      </c>
      <c r="C141" s="10"/>
      <c r="D141" s="10">
        <v>0</v>
      </c>
      <c r="E141" s="10"/>
      <c r="F141" s="10">
        <v>0</v>
      </c>
      <c r="G141" s="10"/>
      <c r="H141" s="10">
        <v>9</v>
      </c>
      <c r="I141" s="10"/>
      <c r="J141" s="10">
        <v>0</v>
      </c>
      <c r="K141" s="10"/>
      <c r="L141" s="10">
        <v>0</v>
      </c>
      <c r="M141" s="10"/>
      <c r="N141" s="10">
        <v>3</v>
      </c>
      <c r="O141" s="10"/>
      <c r="P141" s="10">
        <v>1</v>
      </c>
      <c r="Q141" s="10"/>
      <c r="R141" s="10">
        <v>1</v>
      </c>
      <c r="S141" s="10"/>
      <c r="T141" s="10">
        <v>0</v>
      </c>
      <c r="U141" s="41">
        <f t="shared" si="5"/>
        <v>23</v>
      </c>
      <c r="V141" s="1"/>
    </row>
    <row r="142" spans="1:22" x14ac:dyDescent="0.25">
      <c r="A142" s="4">
        <v>14</v>
      </c>
      <c r="B142" s="10">
        <v>36</v>
      </c>
      <c r="C142" s="10"/>
      <c r="D142" s="10">
        <v>6</v>
      </c>
      <c r="E142" s="10"/>
      <c r="F142" s="10">
        <v>6</v>
      </c>
      <c r="G142" s="10"/>
      <c r="H142" s="10">
        <v>0</v>
      </c>
      <c r="I142" s="10"/>
      <c r="J142" s="10">
        <v>0</v>
      </c>
      <c r="K142" s="10"/>
      <c r="L142" s="10">
        <v>0</v>
      </c>
      <c r="M142" s="10"/>
      <c r="N142" s="10">
        <v>26</v>
      </c>
      <c r="O142" s="10"/>
      <c r="P142" s="10">
        <v>15</v>
      </c>
      <c r="Q142" s="10"/>
      <c r="R142" s="10">
        <v>2</v>
      </c>
      <c r="S142" s="10"/>
      <c r="T142" s="10">
        <v>0</v>
      </c>
      <c r="U142" s="41">
        <f t="shared" si="5"/>
        <v>91</v>
      </c>
      <c r="V142" s="1"/>
    </row>
    <row r="143" spans="1:22" x14ac:dyDescent="0.25">
      <c r="A143" s="4">
        <v>15</v>
      </c>
      <c r="B143" s="10">
        <v>18</v>
      </c>
      <c r="C143" s="10"/>
      <c r="D143" s="10">
        <v>26</v>
      </c>
      <c r="E143" s="10"/>
      <c r="F143" s="10">
        <v>0</v>
      </c>
      <c r="G143" s="10" t="s">
        <v>69</v>
      </c>
      <c r="H143" s="10">
        <v>18</v>
      </c>
      <c r="I143" s="10" t="s">
        <v>69</v>
      </c>
      <c r="J143" s="10">
        <v>0</v>
      </c>
      <c r="K143" s="10"/>
      <c r="L143" s="10">
        <v>0</v>
      </c>
      <c r="M143" s="10"/>
      <c r="N143" s="10">
        <v>11</v>
      </c>
      <c r="O143" s="10"/>
      <c r="P143" s="10">
        <v>17</v>
      </c>
      <c r="Q143" s="10"/>
      <c r="R143" s="10">
        <v>1</v>
      </c>
      <c r="S143" s="10"/>
      <c r="T143" s="10">
        <v>0</v>
      </c>
      <c r="U143" s="41">
        <f t="shared" si="5"/>
        <v>91</v>
      </c>
      <c r="V143" s="1"/>
    </row>
    <row r="144" spans="1:22" x14ac:dyDescent="0.25">
      <c r="A144" s="4">
        <v>16</v>
      </c>
      <c r="B144" s="10">
        <v>0</v>
      </c>
      <c r="C144" s="10"/>
      <c r="D144" s="10">
        <v>18</v>
      </c>
      <c r="E144" s="10"/>
      <c r="F144" s="10">
        <v>14</v>
      </c>
      <c r="G144" s="10"/>
      <c r="H144" s="10">
        <v>5</v>
      </c>
      <c r="I144" s="10"/>
      <c r="J144" s="10">
        <v>0</v>
      </c>
      <c r="K144" s="10"/>
      <c r="L144" s="10">
        <v>0</v>
      </c>
      <c r="M144" s="10"/>
      <c r="N144" s="10">
        <v>4</v>
      </c>
      <c r="O144" s="10"/>
      <c r="P144" s="10">
        <v>4</v>
      </c>
      <c r="Q144" s="10"/>
      <c r="R144" s="10">
        <v>3</v>
      </c>
      <c r="S144" s="10"/>
      <c r="T144" s="10">
        <v>15</v>
      </c>
      <c r="U144" s="41">
        <f t="shared" si="5"/>
        <v>63</v>
      </c>
      <c r="V144" s="1"/>
    </row>
    <row r="145" spans="1:22" x14ac:dyDescent="0.25">
      <c r="A145" s="4">
        <v>17</v>
      </c>
      <c r="B145" s="10">
        <v>0</v>
      </c>
      <c r="C145" s="10"/>
      <c r="D145" s="10">
        <v>11</v>
      </c>
      <c r="E145" s="10"/>
      <c r="F145" s="10">
        <v>0</v>
      </c>
      <c r="G145" s="10"/>
      <c r="H145" s="10">
        <v>9</v>
      </c>
      <c r="I145" s="10"/>
      <c r="J145" s="10">
        <v>0</v>
      </c>
      <c r="K145" s="10"/>
      <c r="L145" s="10">
        <v>0</v>
      </c>
      <c r="M145" s="10"/>
      <c r="N145" s="10">
        <v>0</v>
      </c>
      <c r="O145" s="10"/>
      <c r="P145" s="10">
        <v>13</v>
      </c>
      <c r="Q145" s="10"/>
      <c r="R145" s="10">
        <v>6</v>
      </c>
      <c r="S145" s="10"/>
      <c r="T145" s="10">
        <v>0</v>
      </c>
      <c r="U145" s="41">
        <f t="shared" si="5"/>
        <v>39</v>
      </c>
      <c r="V145" s="1"/>
    </row>
    <row r="146" spans="1:22" x14ac:dyDescent="0.25">
      <c r="A146" s="4">
        <v>18</v>
      </c>
      <c r="B146" s="10">
        <v>33</v>
      </c>
      <c r="C146" s="10"/>
      <c r="D146" s="10">
        <v>6</v>
      </c>
      <c r="E146" s="10"/>
      <c r="F146" s="10">
        <v>0</v>
      </c>
      <c r="G146" s="10"/>
      <c r="H146" s="10">
        <v>19</v>
      </c>
      <c r="I146" s="10"/>
      <c r="J146" s="10">
        <v>0</v>
      </c>
      <c r="K146" s="10"/>
      <c r="L146" s="10">
        <v>0</v>
      </c>
      <c r="M146" s="10"/>
      <c r="N146" s="10">
        <v>2</v>
      </c>
      <c r="O146" s="10"/>
      <c r="P146" s="10">
        <v>10</v>
      </c>
      <c r="Q146" s="10"/>
      <c r="R146" s="10">
        <v>0</v>
      </c>
      <c r="S146" s="10"/>
      <c r="T146" s="10">
        <v>0</v>
      </c>
      <c r="U146" s="41">
        <f t="shared" si="5"/>
        <v>70</v>
      </c>
      <c r="V146" s="1"/>
    </row>
    <row r="147" spans="1:22" x14ac:dyDescent="0.25">
      <c r="A147" s="4">
        <v>19</v>
      </c>
      <c r="B147" s="10">
        <v>37</v>
      </c>
      <c r="C147" s="10"/>
      <c r="D147" s="10">
        <v>12</v>
      </c>
      <c r="E147" s="10"/>
      <c r="F147" s="10">
        <v>0</v>
      </c>
      <c r="G147" s="10"/>
      <c r="H147" s="10">
        <v>0</v>
      </c>
      <c r="I147" s="10"/>
      <c r="J147" s="10">
        <v>0</v>
      </c>
      <c r="K147" s="10"/>
      <c r="L147" s="10">
        <v>0</v>
      </c>
      <c r="M147" s="10"/>
      <c r="N147" s="10">
        <v>0</v>
      </c>
      <c r="O147" s="10"/>
      <c r="P147" s="10">
        <v>4</v>
      </c>
      <c r="Q147" s="10"/>
      <c r="R147" s="10">
        <v>0</v>
      </c>
      <c r="S147" s="10"/>
      <c r="T147" s="10">
        <v>0</v>
      </c>
      <c r="U147" s="41">
        <f t="shared" si="5"/>
        <v>53</v>
      </c>
      <c r="V147" s="1"/>
    </row>
    <row r="148" spans="1:22" x14ac:dyDescent="0.25">
      <c r="A148" s="4">
        <v>20</v>
      </c>
      <c r="B148" s="10">
        <v>0</v>
      </c>
      <c r="C148" s="10"/>
      <c r="D148" s="10">
        <v>0</v>
      </c>
      <c r="E148" s="10"/>
      <c r="F148" s="10">
        <v>0</v>
      </c>
      <c r="G148" s="10"/>
      <c r="H148" s="10">
        <v>17</v>
      </c>
      <c r="I148" s="10"/>
      <c r="J148" s="10">
        <v>15</v>
      </c>
      <c r="K148" s="10"/>
      <c r="L148" s="10">
        <v>0</v>
      </c>
      <c r="M148" s="10"/>
      <c r="N148" s="10">
        <v>0</v>
      </c>
      <c r="O148" s="10"/>
      <c r="P148" s="10">
        <v>0</v>
      </c>
      <c r="Q148" s="10"/>
      <c r="R148" s="10">
        <v>0</v>
      </c>
      <c r="S148" s="10"/>
      <c r="T148" s="10">
        <v>0</v>
      </c>
      <c r="U148" s="41">
        <f t="shared" si="5"/>
        <v>32</v>
      </c>
      <c r="V148" s="1"/>
    </row>
    <row r="149" spans="1:22" x14ac:dyDescent="0.25">
      <c r="A149" s="4">
        <v>21</v>
      </c>
      <c r="B149" s="10">
        <v>0</v>
      </c>
      <c r="C149" s="10"/>
      <c r="D149" s="10">
        <v>0</v>
      </c>
      <c r="E149" s="10"/>
      <c r="F149" s="10">
        <v>0</v>
      </c>
      <c r="G149" s="7" t="s">
        <v>23</v>
      </c>
      <c r="H149" s="10">
        <v>5</v>
      </c>
      <c r="I149" s="10"/>
      <c r="J149" s="10">
        <v>0</v>
      </c>
      <c r="K149" s="10"/>
      <c r="L149" s="10">
        <v>0</v>
      </c>
      <c r="M149" s="7" t="s">
        <v>24</v>
      </c>
      <c r="N149" s="10">
        <v>0</v>
      </c>
      <c r="O149" s="10"/>
      <c r="P149" s="10">
        <v>0</v>
      </c>
      <c r="Q149" s="10"/>
      <c r="R149" s="10">
        <v>0</v>
      </c>
      <c r="S149" s="10"/>
      <c r="T149" s="10">
        <v>0</v>
      </c>
      <c r="U149" s="41">
        <f t="shared" si="5"/>
        <v>5</v>
      </c>
      <c r="V149" s="1"/>
    </row>
    <row r="150" spans="1:22" x14ac:dyDescent="0.25">
      <c r="A150" s="45" t="s">
        <v>12</v>
      </c>
      <c r="B150" s="43">
        <f>SUM(B129:B149)</f>
        <v>409</v>
      </c>
      <c r="C150" s="43"/>
      <c r="D150" s="43">
        <f>SUM(D129:D149)</f>
        <v>149</v>
      </c>
      <c r="E150" s="43"/>
      <c r="F150" s="43">
        <f>SUM(F129:F149)</f>
        <v>29</v>
      </c>
      <c r="G150" s="43">
        <f>D150+F150</f>
        <v>178</v>
      </c>
      <c r="H150" s="43">
        <f>SUM(H129:H149)</f>
        <v>187</v>
      </c>
      <c r="I150" s="43"/>
      <c r="J150" s="43">
        <f>SUM(J129:J149)</f>
        <v>40</v>
      </c>
      <c r="K150" s="43"/>
      <c r="L150" s="43">
        <f>SUM(L129:L149)</f>
        <v>9</v>
      </c>
      <c r="M150" s="43">
        <f>H150+J150+L150</f>
        <v>236</v>
      </c>
      <c r="N150" s="43">
        <f>SUM(N129:N149)</f>
        <v>167</v>
      </c>
      <c r="O150" s="43"/>
      <c r="P150" s="43">
        <f>SUM(P129:P149)</f>
        <v>215</v>
      </c>
      <c r="Q150" s="43"/>
      <c r="R150" s="43">
        <f>SUM(R129:R149)</f>
        <v>88</v>
      </c>
      <c r="S150" s="43"/>
      <c r="T150" s="43">
        <f>SUM(T129:T149)</f>
        <v>30</v>
      </c>
      <c r="U150" s="43">
        <f>SUM(U129:U149)</f>
        <v>1323</v>
      </c>
      <c r="V150" s="1"/>
    </row>
    <row r="151" spans="1:22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"/>
    </row>
    <row r="152" spans="1:22" x14ac:dyDescent="0.25">
      <c r="A152" s="46" t="s">
        <v>18</v>
      </c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1"/>
    </row>
    <row r="153" spans="1:22" x14ac:dyDescent="0.25">
      <c r="A153" s="39"/>
      <c r="B153" s="39" t="s">
        <v>2</v>
      </c>
      <c r="C153" s="39"/>
      <c r="D153" s="39" t="s">
        <v>3</v>
      </c>
      <c r="E153" s="39"/>
      <c r="F153" s="39" t="s">
        <v>4</v>
      </c>
      <c r="G153" s="40"/>
      <c r="H153" s="39" t="s">
        <v>5</v>
      </c>
      <c r="I153" s="39"/>
      <c r="J153" s="39" t="s">
        <v>6</v>
      </c>
      <c r="K153" s="39"/>
      <c r="L153" s="39" t="s">
        <v>7</v>
      </c>
      <c r="M153" s="39"/>
      <c r="N153" s="39" t="s">
        <v>8</v>
      </c>
      <c r="O153" s="39"/>
      <c r="P153" s="39" t="s">
        <v>9</v>
      </c>
      <c r="Q153" s="39"/>
      <c r="R153" s="39" t="s">
        <v>10</v>
      </c>
      <c r="S153" s="39"/>
      <c r="T153" s="39" t="s">
        <v>11</v>
      </c>
      <c r="U153" s="39" t="s">
        <v>22</v>
      </c>
      <c r="V153" s="1"/>
    </row>
    <row r="154" spans="1:22" x14ac:dyDescent="0.25">
      <c r="A154" s="4">
        <v>1</v>
      </c>
      <c r="B154" s="10">
        <v>21</v>
      </c>
      <c r="C154" s="10"/>
      <c r="D154" s="10">
        <v>12</v>
      </c>
      <c r="E154" s="10"/>
      <c r="F154" s="10">
        <v>0</v>
      </c>
      <c r="G154" s="10"/>
      <c r="H154" s="10">
        <v>37</v>
      </c>
      <c r="I154" s="10"/>
      <c r="J154" s="10">
        <v>9</v>
      </c>
      <c r="K154" s="10"/>
      <c r="L154" s="10">
        <v>6</v>
      </c>
      <c r="M154" s="10"/>
      <c r="N154" s="10">
        <v>10</v>
      </c>
      <c r="O154" s="10"/>
      <c r="P154" s="10">
        <v>21</v>
      </c>
      <c r="Q154" s="10"/>
      <c r="R154" s="10">
        <v>5</v>
      </c>
      <c r="S154" s="10"/>
      <c r="T154" s="10">
        <v>0</v>
      </c>
      <c r="U154" s="41">
        <f>SUM(B154:T154)</f>
        <v>121</v>
      </c>
      <c r="V154" s="1"/>
    </row>
    <row r="155" spans="1:22" x14ac:dyDescent="0.25">
      <c r="A155" s="4">
        <v>2</v>
      </c>
      <c r="B155" s="10">
        <v>0</v>
      </c>
      <c r="C155" s="10"/>
      <c r="D155" s="10">
        <v>9</v>
      </c>
      <c r="E155" s="10"/>
      <c r="F155" s="10">
        <v>0</v>
      </c>
      <c r="G155" s="10"/>
      <c r="H155" s="10">
        <v>14</v>
      </c>
      <c r="I155" s="10"/>
      <c r="J155" s="10">
        <v>14</v>
      </c>
      <c r="K155" s="10"/>
      <c r="L155" s="10">
        <v>0</v>
      </c>
      <c r="M155" s="10"/>
      <c r="N155" s="10">
        <v>4</v>
      </c>
      <c r="O155" s="10"/>
      <c r="P155" s="10">
        <v>18</v>
      </c>
      <c r="Q155" s="10"/>
      <c r="R155" s="10">
        <v>3</v>
      </c>
      <c r="S155" s="10"/>
      <c r="T155" s="10">
        <v>0</v>
      </c>
      <c r="U155" s="41">
        <f t="shared" ref="U155:U174" si="6">SUM(B155:T155)</f>
        <v>62</v>
      </c>
      <c r="V155" s="1"/>
    </row>
    <row r="156" spans="1:22" x14ac:dyDescent="0.25">
      <c r="A156" s="4">
        <v>3</v>
      </c>
      <c r="B156" s="10">
        <v>46</v>
      </c>
      <c r="C156" s="10"/>
      <c r="D156" s="10">
        <v>0</v>
      </c>
      <c r="E156" s="10"/>
      <c r="F156" s="10">
        <v>0</v>
      </c>
      <c r="G156" s="10"/>
      <c r="H156" s="10">
        <v>0</v>
      </c>
      <c r="I156" s="10"/>
      <c r="J156" s="10">
        <v>0</v>
      </c>
      <c r="K156" s="10"/>
      <c r="L156" s="10">
        <v>0</v>
      </c>
      <c r="M156" s="10"/>
      <c r="N156" s="10">
        <v>7</v>
      </c>
      <c r="O156" s="10"/>
      <c r="P156" s="10">
        <v>3</v>
      </c>
      <c r="Q156" s="10"/>
      <c r="R156" s="10">
        <v>27</v>
      </c>
      <c r="S156" s="10"/>
      <c r="T156" s="10">
        <v>0</v>
      </c>
      <c r="U156" s="41">
        <f t="shared" si="6"/>
        <v>83</v>
      </c>
      <c r="V156" s="1"/>
    </row>
    <row r="157" spans="1:22" x14ac:dyDescent="0.25">
      <c r="A157" s="4">
        <v>4</v>
      </c>
      <c r="B157" s="10">
        <v>6</v>
      </c>
      <c r="C157" s="10"/>
      <c r="D157" s="10">
        <v>37</v>
      </c>
      <c r="E157" s="10"/>
      <c r="F157" s="10">
        <v>2</v>
      </c>
      <c r="G157" s="10"/>
      <c r="H157" s="10">
        <v>0</v>
      </c>
      <c r="I157" s="10"/>
      <c r="J157" s="10">
        <v>0</v>
      </c>
      <c r="K157" s="10"/>
      <c r="L157" s="10">
        <v>0</v>
      </c>
      <c r="M157" s="10"/>
      <c r="N157" s="10">
        <v>1</v>
      </c>
      <c r="O157" s="10"/>
      <c r="P157" s="10">
        <v>16</v>
      </c>
      <c r="Q157" s="10"/>
      <c r="R157" s="10">
        <v>14</v>
      </c>
      <c r="S157" s="10"/>
      <c r="T157" s="10">
        <v>0</v>
      </c>
      <c r="U157" s="41">
        <f t="shared" si="6"/>
        <v>76</v>
      </c>
      <c r="V157" s="1"/>
    </row>
    <row r="158" spans="1:22" x14ac:dyDescent="0.25">
      <c r="A158" s="4">
        <v>5</v>
      </c>
      <c r="B158" s="10">
        <v>36</v>
      </c>
      <c r="C158" s="10"/>
      <c r="D158" s="10">
        <v>0</v>
      </c>
      <c r="E158" s="10"/>
      <c r="F158" s="10">
        <v>6</v>
      </c>
      <c r="G158" s="10"/>
      <c r="H158" s="10">
        <v>23</v>
      </c>
      <c r="I158" s="10"/>
      <c r="J158" s="10">
        <v>9</v>
      </c>
      <c r="K158" s="10"/>
      <c r="L158" s="10">
        <v>0</v>
      </c>
      <c r="M158" s="10"/>
      <c r="N158" s="10">
        <v>1</v>
      </c>
      <c r="O158" s="10"/>
      <c r="P158" s="10">
        <v>7</v>
      </c>
      <c r="Q158" s="10"/>
      <c r="R158" s="10">
        <v>2</v>
      </c>
      <c r="S158" s="10"/>
      <c r="T158" s="10">
        <v>0</v>
      </c>
      <c r="U158" s="41">
        <f t="shared" si="6"/>
        <v>84</v>
      </c>
      <c r="V158" s="1"/>
    </row>
    <row r="159" spans="1:22" x14ac:dyDescent="0.25">
      <c r="A159" s="4">
        <v>6</v>
      </c>
      <c r="B159" s="10">
        <v>33</v>
      </c>
      <c r="C159" s="10"/>
      <c r="D159" s="10">
        <v>17</v>
      </c>
      <c r="E159" s="10"/>
      <c r="F159" s="10">
        <v>6</v>
      </c>
      <c r="G159" s="10"/>
      <c r="H159" s="10">
        <v>7</v>
      </c>
      <c r="I159" s="10"/>
      <c r="J159" s="10">
        <v>6</v>
      </c>
      <c r="K159" s="10"/>
      <c r="L159" s="10">
        <v>5</v>
      </c>
      <c r="M159" s="10"/>
      <c r="N159" s="10">
        <v>2</v>
      </c>
      <c r="O159" s="10"/>
      <c r="P159" s="10">
        <v>9</v>
      </c>
      <c r="Q159" s="10"/>
      <c r="R159" s="10">
        <v>9</v>
      </c>
      <c r="S159" s="10"/>
      <c r="T159" s="10">
        <v>15</v>
      </c>
      <c r="U159" s="41">
        <f t="shared" si="6"/>
        <v>109</v>
      </c>
      <c r="V159" s="1"/>
    </row>
    <row r="160" spans="1:22" x14ac:dyDescent="0.25">
      <c r="A160" s="4">
        <v>7</v>
      </c>
      <c r="B160" s="10">
        <v>6</v>
      </c>
      <c r="C160" s="10"/>
      <c r="D160" s="10">
        <v>5</v>
      </c>
      <c r="E160" s="10"/>
      <c r="F160" s="10">
        <v>0</v>
      </c>
      <c r="G160" s="10"/>
      <c r="H160" s="10">
        <v>0</v>
      </c>
      <c r="I160" s="10"/>
      <c r="J160" s="10">
        <v>0</v>
      </c>
      <c r="K160" s="10"/>
      <c r="L160" s="10">
        <v>0</v>
      </c>
      <c r="M160" s="10"/>
      <c r="N160" s="10">
        <v>10</v>
      </c>
      <c r="O160" s="10"/>
      <c r="P160" s="10">
        <v>10</v>
      </c>
      <c r="Q160" s="10"/>
      <c r="R160" s="10">
        <v>4</v>
      </c>
      <c r="S160" s="10"/>
      <c r="T160" s="10">
        <v>0</v>
      </c>
      <c r="U160" s="41">
        <f t="shared" si="6"/>
        <v>35</v>
      </c>
      <c r="V160" s="1"/>
    </row>
    <row r="161" spans="1:22" x14ac:dyDescent="0.25">
      <c r="A161" s="4">
        <v>8</v>
      </c>
      <c r="B161" s="10">
        <v>12</v>
      </c>
      <c r="C161" s="10"/>
      <c r="D161" s="10">
        <v>5</v>
      </c>
      <c r="E161" s="10"/>
      <c r="F161" s="10">
        <v>0</v>
      </c>
      <c r="G161" s="10"/>
      <c r="H161" s="10">
        <v>23</v>
      </c>
      <c r="I161" s="10"/>
      <c r="J161" s="10">
        <v>2</v>
      </c>
      <c r="K161" s="10"/>
      <c r="L161" s="10">
        <v>0</v>
      </c>
      <c r="M161" s="10"/>
      <c r="N161" s="10">
        <v>2</v>
      </c>
      <c r="O161" s="10"/>
      <c r="P161" s="10">
        <v>7</v>
      </c>
      <c r="Q161" s="10"/>
      <c r="R161" s="10">
        <v>7</v>
      </c>
      <c r="S161" s="10"/>
      <c r="T161" s="10">
        <v>0</v>
      </c>
      <c r="U161" s="41">
        <f t="shared" si="6"/>
        <v>58</v>
      </c>
      <c r="V161" s="1"/>
    </row>
    <row r="162" spans="1:22" x14ac:dyDescent="0.25">
      <c r="A162" s="4">
        <v>9</v>
      </c>
      <c r="B162" s="10">
        <v>51</v>
      </c>
      <c r="C162" s="10"/>
      <c r="D162" s="10">
        <v>17</v>
      </c>
      <c r="E162" s="10"/>
      <c r="F162" s="10">
        <v>0</v>
      </c>
      <c r="G162" s="10"/>
      <c r="H162" s="10">
        <v>17</v>
      </c>
      <c r="I162" s="10"/>
      <c r="J162" s="10">
        <v>0</v>
      </c>
      <c r="K162" s="10"/>
      <c r="L162" s="10">
        <v>0</v>
      </c>
      <c r="M162" s="10"/>
      <c r="N162" s="10">
        <v>0</v>
      </c>
      <c r="O162" s="10"/>
      <c r="P162" s="10">
        <v>21</v>
      </c>
      <c r="Q162" s="10"/>
      <c r="R162" s="10">
        <v>4</v>
      </c>
      <c r="S162" s="10"/>
      <c r="T162" s="10">
        <v>0</v>
      </c>
      <c r="U162" s="41">
        <f t="shared" si="6"/>
        <v>110</v>
      </c>
      <c r="V162" s="1"/>
    </row>
    <row r="163" spans="1:22" x14ac:dyDescent="0.25">
      <c r="A163" s="4">
        <v>10</v>
      </c>
      <c r="B163" s="10">
        <v>6</v>
      </c>
      <c r="C163" s="10"/>
      <c r="D163" s="10">
        <v>9</v>
      </c>
      <c r="E163" s="10"/>
      <c r="F163" s="10">
        <v>6</v>
      </c>
      <c r="G163" s="10"/>
      <c r="H163" s="10">
        <v>9</v>
      </c>
      <c r="I163" s="10"/>
      <c r="J163" s="10">
        <v>0</v>
      </c>
      <c r="K163" s="10"/>
      <c r="L163" s="10">
        <v>0</v>
      </c>
      <c r="M163" s="10"/>
      <c r="N163" s="10">
        <v>8</v>
      </c>
      <c r="O163" s="10"/>
      <c r="P163" s="10">
        <v>11</v>
      </c>
      <c r="Q163" s="10"/>
      <c r="R163" s="10">
        <v>3</v>
      </c>
      <c r="S163" s="10"/>
      <c r="T163" s="10">
        <v>0</v>
      </c>
      <c r="U163" s="41">
        <f t="shared" si="6"/>
        <v>52</v>
      </c>
      <c r="V163" s="1"/>
    </row>
    <row r="164" spans="1:22" x14ac:dyDescent="0.25">
      <c r="A164" s="4">
        <v>11</v>
      </c>
      <c r="B164" s="10">
        <v>6</v>
      </c>
      <c r="C164" s="10"/>
      <c r="D164" s="10">
        <v>5</v>
      </c>
      <c r="E164" s="10"/>
      <c r="F164" s="10">
        <v>0</v>
      </c>
      <c r="G164" s="10"/>
      <c r="H164" s="10">
        <v>9</v>
      </c>
      <c r="I164" s="10"/>
      <c r="J164" s="10">
        <v>0</v>
      </c>
      <c r="K164" s="10"/>
      <c r="L164" s="10">
        <v>0</v>
      </c>
      <c r="M164" s="10"/>
      <c r="N164" s="10">
        <v>1</v>
      </c>
      <c r="O164" s="10"/>
      <c r="P164" s="10">
        <v>12</v>
      </c>
      <c r="Q164" s="10"/>
      <c r="R164" s="10">
        <v>30</v>
      </c>
      <c r="S164" s="10"/>
      <c r="T164" s="10">
        <v>0</v>
      </c>
      <c r="U164" s="41">
        <f t="shared" si="6"/>
        <v>63</v>
      </c>
      <c r="V164" s="1"/>
    </row>
    <row r="165" spans="1:22" x14ac:dyDescent="0.25">
      <c r="A165" s="4">
        <v>12</v>
      </c>
      <c r="B165" s="10">
        <v>9</v>
      </c>
      <c r="C165" s="10"/>
      <c r="D165" s="10">
        <v>11</v>
      </c>
      <c r="E165" s="10"/>
      <c r="F165" s="10">
        <v>0</v>
      </c>
      <c r="G165" s="10"/>
      <c r="H165" s="10">
        <v>28</v>
      </c>
      <c r="I165" s="10"/>
      <c r="J165" s="10">
        <v>15</v>
      </c>
      <c r="K165" s="10"/>
      <c r="L165" s="10">
        <v>9</v>
      </c>
      <c r="M165" s="10"/>
      <c r="N165" s="10">
        <v>2</v>
      </c>
      <c r="O165" s="10"/>
      <c r="P165" s="10">
        <v>12</v>
      </c>
      <c r="Q165" s="10"/>
      <c r="R165" s="10">
        <v>5</v>
      </c>
      <c r="S165" s="10"/>
      <c r="T165" s="10">
        <v>0</v>
      </c>
      <c r="U165" s="41">
        <f t="shared" si="6"/>
        <v>91</v>
      </c>
      <c r="V165" s="1"/>
    </row>
    <row r="166" spans="1:22" x14ac:dyDescent="0.25">
      <c r="A166" s="4">
        <v>13</v>
      </c>
      <c r="B166" s="10">
        <v>21</v>
      </c>
      <c r="C166" s="10"/>
      <c r="D166" s="10">
        <v>5</v>
      </c>
      <c r="E166" s="10"/>
      <c r="F166" s="10">
        <v>0</v>
      </c>
      <c r="G166" s="10"/>
      <c r="H166" s="10">
        <v>0</v>
      </c>
      <c r="I166" s="10"/>
      <c r="J166" s="10">
        <v>0</v>
      </c>
      <c r="K166" s="10"/>
      <c r="L166" s="10">
        <v>0</v>
      </c>
      <c r="M166" s="10"/>
      <c r="N166" s="10">
        <v>6</v>
      </c>
      <c r="O166" s="10"/>
      <c r="P166" s="10">
        <v>22</v>
      </c>
      <c r="Q166" s="10"/>
      <c r="R166" s="10">
        <v>3</v>
      </c>
      <c r="S166" s="10"/>
      <c r="T166" s="10">
        <v>0</v>
      </c>
      <c r="U166" s="41">
        <f t="shared" si="6"/>
        <v>57</v>
      </c>
      <c r="V166" s="1"/>
    </row>
    <row r="167" spans="1:22" x14ac:dyDescent="0.25">
      <c r="A167" s="4">
        <v>14</v>
      </c>
      <c r="B167" s="10">
        <v>0</v>
      </c>
      <c r="C167" s="10"/>
      <c r="D167" s="10">
        <v>5</v>
      </c>
      <c r="E167" s="10"/>
      <c r="F167" s="10">
        <v>0</v>
      </c>
      <c r="G167" s="10"/>
      <c r="H167" s="10">
        <v>9</v>
      </c>
      <c r="I167" s="10"/>
      <c r="J167" s="10">
        <v>9</v>
      </c>
      <c r="K167" s="10"/>
      <c r="L167" s="10">
        <v>0</v>
      </c>
      <c r="M167" s="10"/>
      <c r="N167" s="10">
        <v>3</v>
      </c>
      <c r="O167" s="10"/>
      <c r="P167" s="10">
        <v>19</v>
      </c>
      <c r="Q167" s="10"/>
      <c r="R167" s="10">
        <v>4</v>
      </c>
      <c r="S167" s="10"/>
      <c r="T167" s="10">
        <v>0</v>
      </c>
      <c r="U167" s="41">
        <f t="shared" si="6"/>
        <v>49</v>
      </c>
      <c r="V167" s="1"/>
    </row>
    <row r="168" spans="1:22" x14ac:dyDescent="0.25">
      <c r="A168" s="4">
        <v>15</v>
      </c>
      <c r="B168" s="10">
        <v>18</v>
      </c>
      <c r="C168" s="10"/>
      <c r="D168" s="10">
        <v>14</v>
      </c>
      <c r="E168" s="10"/>
      <c r="F168" s="10">
        <v>0</v>
      </c>
      <c r="G168" s="10"/>
      <c r="H168" s="10">
        <v>5</v>
      </c>
      <c r="I168" s="10"/>
      <c r="J168" s="10">
        <v>0</v>
      </c>
      <c r="K168" s="10"/>
      <c r="L168" s="10">
        <v>0</v>
      </c>
      <c r="M168" s="10"/>
      <c r="N168" s="10">
        <v>5</v>
      </c>
      <c r="O168" s="10"/>
      <c r="P168" s="10">
        <v>10</v>
      </c>
      <c r="Q168" s="10"/>
      <c r="R168" s="10">
        <v>4</v>
      </c>
      <c r="S168" s="10"/>
      <c r="T168" s="10">
        <v>0</v>
      </c>
      <c r="U168" s="41">
        <f t="shared" si="6"/>
        <v>56</v>
      </c>
      <c r="V168" s="1"/>
    </row>
    <row r="169" spans="1:22" x14ac:dyDescent="0.25">
      <c r="A169" s="4">
        <v>16</v>
      </c>
      <c r="B169" s="10">
        <v>6</v>
      </c>
      <c r="C169" s="10"/>
      <c r="D169" s="10">
        <v>0</v>
      </c>
      <c r="E169" s="10"/>
      <c r="F169" s="10">
        <v>0</v>
      </c>
      <c r="G169" s="10"/>
      <c r="H169" s="10">
        <v>6</v>
      </c>
      <c r="I169" s="10"/>
      <c r="J169" s="10">
        <v>0</v>
      </c>
      <c r="K169" s="10"/>
      <c r="L169" s="10">
        <v>0</v>
      </c>
      <c r="M169" s="10"/>
      <c r="N169" s="10">
        <v>20</v>
      </c>
      <c r="O169" s="10"/>
      <c r="P169" s="10">
        <v>10</v>
      </c>
      <c r="Q169" s="10"/>
      <c r="R169" s="10">
        <v>6</v>
      </c>
      <c r="S169" s="10"/>
      <c r="T169" s="10">
        <v>0</v>
      </c>
      <c r="U169" s="41">
        <f t="shared" si="6"/>
        <v>48</v>
      </c>
      <c r="V169" s="1"/>
    </row>
    <row r="170" spans="1:22" x14ac:dyDescent="0.25">
      <c r="A170" s="4">
        <v>17</v>
      </c>
      <c r="B170" s="10">
        <v>18</v>
      </c>
      <c r="C170" s="10"/>
      <c r="D170" s="10">
        <v>0</v>
      </c>
      <c r="E170" s="10"/>
      <c r="F170" s="10">
        <v>0</v>
      </c>
      <c r="G170" s="10"/>
      <c r="H170" s="10">
        <v>27</v>
      </c>
      <c r="I170" s="10"/>
      <c r="J170" s="10">
        <v>0</v>
      </c>
      <c r="K170" s="10"/>
      <c r="L170" s="10">
        <v>0</v>
      </c>
      <c r="M170" s="10"/>
      <c r="N170" s="10">
        <v>4</v>
      </c>
      <c r="O170" s="10"/>
      <c r="P170" s="10">
        <v>6</v>
      </c>
      <c r="Q170" s="10"/>
      <c r="R170" s="10">
        <v>23</v>
      </c>
      <c r="S170" s="10"/>
      <c r="T170" s="10">
        <v>0</v>
      </c>
      <c r="U170" s="41">
        <f t="shared" si="6"/>
        <v>78</v>
      </c>
      <c r="V170" s="1"/>
    </row>
    <row r="171" spans="1:22" x14ac:dyDescent="0.25">
      <c r="A171" s="4">
        <v>18</v>
      </c>
      <c r="B171" s="10">
        <v>17</v>
      </c>
      <c r="C171" s="10"/>
      <c r="D171" s="10">
        <v>5</v>
      </c>
      <c r="E171" s="10"/>
      <c r="F171" s="10">
        <v>0</v>
      </c>
      <c r="G171" s="10"/>
      <c r="H171" s="10">
        <v>0</v>
      </c>
      <c r="I171" s="10"/>
      <c r="J171" s="10">
        <v>0</v>
      </c>
      <c r="K171" s="10"/>
      <c r="L171" s="10">
        <v>0</v>
      </c>
      <c r="M171" s="10"/>
      <c r="N171" s="10">
        <v>7</v>
      </c>
      <c r="O171" s="10"/>
      <c r="P171" s="10">
        <v>10</v>
      </c>
      <c r="Q171" s="10"/>
      <c r="R171" s="10">
        <v>4</v>
      </c>
      <c r="S171" s="10"/>
      <c r="T171" s="10">
        <v>0</v>
      </c>
      <c r="U171" s="41">
        <f t="shared" si="6"/>
        <v>43</v>
      </c>
      <c r="V171" s="1"/>
    </row>
    <row r="172" spans="1:22" x14ac:dyDescent="0.25">
      <c r="A172" s="4">
        <v>19</v>
      </c>
      <c r="B172" s="10">
        <v>11</v>
      </c>
      <c r="C172" s="10"/>
      <c r="D172" s="10">
        <v>0</v>
      </c>
      <c r="E172" s="10"/>
      <c r="F172" s="10">
        <v>0</v>
      </c>
      <c r="G172" s="10"/>
      <c r="H172" s="10">
        <v>5</v>
      </c>
      <c r="I172" s="10"/>
      <c r="J172" s="10">
        <v>0</v>
      </c>
      <c r="K172" s="10"/>
      <c r="L172" s="10">
        <v>0</v>
      </c>
      <c r="M172" s="10"/>
      <c r="N172" s="10">
        <v>0</v>
      </c>
      <c r="O172" s="10"/>
      <c r="P172" s="10">
        <v>0</v>
      </c>
      <c r="Q172" s="10"/>
      <c r="R172" s="10">
        <v>0</v>
      </c>
      <c r="S172" s="10"/>
      <c r="T172" s="10">
        <v>0</v>
      </c>
      <c r="U172" s="41">
        <f t="shared" si="6"/>
        <v>16</v>
      </c>
      <c r="V172" s="1"/>
    </row>
    <row r="173" spans="1:22" x14ac:dyDescent="0.25">
      <c r="A173" s="4">
        <v>20</v>
      </c>
      <c r="B173" s="10">
        <v>15</v>
      </c>
      <c r="C173" s="10"/>
      <c r="D173" s="10">
        <v>0</v>
      </c>
      <c r="E173" s="10"/>
      <c r="F173" s="10">
        <v>0</v>
      </c>
      <c r="G173" s="10"/>
      <c r="H173" s="10">
        <v>0</v>
      </c>
      <c r="I173" s="10"/>
      <c r="J173" s="10">
        <v>0</v>
      </c>
      <c r="K173" s="10"/>
      <c r="L173" s="10">
        <v>0</v>
      </c>
      <c r="M173" s="10"/>
      <c r="N173" s="10">
        <v>0</v>
      </c>
      <c r="O173" s="10"/>
      <c r="P173" s="10">
        <v>0</v>
      </c>
      <c r="Q173" s="10"/>
      <c r="R173" s="10">
        <v>0</v>
      </c>
      <c r="S173" s="10"/>
      <c r="T173" s="10">
        <v>0</v>
      </c>
      <c r="U173" s="41">
        <f t="shared" si="6"/>
        <v>15</v>
      </c>
      <c r="V173" s="1"/>
    </row>
    <row r="174" spans="1:22" x14ac:dyDescent="0.25">
      <c r="A174" s="4">
        <v>21</v>
      </c>
      <c r="B174" s="10">
        <v>0</v>
      </c>
      <c r="C174" s="10"/>
      <c r="D174" s="10">
        <v>0</v>
      </c>
      <c r="E174" s="10"/>
      <c r="F174" s="10">
        <v>0</v>
      </c>
      <c r="G174" s="7" t="s">
        <v>23</v>
      </c>
      <c r="H174" s="10">
        <v>0</v>
      </c>
      <c r="I174" s="10"/>
      <c r="J174" s="10">
        <v>0</v>
      </c>
      <c r="K174" s="10"/>
      <c r="L174" s="10">
        <v>0</v>
      </c>
      <c r="M174" s="7" t="s">
        <v>24</v>
      </c>
      <c r="N174" s="10">
        <v>0</v>
      </c>
      <c r="O174" s="10"/>
      <c r="P174" s="10">
        <v>0</v>
      </c>
      <c r="Q174" s="10"/>
      <c r="R174" s="10">
        <v>0</v>
      </c>
      <c r="S174" s="10"/>
      <c r="T174" s="10">
        <v>0</v>
      </c>
      <c r="U174" s="41">
        <f t="shared" si="6"/>
        <v>0</v>
      </c>
      <c r="V174" s="1"/>
    </row>
    <row r="175" spans="1:22" x14ac:dyDescent="0.25">
      <c r="A175" s="45" t="s">
        <v>12</v>
      </c>
      <c r="B175" s="43">
        <f>SUM(B154:B174)</f>
        <v>338</v>
      </c>
      <c r="C175" s="43"/>
      <c r="D175" s="43">
        <f>SUM(D154:D174)</f>
        <v>156</v>
      </c>
      <c r="E175" s="43"/>
      <c r="F175" s="43">
        <f>SUM(F154:F174)</f>
        <v>20</v>
      </c>
      <c r="G175" s="43">
        <f>D175+F175</f>
        <v>176</v>
      </c>
      <c r="H175" s="43">
        <f>SUM(H154:H174)</f>
        <v>219</v>
      </c>
      <c r="I175" s="43"/>
      <c r="J175" s="43">
        <f>SUM(J154:J174)</f>
        <v>64</v>
      </c>
      <c r="K175" s="43"/>
      <c r="L175" s="43">
        <f>SUM(L154:L174)</f>
        <v>20</v>
      </c>
      <c r="M175" s="43">
        <f>H175+J175+L175</f>
        <v>303</v>
      </c>
      <c r="N175" s="43">
        <f>SUM(N154:N174)</f>
        <v>93</v>
      </c>
      <c r="O175" s="43"/>
      <c r="P175" s="43">
        <f>SUM(P154:P174)</f>
        <v>224</v>
      </c>
      <c r="Q175" s="43"/>
      <c r="R175" s="43">
        <f>SUM(R154:R174)</f>
        <v>157</v>
      </c>
      <c r="S175" s="43"/>
      <c r="T175" s="43">
        <f>SUM(T154:T174)</f>
        <v>15</v>
      </c>
      <c r="U175" s="43">
        <f>SUM(U154:U174)</f>
        <v>1306</v>
      </c>
      <c r="V175" s="1"/>
    </row>
    <row r="176" spans="1:22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"/>
    </row>
    <row r="177" spans="1:22" x14ac:dyDescent="0.25">
      <c r="A177" s="44" t="s">
        <v>19</v>
      </c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1"/>
    </row>
    <row r="178" spans="1:22" x14ac:dyDescent="0.25">
      <c r="A178" s="39"/>
      <c r="B178" s="39" t="s">
        <v>2</v>
      </c>
      <c r="C178" s="39"/>
      <c r="D178" s="39" t="s">
        <v>3</v>
      </c>
      <c r="E178" s="39"/>
      <c r="F178" s="39" t="s">
        <v>4</v>
      </c>
      <c r="G178" s="40"/>
      <c r="H178" s="39" t="s">
        <v>5</v>
      </c>
      <c r="I178" s="39"/>
      <c r="J178" s="39" t="s">
        <v>6</v>
      </c>
      <c r="K178" s="39"/>
      <c r="L178" s="39" t="s">
        <v>7</v>
      </c>
      <c r="M178" s="39"/>
      <c r="N178" s="39" t="s">
        <v>8</v>
      </c>
      <c r="O178" s="39"/>
      <c r="P178" s="39" t="s">
        <v>9</v>
      </c>
      <c r="Q178" s="39"/>
      <c r="R178" s="39" t="s">
        <v>10</v>
      </c>
      <c r="S178" s="39"/>
      <c r="T178" s="39" t="s">
        <v>11</v>
      </c>
      <c r="U178" s="39" t="s">
        <v>22</v>
      </c>
      <c r="V178" s="1"/>
    </row>
    <row r="179" spans="1:22" x14ac:dyDescent="0.25">
      <c r="A179" s="4">
        <v>1</v>
      </c>
      <c r="B179" s="10">
        <v>35</v>
      </c>
      <c r="C179" s="10"/>
      <c r="D179" s="10">
        <v>9</v>
      </c>
      <c r="E179" s="10"/>
      <c r="F179" s="10">
        <v>0</v>
      </c>
      <c r="G179" s="10"/>
      <c r="H179" s="10">
        <v>6</v>
      </c>
      <c r="I179" s="10"/>
      <c r="J179" s="10">
        <v>0</v>
      </c>
      <c r="K179" s="10"/>
      <c r="L179" s="10">
        <v>0</v>
      </c>
      <c r="M179" s="10"/>
      <c r="N179" s="10">
        <v>8</v>
      </c>
      <c r="O179" s="10"/>
      <c r="P179" s="10">
        <v>3</v>
      </c>
      <c r="Q179" s="10"/>
      <c r="R179" s="10">
        <v>1</v>
      </c>
      <c r="S179" s="10"/>
      <c r="T179" s="10">
        <v>0</v>
      </c>
      <c r="U179" s="41">
        <f>SUM(B179:T179)</f>
        <v>62</v>
      </c>
      <c r="V179" s="1"/>
    </row>
    <row r="180" spans="1:22" x14ac:dyDescent="0.25">
      <c r="A180" s="4">
        <v>2</v>
      </c>
      <c r="B180" s="10">
        <v>30</v>
      </c>
      <c r="C180" s="10"/>
      <c r="D180" s="10">
        <v>11</v>
      </c>
      <c r="E180" s="10"/>
      <c r="F180" s="10">
        <v>6</v>
      </c>
      <c r="G180" s="10"/>
      <c r="H180" s="10">
        <v>23</v>
      </c>
      <c r="I180" s="10"/>
      <c r="J180" s="10">
        <v>0</v>
      </c>
      <c r="K180" s="10"/>
      <c r="L180" s="10">
        <v>0</v>
      </c>
      <c r="M180" s="10"/>
      <c r="N180" s="10">
        <v>3</v>
      </c>
      <c r="O180" s="10"/>
      <c r="P180" s="10">
        <v>4</v>
      </c>
      <c r="Q180" s="10"/>
      <c r="R180" s="10">
        <v>6</v>
      </c>
      <c r="S180" s="10"/>
      <c r="T180" s="10">
        <v>0</v>
      </c>
      <c r="U180" s="41">
        <f t="shared" ref="U180:U199" si="7">SUM(B180:T180)</f>
        <v>83</v>
      </c>
      <c r="V180" s="1"/>
    </row>
    <row r="181" spans="1:22" x14ac:dyDescent="0.25">
      <c r="A181" s="4">
        <v>3</v>
      </c>
      <c r="B181" s="10">
        <v>20</v>
      </c>
      <c r="C181" s="10"/>
      <c r="D181" s="10">
        <v>6</v>
      </c>
      <c r="E181" s="10"/>
      <c r="F181" s="10">
        <v>5</v>
      </c>
      <c r="G181" s="10"/>
      <c r="H181" s="10">
        <v>14</v>
      </c>
      <c r="I181" s="10"/>
      <c r="J181" s="10">
        <v>9</v>
      </c>
      <c r="K181" s="10"/>
      <c r="L181" s="10">
        <v>9</v>
      </c>
      <c r="M181" s="10"/>
      <c r="N181" s="10">
        <v>6</v>
      </c>
      <c r="O181" s="10"/>
      <c r="P181" s="10">
        <v>3</v>
      </c>
      <c r="Q181" s="10"/>
      <c r="R181" s="10">
        <v>6</v>
      </c>
      <c r="S181" s="10"/>
      <c r="T181" s="10">
        <v>0</v>
      </c>
      <c r="U181" s="41">
        <f t="shared" si="7"/>
        <v>78</v>
      </c>
      <c r="V181" s="1"/>
    </row>
    <row r="182" spans="1:22" x14ac:dyDescent="0.25">
      <c r="A182" s="4">
        <v>4</v>
      </c>
      <c r="B182" s="10">
        <v>0</v>
      </c>
      <c r="C182" s="10"/>
      <c r="D182" s="10">
        <v>6</v>
      </c>
      <c r="E182" s="10"/>
      <c r="F182" s="10">
        <v>5</v>
      </c>
      <c r="G182" s="10"/>
      <c r="H182" s="10">
        <v>0</v>
      </c>
      <c r="I182" s="10"/>
      <c r="J182" s="10">
        <v>0</v>
      </c>
      <c r="K182" s="10"/>
      <c r="L182" s="10">
        <v>0</v>
      </c>
      <c r="M182" s="10"/>
      <c r="N182" s="10">
        <v>7</v>
      </c>
      <c r="O182" s="10"/>
      <c r="P182" s="10">
        <v>9</v>
      </c>
      <c r="Q182" s="10"/>
      <c r="R182" s="10">
        <v>19</v>
      </c>
      <c r="S182" s="10"/>
      <c r="T182" s="10">
        <v>0</v>
      </c>
      <c r="U182" s="41">
        <f t="shared" si="7"/>
        <v>46</v>
      </c>
      <c r="V182" s="1"/>
    </row>
    <row r="183" spans="1:22" x14ac:dyDescent="0.25">
      <c r="A183" s="4">
        <v>5</v>
      </c>
      <c r="B183" s="10">
        <v>29</v>
      </c>
      <c r="C183" s="10"/>
      <c r="D183" s="10">
        <v>11</v>
      </c>
      <c r="E183" s="10"/>
      <c r="F183" s="10">
        <v>6</v>
      </c>
      <c r="G183" s="10"/>
      <c r="H183" s="10">
        <v>25</v>
      </c>
      <c r="I183" s="10"/>
      <c r="J183" s="10">
        <v>0</v>
      </c>
      <c r="K183" s="10"/>
      <c r="L183" s="10">
        <v>0</v>
      </c>
      <c r="M183" s="10"/>
      <c r="N183" s="10">
        <v>4</v>
      </c>
      <c r="O183" s="10"/>
      <c r="P183" s="10">
        <v>8</v>
      </c>
      <c r="Q183" s="10"/>
      <c r="R183" s="10">
        <v>8</v>
      </c>
      <c r="S183" s="10"/>
      <c r="T183" s="10">
        <v>0</v>
      </c>
      <c r="U183" s="41">
        <f t="shared" si="7"/>
        <v>91</v>
      </c>
      <c r="V183" s="1"/>
    </row>
    <row r="184" spans="1:22" x14ac:dyDescent="0.25">
      <c r="A184" s="4">
        <v>6</v>
      </c>
      <c r="B184" s="10">
        <v>29</v>
      </c>
      <c r="C184" s="10"/>
      <c r="D184" s="10">
        <v>11</v>
      </c>
      <c r="E184" s="10"/>
      <c r="F184" s="10">
        <v>11</v>
      </c>
      <c r="G184" s="10"/>
      <c r="H184" s="10">
        <v>5</v>
      </c>
      <c r="I184" s="10"/>
      <c r="J184" s="10">
        <v>0</v>
      </c>
      <c r="K184" s="10"/>
      <c r="L184" s="10">
        <v>0</v>
      </c>
      <c r="M184" s="10"/>
      <c r="N184" s="10">
        <v>13</v>
      </c>
      <c r="O184" s="10"/>
      <c r="P184" s="10">
        <v>9</v>
      </c>
      <c r="Q184" s="10"/>
      <c r="R184" s="10">
        <v>4</v>
      </c>
      <c r="S184" s="10"/>
      <c r="T184" s="10">
        <v>0</v>
      </c>
      <c r="U184" s="41">
        <f t="shared" si="7"/>
        <v>82</v>
      </c>
      <c r="V184" s="1"/>
    </row>
    <row r="185" spans="1:22" x14ac:dyDescent="0.25">
      <c r="A185" s="4">
        <v>7</v>
      </c>
      <c r="B185" s="10">
        <v>9</v>
      </c>
      <c r="C185" s="10"/>
      <c r="D185" s="10">
        <v>11</v>
      </c>
      <c r="E185" s="10"/>
      <c r="F185" s="10">
        <v>0</v>
      </c>
      <c r="G185" s="10"/>
      <c r="H185" s="10">
        <v>20</v>
      </c>
      <c r="I185" s="10"/>
      <c r="J185" s="10">
        <v>0</v>
      </c>
      <c r="K185" s="10"/>
      <c r="L185" s="10">
        <v>0</v>
      </c>
      <c r="M185" s="10"/>
      <c r="N185" s="10">
        <v>3</v>
      </c>
      <c r="O185" s="10"/>
      <c r="P185" s="10">
        <v>10</v>
      </c>
      <c r="Q185" s="10"/>
      <c r="R185" s="10">
        <v>1</v>
      </c>
      <c r="S185" s="10"/>
      <c r="T185" s="10">
        <v>0</v>
      </c>
      <c r="U185" s="41">
        <f t="shared" si="7"/>
        <v>54</v>
      </c>
      <c r="V185" s="1"/>
    </row>
    <row r="186" spans="1:22" x14ac:dyDescent="0.25">
      <c r="A186" s="4">
        <v>8</v>
      </c>
      <c r="B186" s="10">
        <v>15</v>
      </c>
      <c r="C186" s="10"/>
      <c r="D186" s="10">
        <v>6</v>
      </c>
      <c r="E186" s="10"/>
      <c r="F186" s="10">
        <v>0</v>
      </c>
      <c r="G186" s="10"/>
      <c r="H186" s="10">
        <v>7</v>
      </c>
      <c r="I186" s="10"/>
      <c r="J186" s="10">
        <v>6</v>
      </c>
      <c r="K186" s="10"/>
      <c r="L186" s="10">
        <v>0</v>
      </c>
      <c r="M186" s="10"/>
      <c r="N186" s="10">
        <v>8</v>
      </c>
      <c r="O186" s="10"/>
      <c r="P186" s="10">
        <v>18</v>
      </c>
      <c r="Q186" s="10"/>
      <c r="R186" s="10">
        <v>8</v>
      </c>
      <c r="S186" s="10"/>
      <c r="T186" s="10">
        <v>0</v>
      </c>
      <c r="U186" s="41">
        <f t="shared" si="7"/>
        <v>68</v>
      </c>
      <c r="V186" s="1"/>
    </row>
    <row r="187" spans="1:22" x14ac:dyDescent="0.25">
      <c r="A187" s="4">
        <v>9</v>
      </c>
      <c r="B187" s="10">
        <v>6</v>
      </c>
      <c r="C187" s="10"/>
      <c r="D187" s="10">
        <v>5</v>
      </c>
      <c r="E187" s="10"/>
      <c r="F187" s="10">
        <v>5</v>
      </c>
      <c r="G187" s="10"/>
      <c r="H187" s="10">
        <v>0</v>
      </c>
      <c r="I187" s="10"/>
      <c r="J187" s="10">
        <v>0</v>
      </c>
      <c r="K187" s="10"/>
      <c r="L187" s="10">
        <v>0</v>
      </c>
      <c r="M187" s="10"/>
      <c r="N187" s="10">
        <v>2</v>
      </c>
      <c r="O187" s="10"/>
      <c r="P187" s="10">
        <v>8</v>
      </c>
      <c r="Q187" s="10"/>
      <c r="R187" s="10">
        <v>38</v>
      </c>
      <c r="S187" s="10"/>
      <c r="T187" s="10">
        <v>0</v>
      </c>
      <c r="U187" s="41">
        <f t="shared" si="7"/>
        <v>64</v>
      </c>
      <c r="V187" s="1"/>
    </row>
    <row r="188" spans="1:22" x14ac:dyDescent="0.25">
      <c r="A188" s="4">
        <v>10</v>
      </c>
      <c r="B188" s="10">
        <v>16</v>
      </c>
      <c r="C188" s="10"/>
      <c r="D188" s="10">
        <v>6</v>
      </c>
      <c r="E188" s="10"/>
      <c r="F188" s="10">
        <v>0</v>
      </c>
      <c r="G188" s="10"/>
      <c r="H188" s="10">
        <v>0</v>
      </c>
      <c r="I188" s="10"/>
      <c r="J188" s="10">
        <v>0</v>
      </c>
      <c r="K188" s="10"/>
      <c r="L188" s="10">
        <v>0</v>
      </c>
      <c r="M188" s="10"/>
      <c r="N188" s="10">
        <v>0</v>
      </c>
      <c r="O188" s="10"/>
      <c r="P188" s="10">
        <v>13</v>
      </c>
      <c r="Q188" s="10"/>
      <c r="R188" s="10">
        <v>32</v>
      </c>
      <c r="S188" s="10"/>
      <c r="T188" s="10">
        <v>0</v>
      </c>
      <c r="U188" s="41">
        <f t="shared" si="7"/>
        <v>67</v>
      </c>
      <c r="V188" s="1"/>
    </row>
    <row r="189" spans="1:22" x14ac:dyDescent="0.25">
      <c r="A189" s="4">
        <v>11</v>
      </c>
      <c r="B189" s="10">
        <v>0</v>
      </c>
      <c r="C189" s="10"/>
      <c r="D189" s="10">
        <v>24</v>
      </c>
      <c r="E189" s="10"/>
      <c r="F189" s="10">
        <v>14</v>
      </c>
      <c r="G189" s="10"/>
      <c r="H189" s="10">
        <v>23</v>
      </c>
      <c r="I189" s="10"/>
      <c r="J189" s="10">
        <v>0</v>
      </c>
      <c r="K189" s="10"/>
      <c r="L189" s="10">
        <v>0</v>
      </c>
      <c r="M189" s="10"/>
      <c r="N189" s="10">
        <v>10</v>
      </c>
      <c r="O189" s="10"/>
      <c r="P189" s="10">
        <v>11</v>
      </c>
      <c r="Q189" s="10"/>
      <c r="R189" s="10">
        <v>1</v>
      </c>
      <c r="S189" s="10"/>
      <c r="T189" s="10">
        <v>0</v>
      </c>
      <c r="U189" s="41">
        <f t="shared" si="7"/>
        <v>83</v>
      </c>
      <c r="V189" s="1"/>
    </row>
    <row r="190" spans="1:22" x14ac:dyDescent="0.25">
      <c r="A190" s="4">
        <v>12</v>
      </c>
      <c r="B190" s="10">
        <v>9</v>
      </c>
      <c r="C190" s="10"/>
      <c r="D190" s="10">
        <v>28</v>
      </c>
      <c r="E190" s="10"/>
      <c r="F190" s="10">
        <v>0</v>
      </c>
      <c r="G190" s="10"/>
      <c r="H190" s="10">
        <v>2</v>
      </c>
      <c r="I190" s="10"/>
      <c r="J190" s="10">
        <v>0</v>
      </c>
      <c r="K190" s="10"/>
      <c r="L190" s="10">
        <v>0</v>
      </c>
      <c r="M190" s="10"/>
      <c r="N190" s="10">
        <v>3</v>
      </c>
      <c r="O190" s="10"/>
      <c r="P190" s="10">
        <v>5</v>
      </c>
      <c r="Q190" s="10"/>
      <c r="R190" s="10">
        <v>6</v>
      </c>
      <c r="S190" s="10"/>
      <c r="T190" s="10">
        <v>0</v>
      </c>
      <c r="U190" s="41">
        <f t="shared" si="7"/>
        <v>53</v>
      </c>
      <c r="V190" s="1"/>
    </row>
    <row r="191" spans="1:22" x14ac:dyDescent="0.25">
      <c r="A191" s="4">
        <v>13</v>
      </c>
      <c r="B191" s="10">
        <v>32</v>
      </c>
      <c r="C191" s="10"/>
      <c r="D191" s="10">
        <v>14</v>
      </c>
      <c r="E191" s="10"/>
      <c r="F191" s="10">
        <v>0</v>
      </c>
      <c r="G191" s="10"/>
      <c r="H191" s="10">
        <v>0</v>
      </c>
      <c r="I191" s="10"/>
      <c r="J191" s="10">
        <v>0</v>
      </c>
      <c r="K191" s="10"/>
      <c r="L191" s="10">
        <v>0</v>
      </c>
      <c r="M191" s="10"/>
      <c r="N191" s="10">
        <v>12</v>
      </c>
      <c r="O191" s="10"/>
      <c r="P191" s="10">
        <v>13</v>
      </c>
      <c r="Q191" s="10"/>
      <c r="R191" s="10">
        <v>7</v>
      </c>
      <c r="S191" s="10"/>
      <c r="T191" s="10">
        <v>0</v>
      </c>
      <c r="U191" s="41">
        <f t="shared" si="7"/>
        <v>78</v>
      </c>
      <c r="V191" s="1"/>
    </row>
    <row r="192" spans="1:22" x14ac:dyDescent="0.25">
      <c r="A192" s="4">
        <v>14</v>
      </c>
      <c r="B192" s="10">
        <v>9</v>
      </c>
      <c r="C192" s="10"/>
      <c r="D192" s="10">
        <v>23</v>
      </c>
      <c r="E192" s="10"/>
      <c r="F192" s="10">
        <v>0</v>
      </c>
      <c r="G192" s="10"/>
      <c r="H192" s="10">
        <v>0</v>
      </c>
      <c r="I192" s="10"/>
      <c r="J192" s="10">
        <v>0</v>
      </c>
      <c r="K192" s="10"/>
      <c r="L192" s="10">
        <v>0</v>
      </c>
      <c r="M192" s="10"/>
      <c r="N192" s="10">
        <v>6</v>
      </c>
      <c r="O192" s="10"/>
      <c r="P192" s="10">
        <v>6</v>
      </c>
      <c r="Q192" s="10"/>
      <c r="R192" s="10">
        <v>7</v>
      </c>
      <c r="S192" s="10"/>
      <c r="T192" s="10">
        <v>0</v>
      </c>
      <c r="U192" s="41">
        <f t="shared" si="7"/>
        <v>51</v>
      </c>
      <c r="V192" s="1"/>
    </row>
    <row r="193" spans="1:22" x14ac:dyDescent="0.25">
      <c r="A193" s="4">
        <v>15</v>
      </c>
      <c r="B193" s="10">
        <v>15</v>
      </c>
      <c r="C193" s="10"/>
      <c r="D193" s="10">
        <v>20</v>
      </c>
      <c r="E193" s="10"/>
      <c r="F193" s="10">
        <v>0</v>
      </c>
      <c r="G193" s="10"/>
      <c r="H193" s="10">
        <v>17</v>
      </c>
      <c r="I193" s="10"/>
      <c r="J193" s="10">
        <v>0</v>
      </c>
      <c r="K193" s="10"/>
      <c r="L193" s="10">
        <v>0</v>
      </c>
      <c r="M193" s="10"/>
      <c r="N193" s="10">
        <v>13</v>
      </c>
      <c r="O193" s="10"/>
      <c r="P193" s="10">
        <v>5</v>
      </c>
      <c r="Q193" s="10"/>
      <c r="R193" s="10">
        <v>3</v>
      </c>
      <c r="S193" s="10"/>
      <c r="T193" s="10">
        <v>0</v>
      </c>
      <c r="U193" s="41">
        <f t="shared" si="7"/>
        <v>73</v>
      </c>
      <c r="V193" s="1"/>
    </row>
    <row r="194" spans="1:22" x14ac:dyDescent="0.25">
      <c r="A194" s="4">
        <v>16</v>
      </c>
      <c r="B194" s="10">
        <v>8</v>
      </c>
      <c r="C194" s="10"/>
      <c r="D194" s="10">
        <v>0</v>
      </c>
      <c r="E194" s="10"/>
      <c r="F194" s="10">
        <v>0</v>
      </c>
      <c r="G194" s="10"/>
      <c r="H194" s="10">
        <v>7</v>
      </c>
      <c r="I194" s="10"/>
      <c r="J194" s="10">
        <v>0</v>
      </c>
      <c r="K194" s="10"/>
      <c r="L194" s="10">
        <v>0</v>
      </c>
      <c r="M194" s="10"/>
      <c r="N194" s="10">
        <v>4</v>
      </c>
      <c r="O194" s="10"/>
      <c r="P194" s="10">
        <v>14</v>
      </c>
      <c r="Q194" s="10"/>
      <c r="R194" s="10">
        <v>3</v>
      </c>
      <c r="S194" s="10"/>
      <c r="T194" s="10">
        <v>0</v>
      </c>
      <c r="U194" s="41">
        <f t="shared" si="7"/>
        <v>36</v>
      </c>
      <c r="V194" s="1"/>
    </row>
    <row r="195" spans="1:22" x14ac:dyDescent="0.25">
      <c r="A195" s="4">
        <v>17</v>
      </c>
      <c r="B195" s="10">
        <v>18</v>
      </c>
      <c r="C195" s="10"/>
      <c r="D195" s="10">
        <v>34</v>
      </c>
      <c r="E195" s="10"/>
      <c r="F195" s="10">
        <v>32</v>
      </c>
      <c r="G195" s="10"/>
      <c r="H195" s="10">
        <v>0</v>
      </c>
      <c r="I195" s="10"/>
      <c r="J195" s="10">
        <v>0</v>
      </c>
      <c r="K195" s="10"/>
      <c r="L195" s="10">
        <v>0</v>
      </c>
      <c r="M195" s="10"/>
      <c r="N195" s="10">
        <v>11</v>
      </c>
      <c r="O195" s="10"/>
      <c r="P195" s="10">
        <v>3</v>
      </c>
      <c r="Q195" s="10"/>
      <c r="R195" s="10">
        <v>5</v>
      </c>
      <c r="S195" s="10"/>
      <c r="T195" s="10">
        <v>0</v>
      </c>
      <c r="U195" s="41">
        <f t="shared" si="7"/>
        <v>103</v>
      </c>
      <c r="V195" s="1"/>
    </row>
    <row r="196" spans="1:22" x14ac:dyDescent="0.25">
      <c r="A196" s="4">
        <v>18</v>
      </c>
      <c r="B196" s="10">
        <v>0</v>
      </c>
      <c r="C196" s="10"/>
      <c r="D196" s="10">
        <v>13</v>
      </c>
      <c r="E196" s="10"/>
      <c r="F196" s="10">
        <v>0</v>
      </c>
      <c r="G196" s="10"/>
      <c r="H196" s="10">
        <v>0</v>
      </c>
      <c r="I196" s="10"/>
      <c r="J196" s="10">
        <v>0</v>
      </c>
      <c r="K196" s="10"/>
      <c r="L196" s="10">
        <v>0</v>
      </c>
      <c r="M196" s="10"/>
      <c r="N196" s="10">
        <v>0</v>
      </c>
      <c r="O196" s="10"/>
      <c r="P196" s="10">
        <v>7</v>
      </c>
      <c r="Q196" s="10"/>
      <c r="R196" s="10">
        <v>0</v>
      </c>
      <c r="S196" s="10"/>
      <c r="T196" s="10">
        <v>0</v>
      </c>
      <c r="U196" s="41">
        <f t="shared" si="7"/>
        <v>20</v>
      </c>
      <c r="V196" s="1"/>
    </row>
    <row r="197" spans="1:22" x14ac:dyDescent="0.25">
      <c r="A197" s="4">
        <v>19</v>
      </c>
      <c r="B197" s="10">
        <v>0</v>
      </c>
      <c r="C197" s="10"/>
      <c r="D197" s="10">
        <v>19</v>
      </c>
      <c r="E197" s="10"/>
      <c r="F197" s="10">
        <v>0</v>
      </c>
      <c r="G197" s="10"/>
      <c r="H197" s="10">
        <v>0</v>
      </c>
      <c r="I197" s="10"/>
      <c r="J197" s="10">
        <v>0</v>
      </c>
      <c r="K197" s="10"/>
      <c r="L197" s="10">
        <v>0</v>
      </c>
      <c r="M197" s="10"/>
      <c r="N197" s="10">
        <v>3</v>
      </c>
      <c r="O197" s="10"/>
      <c r="P197" s="10">
        <v>7</v>
      </c>
      <c r="Q197" s="10"/>
      <c r="R197" s="10">
        <v>0</v>
      </c>
      <c r="S197" s="10"/>
      <c r="T197" s="10">
        <v>0</v>
      </c>
      <c r="U197" s="41">
        <f t="shared" si="7"/>
        <v>29</v>
      </c>
      <c r="V197" s="1"/>
    </row>
    <row r="198" spans="1:22" x14ac:dyDescent="0.25">
      <c r="A198" s="4">
        <v>20</v>
      </c>
      <c r="B198" s="10">
        <v>0</v>
      </c>
      <c r="C198" s="10"/>
      <c r="D198" s="10">
        <v>6</v>
      </c>
      <c r="E198" s="10"/>
      <c r="F198" s="10">
        <v>0</v>
      </c>
      <c r="G198" s="10"/>
      <c r="H198" s="10">
        <v>0</v>
      </c>
      <c r="I198" s="10"/>
      <c r="J198" s="10">
        <v>0</v>
      </c>
      <c r="K198" s="10"/>
      <c r="L198" s="10">
        <v>0</v>
      </c>
      <c r="M198" s="10"/>
      <c r="N198" s="10">
        <v>1</v>
      </c>
      <c r="O198" s="10"/>
      <c r="P198" s="10">
        <v>0</v>
      </c>
      <c r="Q198" s="10"/>
      <c r="R198" s="10">
        <v>0</v>
      </c>
      <c r="S198" s="10"/>
      <c r="T198" s="10">
        <v>0</v>
      </c>
      <c r="U198" s="41">
        <f t="shared" si="7"/>
        <v>7</v>
      </c>
      <c r="V198" s="1"/>
    </row>
    <row r="199" spans="1:22" x14ac:dyDescent="0.25">
      <c r="A199" s="4">
        <v>21</v>
      </c>
      <c r="B199" s="10">
        <v>0</v>
      </c>
      <c r="C199" s="10"/>
      <c r="D199" s="10">
        <v>0</v>
      </c>
      <c r="E199" s="10"/>
      <c r="F199" s="10">
        <v>0</v>
      </c>
      <c r="G199" s="7" t="s">
        <v>23</v>
      </c>
      <c r="H199" s="10">
        <v>0</v>
      </c>
      <c r="I199" s="10"/>
      <c r="J199" s="10">
        <v>0</v>
      </c>
      <c r="K199" s="10"/>
      <c r="L199" s="10">
        <v>0</v>
      </c>
      <c r="M199" s="7" t="s">
        <v>24</v>
      </c>
      <c r="N199" s="10">
        <v>4</v>
      </c>
      <c r="O199" s="10"/>
      <c r="P199" s="10">
        <v>0</v>
      </c>
      <c r="Q199" s="10"/>
      <c r="R199" s="10">
        <v>0</v>
      </c>
      <c r="S199" s="10"/>
      <c r="T199" s="10">
        <v>0</v>
      </c>
      <c r="U199" s="41">
        <f t="shared" si="7"/>
        <v>4</v>
      </c>
      <c r="V199" s="1"/>
    </row>
    <row r="200" spans="1:22" x14ac:dyDescent="0.25">
      <c r="A200" s="45" t="s">
        <v>12</v>
      </c>
      <c r="B200" s="43">
        <f>SUM(B179:B199)</f>
        <v>280</v>
      </c>
      <c r="C200" s="43"/>
      <c r="D200" s="43">
        <f>SUM(D179:D199)</f>
        <v>263</v>
      </c>
      <c r="E200" s="43"/>
      <c r="F200" s="43">
        <f>SUM(F179:F199)</f>
        <v>84</v>
      </c>
      <c r="G200" s="43">
        <f>D200+F200</f>
        <v>347</v>
      </c>
      <c r="H200" s="43">
        <f>SUM(H179:H199)</f>
        <v>149</v>
      </c>
      <c r="I200" s="43"/>
      <c r="J200" s="43">
        <f>SUM(J179:J199)</f>
        <v>15</v>
      </c>
      <c r="K200" s="43"/>
      <c r="L200" s="43">
        <f>SUM(L179:L199)</f>
        <v>9</v>
      </c>
      <c r="M200" s="43">
        <f>H200+J200+L200</f>
        <v>173</v>
      </c>
      <c r="N200" s="43">
        <f>SUM(N179:N199)</f>
        <v>121</v>
      </c>
      <c r="O200" s="43"/>
      <c r="P200" s="43">
        <f>SUM(P179:P199)</f>
        <v>156</v>
      </c>
      <c r="Q200" s="43"/>
      <c r="R200" s="43">
        <f>SUM(R179:R199)</f>
        <v>155</v>
      </c>
      <c r="S200" s="43"/>
      <c r="T200" s="43">
        <f>SUM(T179:T199)</f>
        <v>0</v>
      </c>
      <c r="U200" s="43">
        <f>SUM(U179:U199)</f>
        <v>1232</v>
      </c>
      <c r="V200" s="1"/>
    </row>
    <row r="201" spans="1:22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"/>
    </row>
    <row r="202" spans="1:22" x14ac:dyDescent="0.25">
      <c r="A202" s="44" t="s">
        <v>20</v>
      </c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1"/>
    </row>
    <row r="203" spans="1:22" x14ac:dyDescent="0.25">
      <c r="A203" s="39"/>
      <c r="B203" s="39" t="s">
        <v>2</v>
      </c>
      <c r="C203" s="39"/>
      <c r="D203" s="39" t="s">
        <v>3</v>
      </c>
      <c r="E203" s="39"/>
      <c r="F203" s="39" t="s">
        <v>4</v>
      </c>
      <c r="G203" s="40"/>
      <c r="H203" s="39" t="s">
        <v>5</v>
      </c>
      <c r="I203" s="39"/>
      <c r="J203" s="39" t="s">
        <v>6</v>
      </c>
      <c r="K203" s="39"/>
      <c r="L203" s="39" t="s">
        <v>7</v>
      </c>
      <c r="M203" s="39"/>
      <c r="N203" s="39" t="s">
        <v>8</v>
      </c>
      <c r="O203" s="39"/>
      <c r="P203" s="39" t="s">
        <v>9</v>
      </c>
      <c r="Q203" s="39"/>
      <c r="R203" s="39" t="s">
        <v>10</v>
      </c>
      <c r="S203" s="39"/>
      <c r="T203" s="39" t="s">
        <v>11</v>
      </c>
      <c r="U203" s="39" t="s">
        <v>22</v>
      </c>
      <c r="V203" s="1"/>
    </row>
    <row r="204" spans="1:22" x14ac:dyDescent="0.25">
      <c r="A204" s="4">
        <v>1</v>
      </c>
      <c r="B204" s="10">
        <v>35</v>
      </c>
      <c r="C204" s="10"/>
      <c r="D204" s="10">
        <v>0</v>
      </c>
      <c r="E204" s="10"/>
      <c r="F204" s="10">
        <v>0</v>
      </c>
      <c r="G204" s="10"/>
      <c r="H204" s="10">
        <v>5</v>
      </c>
      <c r="I204" s="10"/>
      <c r="J204" s="10">
        <v>5</v>
      </c>
      <c r="K204" s="10"/>
      <c r="L204" s="10">
        <v>0</v>
      </c>
      <c r="M204" s="10"/>
      <c r="N204" s="10">
        <v>8</v>
      </c>
      <c r="O204" s="10"/>
      <c r="P204" s="10">
        <v>18</v>
      </c>
      <c r="Q204" s="10"/>
      <c r="R204" s="10">
        <v>5</v>
      </c>
      <c r="S204" s="10"/>
      <c r="T204" s="10">
        <v>0</v>
      </c>
      <c r="U204" s="41">
        <f>SUM(B204:T204)</f>
        <v>76</v>
      </c>
      <c r="V204" s="1"/>
    </row>
    <row r="205" spans="1:22" x14ac:dyDescent="0.25">
      <c r="A205" s="4">
        <v>2</v>
      </c>
      <c r="B205" s="10">
        <v>20</v>
      </c>
      <c r="C205" s="10"/>
      <c r="D205" s="10">
        <v>6</v>
      </c>
      <c r="E205" s="10"/>
      <c r="F205" s="10">
        <v>0</v>
      </c>
      <c r="G205" s="10"/>
      <c r="H205" s="10">
        <v>5</v>
      </c>
      <c r="I205" s="10"/>
      <c r="J205" s="10">
        <v>0</v>
      </c>
      <c r="K205" s="10"/>
      <c r="L205" s="10">
        <v>0</v>
      </c>
      <c r="M205" s="10"/>
      <c r="N205" s="10">
        <v>21</v>
      </c>
      <c r="O205" s="10"/>
      <c r="P205" s="10">
        <v>4</v>
      </c>
      <c r="Q205" s="10"/>
      <c r="R205" s="10">
        <v>3</v>
      </c>
      <c r="S205" s="10"/>
      <c r="T205" s="10">
        <v>0</v>
      </c>
      <c r="U205" s="41">
        <f t="shared" ref="U205:U224" si="8">SUM(B205:T205)</f>
        <v>59</v>
      </c>
      <c r="V205" s="1"/>
    </row>
    <row r="206" spans="1:22" x14ac:dyDescent="0.25">
      <c r="A206" s="4">
        <v>3</v>
      </c>
      <c r="B206" s="10">
        <v>9</v>
      </c>
      <c r="C206" s="10"/>
      <c r="D206" s="10">
        <v>29</v>
      </c>
      <c r="E206" s="10"/>
      <c r="F206" s="10">
        <v>0</v>
      </c>
      <c r="G206" s="10"/>
      <c r="H206" s="10">
        <v>0</v>
      </c>
      <c r="I206" s="10"/>
      <c r="J206" s="10">
        <v>0</v>
      </c>
      <c r="K206" s="10"/>
      <c r="L206" s="10">
        <v>0</v>
      </c>
      <c r="M206" s="10"/>
      <c r="N206" s="10">
        <v>12</v>
      </c>
      <c r="O206" s="10"/>
      <c r="P206" s="10">
        <v>11</v>
      </c>
      <c r="Q206" s="10"/>
      <c r="R206" s="10">
        <v>6</v>
      </c>
      <c r="S206" s="10"/>
      <c r="T206" s="10">
        <v>0</v>
      </c>
      <c r="U206" s="41">
        <f t="shared" si="8"/>
        <v>67</v>
      </c>
      <c r="V206" s="1"/>
    </row>
    <row r="207" spans="1:22" x14ac:dyDescent="0.25">
      <c r="A207" s="4">
        <v>4</v>
      </c>
      <c r="B207" s="10">
        <v>0</v>
      </c>
      <c r="C207" s="10"/>
      <c r="D207" s="10">
        <v>15</v>
      </c>
      <c r="E207" s="10"/>
      <c r="F207" s="10">
        <v>0</v>
      </c>
      <c r="G207" s="10"/>
      <c r="H207" s="10">
        <v>7</v>
      </c>
      <c r="I207" s="10"/>
      <c r="J207" s="10">
        <v>0</v>
      </c>
      <c r="K207" s="10"/>
      <c r="L207" s="10">
        <v>0</v>
      </c>
      <c r="M207" s="10"/>
      <c r="N207" s="10">
        <v>12</v>
      </c>
      <c r="O207" s="10"/>
      <c r="P207" s="10">
        <v>12</v>
      </c>
      <c r="Q207" s="10"/>
      <c r="R207" s="10">
        <v>1</v>
      </c>
      <c r="S207" s="10"/>
      <c r="T207" s="10">
        <v>0</v>
      </c>
      <c r="U207" s="41">
        <f t="shared" si="8"/>
        <v>47</v>
      </c>
      <c r="V207" s="1"/>
    </row>
    <row r="208" spans="1:22" x14ac:dyDescent="0.25">
      <c r="A208" s="4">
        <v>5</v>
      </c>
      <c r="B208" s="10">
        <v>0</v>
      </c>
      <c r="C208" s="10"/>
      <c r="D208" s="10">
        <v>0</v>
      </c>
      <c r="E208" s="10"/>
      <c r="F208" s="10">
        <v>0</v>
      </c>
      <c r="G208" s="10"/>
      <c r="H208" s="10">
        <v>15</v>
      </c>
      <c r="I208" s="10"/>
      <c r="J208" s="10">
        <v>15</v>
      </c>
      <c r="K208" s="10"/>
      <c r="L208" s="10">
        <v>0</v>
      </c>
      <c r="M208" s="10"/>
      <c r="N208" s="10">
        <v>4</v>
      </c>
      <c r="O208" s="10"/>
      <c r="P208" s="10">
        <v>7</v>
      </c>
      <c r="Q208" s="10"/>
      <c r="R208" s="10">
        <v>8</v>
      </c>
      <c r="S208" s="10"/>
      <c r="T208" s="10">
        <v>0</v>
      </c>
      <c r="U208" s="41">
        <f t="shared" si="8"/>
        <v>49</v>
      </c>
      <c r="V208" s="1"/>
    </row>
    <row r="209" spans="1:22" x14ac:dyDescent="0.25">
      <c r="A209" s="4">
        <v>6</v>
      </c>
      <c r="B209" s="10">
        <v>44</v>
      </c>
      <c r="C209" s="10"/>
      <c r="D209" s="10">
        <v>0</v>
      </c>
      <c r="E209" s="10"/>
      <c r="F209" s="10">
        <v>0</v>
      </c>
      <c r="G209" s="10"/>
      <c r="H209" s="10">
        <v>2</v>
      </c>
      <c r="I209" s="10"/>
      <c r="J209" s="10">
        <v>0</v>
      </c>
      <c r="K209" s="10"/>
      <c r="L209" s="10">
        <v>0</v>
      </c>
      <c r="M209" s="10"/>
      <c r="N209" s="10">
        <v>4</v>
      </c>
      <c r="O209" s="10"/>
      <c r="P209" s="10">
        <v>8</v>
      </c>
      <c r="Q209" s="10"/>
      <c r="R209" s="10">
        <v>3</v>
      </c>
      <c r="S209" s="10"/>
      <c r="T209" s="10">
        <v>0</v>
      </c>
      <c r="U209" s="41">
        <f t="shared" si="8"/>
        <v>61</v>
      </c>
      <c r="V209" s="1"/>
    </row>
    <row r="210" spans="1:22" x14ac:dyDescent="0.25">
      <c r="A210" s="4">
        <v>7</v>
      </c>
      <c r="B210" s="10">
        <v>8</v>
      </c>
      <c r="C210" s="10"/>
      <c r="D210" s="10">
        <v>18</v>
      </c>
      <c r="E210" s="10"/>
      <c r="F210" s="10">
        <v>12</v>
      </c>
      <c r="G210" s="10"/>
      <c r="H210" s="10">
        <v>11</v>
      </c>
      <c r="I210" s="10"/>
      <c r="J210" s="10">
        <v>6</v>
      </c>
      <c r="K210" s="10"/>
      <c r="L210" s="10">
        <v>0</v>
      </c>
      <c r="M210" s="10"/>
      <c r="N210" s="10">
        <v>13</v>
      </c>
      <c r="O210" s="10"/>
      <c r="P210" s="10">
        <v>12</v>
      </c>
      <c r="Q210" s="10"/>
      <c r="R210" s="10">
        <v>3</v>
      </c>
      <c r="S210" s="10"/>
      <c r="T210" s="10">
        <v>0</v>
      </c>
      <c r="U210" s="41">
        <f t="shared" si="8"/>
        <v>83</v>
      </c>
      <c r="V210" s="1"/>
    </row>
    <row r="211" spans="1:22" x14ac:dyDescent="0.25">
      <c r="A211" s="4">
        <v>8</v>
      </c>
      <c r="B211" s="10">
        <v>0</v>
      </c>
      <c r="C211" s="10"/>
      <c r="D211" s="10">
        <v>12</v>
      </c>
      <c r="E211" s="10"/>
      <c r="F211" s="10">
        <v>6</v>
      </c>
      <c r="G211" s="10"/>
      <c r="H211" s="10">
        <v>5</v>
      </c>
      <c r="I211" s="10"/>
      <c r="J211" s="10">
        <v>0</v>
      </c>
      <c r="K211" s="10"/>
      <c r="L211" s="10">
        <v>0</v>
      </c>
      <c r="M211" s="10"/>
      <c r="N211" s="10">
        <v>13</v>
      </c>
      <c r="O211" s="10"/>
      <c r="P211" s="10">
        <v>6</v>
      </c>
      <c r="Q211" s="10"/>
      <c r="R211" s="10">
        <v>11</v>
      </c>
      <c r="S211" s="10"/>
      <c r="T211" s="10">
        <v>0</v>
      </c>
      <c r="U211" s="41">
        <f t="shared" si="8"/>
        <v>53</v>
      </c>
      <c r="V211" s="1"/>
    </row>
    <row r="212" spans="1:22" x14ac:dyDescent="0.25">
      <c r="A212" s="4">
        <v>9</v>
      </c>
      <c r="B212" s="10">
        <v>21</v>
      </c>
      <c r="C212" s="10"/>
      <c r="D212" s="10">
        <v>0</v>
      </c>
      <c r="E212" s="10"/>
      <c r="F212" s="10">
        <v>0</v>
      </c>
      <c r="G212" s="10"/>
      <c r="H212" s="10">
        <v>9</v>
      </c>
      <c r="I212" s="10"/>
      <c r="J212" s="10">
        <v>6</v>
      </c>
      <c r="K212" s="10"/>
      <c r="L212" s="10">
        <v>0</v>
      </c>
      <c r="M212" s="10"/>
      <c r="N212" s="10">
        <v>7</v>
      </c>
      <c r="O212" s="10"/>
      <c r="P212" s="10">
        <v>25</v>
      </c>
      <c r="Q212" s="10"/>
      <c r="R212" s="10">
        <v>7</v>
      </c>
      <c r="S212" s="10"/>
      <c r="T212" s="10">
        <v>0</v>
      </c>
      <c r="U212" s="41">
        <f t="shared" si="8"/>
        <v>75</v>
      </c>
      <c r="V212" s="1"/>
    </row>
    <row r="213" spans="1:22" x14ac:dyDescent="0.25">
      <c r="A213" s="4">
        <v>10</v>
      </c>
      <c r="B213" s="10">
        <v>14</v>
      </c>
      <c r="C213" s="10"/>
      <c r="D213" s="10">
        <v>0</v>
      </c>
      <c r="E213" s="10"/>
      <c r="F213" s="10">
        <v>0</v>
      </c>
      <c r="G213" s="10"/>
      <c r="H213" s="10">
        <v>5</v>
      </c>
      <c r="I213" s="10"/>
      <c r="J213" s="10">
        <v>0</v>
      </c>
      <c r="K213" s="10"/>
      <c r="L213" s="10">
        <v>0</v>
      </c>
      <c r="M213" s="10"/>
      <c r="N213" s="10">
        <v>18</v>
      </c>
      <c r="O213" s="10"/>
      <c r="P213" s="10">
        <v>18</v>
      </c>
      <c r="Q213" s="10"/>
      <c r="R213" s="10">
        <v>14</v>
      </c>
      <c r="S213" s="10"/>
      <c r="T213" s="10">
        <v>0</v>
      </c>
      <c r="U213" s="41">
        <f t="shared" si="8"/>
        <v>69</v>
      </c>
      <c r="V213" s="1"/>
    </row>
    <row r="214" spans="1:22" x14ac:dyDescent="0.25">
      <c r="A214" s="4">
        <v>11</v>
      </c>
      <c r="B214" s="10">
        <v>35</v>
      </c>
      <c r="C214" s="10"/>
      <c r="D214" s="10">
        <v>6</v>
      </c>
      <c r="E214" s="10"/>
      <c r="F214" s="10">
        <v>0</v>
      </c>
      <c r="G214" s="10"/>
      <c r="H214" s="10">
        <v>5</v>
      </c>
      <c r="I214" s="10"/>
      <c r="J214" s="10">
        <v>0</v>
      </c>
      <c r="K214" s="10"/>
      <c r="L214" s="10">
        <v>0</v>
      </c>
      <c r="M214" s="10"/>
      <c r="N214" s="10">
        <v>21</v>
      </c>
      <c r="O214" s="10"/>
      <c r="P214" s="10">
        <v>8</v>
      </c>
      <c r="Q214" s="10"/>
      <c r="R214" s="10">
        <v>8</v>
      </c>
      <c r="S214" s="10"/>
      <c r="T214" s="10">
        <v>0</v>
      </c>
      <c r="U214" s="41">
        <f t="shared" si="8"/>
        <v>83</v>
      </c>
      <c r="V214" s="1"/>
    </row>
    <row r="215" spans="1:22" x14ac:dyDescent="0.25">
      <c r="A215" s="4">
        <v>12</v>
      </c>
      <c r="B215" s="10">
        <v>26</v>
      </c>
      <c r="C215" s="10"/>
      <c r="D215" s="10">
        <v>0</v>
      </c>
      <c r="E215" s="10"/>
      <c r="F215" s="10">
        <v>0</v>
      </c>
      <c r="G215" s="10"/>
      <c r="H215" s="10">
        <v>18</v>
      </c>
      <c r="I215" s="10"/>
      <c r="J215" s="10">
        <v>8</v>
      </c>
      <c r="K215" s="10"/>
      <c r="L215" s="10">
        <v>0</v>
      </c>
      <c r="M215" s="10"/>
      <c r="N215" s="10">
        <v>0</v>
      </c>
      <c r="O215" s="10"/>
      <c r="P215" s="10">
        <v>5</v>
      </c>
      <c r="Q215" s="10"/>
      <c r="R215" s="10">
        <v>14</v>
      </c>
      <c r="S215" s="10"/>
      <c r="T215" s="10">
        <v>0</v>
      </c>
      <c r="U215" s="41">
        <f t="shared" si="8"/>
        <v>71</v>
      </c>
      <c r="V215" s="1"/>
    </row>
    <row r="216" spans="1:22" x14ac:dyDescent="0.25">
      <c r="A216" s="4">
        <v>13</v>
      </c>
      <c r="B216" s="10">
        <v>18</v>
      </c>
      <c r="C216" s="10"/>
      <c r="D216" s="10">
        <v>6</v>
      </c>
      <c r="E216" s="10"/>
      <c r="F216" s="10">
        <v>0</v>
      </c>
      <c r="G216" s="10"/>
      <c r="H216" s="10">
        <v>15</v>
      </c>
      <c r="I216" s="10"/>
      <c r="J216" s="10">
        <v>15</v>
      </c>
      <c r="K216" s="10"/>
      <c r="L216" s="10">
        <v>12</v>
      </c>
      <c r="M216" s="10"/>
      <c r="N216" s="10">
        <v>10</v>
      </c>
      <c r="O216" s="10"/>
      <c r="P216" s="10">
        <v>15</v>
      </c>
      <c r="Q216" s="10"/>
      <c r="R216" s="10">
        <v>5</v>
      </c>
      <c r="S216" s="10"/>
      <c r="T216" s="10">
        <v>0</v>
      </c>
      <c r="U216" s="41">
        <f t="shared" si="8"/>
        <v>96</v>
      </c>
      <c r="V216" s="1"/>
    </row>
    <row r="217" spans="1:22" x14ac:dyDescent="0.25">
      <c r="A217" s="4">
        <v>14</v>
      </c>
      <c r="B217" s="10">
        <v>6</v>
      </c>
      <c r="C217" s="10"/>
      <c r="D217" s="10">
        <v>11</v>
      </c>
      <c r="E217" s="10"/>
      <c r="F217" s="10">
        <v>6</v>
      </c>
      <c r="G217" s="10"/>
      <c r="H217" s="10">
        <v>17</v>
      </c>
      <c r="I217" s="10"/>
      <c r="J217" s="10">
        <v>0</v>
      </c>
      <c r="K217" s="10"/>
      <c r="L217" s="10">
        <v>0</v>
      </c>
      <c r="M217" s="10"/>
      <c r="N217" s="10">
        <v>13</v>
      </c>
      <c r="O217" s="10"/>
      <c r="P217" s="10">
        <v>15</v>
      </c>
      <c r="Q217" s="10"/>
      <c r="R217" s="10">
        <v>1</v>
      </c>
      <c r="S217" s="10"/>
      <c r="T217" s="10">
        <v>0</v>
      </c>
      <c r="U217" s="41">
        <f t="shared" si="8"/>
        <v>69</v>
      </c>
      <c r="V217" s="1"/>
    </row>
    <row r="218" spans="1:22" x14ac:dyDescent="0.25">
      <c r="A218" s="4">
        <v>15</v>
      </c>
      <c r="B218" s="10">
        <v>15</v>
      </c>
      <c r="C218" s="10"/>
      <c r="D218" s="10">
        <v>20</v>
      </c>
      <c r="E218" s="10"/>
      <c r="F218" s="10">
        <v>0</v>
      </c>
      <c r="G218" s="10"/>
      <c r="H218" s="10">
        <v>14</v>
      </c>
      <c r="I218" s="10"/>
      <c r="J218" s="10">
        <v>5</v>
      </c>
      <c r="K218" s="10"/>
      <c r="L218" s="10">
        <v>0</v>
      </c>
      <c r="M218" s="10"/>
      <c r="N218" s="10">
        <v>18</v>
      </c>
      <c r="O218" s="10"/>
      <c r="P218" s="10">
        <v>11</v>
      </c>
      <c r="Q218" s="10"/>
      <c r="R218" s="10">
        <v>9</v>
      </c>
      <c r="S218" s="10"/>
      <c r="T218" s="10">
        <v>0</v>
      </c>
      <c r="U218" s="41">
        <f t="shared" si="8"/>
        <v>92</v>
      </c>
      <c r="V218" s="1"/>
    </row>
    <row r="219" spans="1:22" x14ac:dyDescent="0.25">
      <c r="A219" s="4">
        <v>16</v>
      </c>
      <c r="B219" s="10">
        <v>9</v>
      </c>
      <c r="C219" s="10"/>
      <c r="D219" s="10">
        <v>12</v>
      </c>
      <c r="E219" s="10"/>
      <c r="F219" s="10">
        <v>0</v>
      </c>
      <c r="G219" s="10"/>
      <c r="H219" s="10">
        <v>5</v>
      </c>
      <c r="I219" s="10"/>
      <c r="J219" s="10">
        <v>0</v>
      </c>
      <c r="K219" s="10"/>
      <c r="L219" s="10">
        <v>0</v>
      </c>
      <c r="M219" s="10"/>
      <c r="N219" s="10">
        <v>14</v>
      </c>
      <c r="O219" s="10"/>
      <c r="P219" s="10">
        <v>15</v>
      </c>
      <c r="Q219" s="10"/>
      <c r="R219" s="10">
        <v>1</v>
      </c>
      <c r="S219" s="10"/>
      <c r="T219" s="10">
        <v>0</v>
      </c>
      <c r="U219" s="41">
        <f t="shared" si="8"/>
        <v>56</v>
      </c>
      <c r="V219" s="1"/>
    </row>
    <row r="220" spans="1:22" x14ac:dyDescent="0.25">
      <c r="A220" s="4">
        <v>17</v>
      </c>
      <c r="B220" s="10">
        <v>33</v>
      </c>
      <c r="C220" s="10"/>
      <c r="D220" s="10">
        <v>19</v>
      </c>
      <c r="E220" s="10"/>
      <c r="F220" s="10">
        <v>15</v>
      </c>
      <c r="G220" s="10"/>
      <c r="H220" s="10">
        <v>9</v>
      </c>
      <c r="I220" s="10"/>
      <c r="J220" s="10">
        <v>0</v>
      </c>
      <c r="K220" s="10"/>
      <c r="L220" s="10">
        <v>0</v>
      </c>
      <c r="M220" s="10"/>
      <c r="N220" s="10">
        <v>3</v>
      </c>
      <c r="O220" s="10"/>
      <c r="P220" s="10">
        <v>9</v>
      </c>
      <c r="Q220" s="10"/>
      <c r="R220" s="10">
        <v>9</v>
      </c>
      <c r="S220" s="10"/>
      <c r="T220" s="10">
        <v>0</v>
      </c>
      <c r="U220" s="41">
        <f t="shared" si="8"/>
        <v>97</v>
      </c>
      <c r="V220" s="1"/>
    </row>
    <row r="221" spans="1:22" x14ac:dyDescent="0.25">
      <c r="A221" s="4">
        <v>18</v>
      </c>
      <c r="B221" s="10">
        <v>6</v>
      </c>
      <c r="C221" s="10"/>
      <c r="D221" s="10">
        <v>6</v>
      </c>
      <c r="E221" s="10"/>
      <c r="F221" s="10">
        <v>0</v>
      </c>
      <c r="G221" s="10"/>
      <c r="H221" s="10">
        <v>2</v>
      </c>
      <c r="I221" s="10"/>
      <c r="J221" s="10">
        <v>0</v>
      </c>
      <c r="K221" s="10"/>
      <c r="L221" s="10">
        <v>0</v>
      </c>
      <c r="M221" s="10"/>
      <c r="N221" s="10">
        <v>0</v>
      </c>
      <c r="O221" s="10"/>
      <c r="P221" s="10">
        <v>0</v>
      </c>
      <c r="Q221" s="10"/>
      <c r="R221" s="10">
        <v>8</v>
      </c>
      <c r="S221" s="10"/>
      <c r="T221" s="10">
        <v>0</v>
      </c>
      <c r="U221" s="41">
        <f t="shared" si="8"/>
        <v>22</v>
      </c>
      <c r="V221" s="1"/>
    </row>
    <row r="222" spans="1:22" x14ac:dyDescent="0.25">
      <c r="A222" s="4">
        <v>19</v>
      </c>
      <c r="B222" s="10">
        <v>12</v>
      </c>
      <c r="C222" s="10"/>
      <c r="D222" s="10">
        <v>0</v>
      </c>
      <c r="E222" s="10"/>
      <c r="F222" s="10">
        <v>0</v>
      </c>
      <c r="G222" s="10"/>
      <c r="H222" s="10">
        <v>28</v>
      </c>
      <c r="I222" s="10"/>
      <c r="J222" s="10">
        <v>5</v>
      </c>
      <c r="K222" s="10"/>
      <c r="L222" s="10">
        <v>0</v>
      </c>
      <c r="M222" s="10"/>
      <c r="N222" s="10">
        <v>35</v>
      </c>
      <c r="O222" s="10"/>
      <c r="P222" s="10">
        <v>9</v>
      </c>
      <c r="Q222" s="10"/>
      <c r="R222" s="10">
        <v>0</v>
      </c>
      <c r="S222" s="10"/>
      <c r="T222" s="10">
        <v>0</v>
      </c>
      <c r="U222" s="41">
        <f t="shared" si="8"/>
        <v>89</v>
      </c>
      <c r="V222" s="1"/>
    </row>
    <row r="223" spans="1:22" x14ac:dyDescent="0.25">
      <c r="A223" s="4">
        <v>20</v>
      </c>
      <c r="B223" s="10">
        <v>0</v>
      </c>
      <c r="C223" s="10"/>
      <c r="D223" s="10">
        <v>0</v>
      </c>
      <c r="E223" s="10"/>
      <c r="F223" s="10">
        <v>0</v>
      </c>
      <c r="G223" s="10"/>
      <c r="H223" s="10">
        <v>5</v>
      </c>
      <c r="I223" s="10"/>
      <c r="J223" s="10">
        <v>0</v>
      </c>
      <c r="K223" s="10"/>
      <c r="L223" s="10">
        <v>0</v>
      </c>
      <c r="M223" s="10"/>
      <c r="N223" s="10">
        <v>3</v>
      </c>
      <c r="O223" s="10"/>
      <c r="P223" s="10">
        <v>5</v>
      </c>
      <c r="Q223" s="10"/>
      <c r="R223" s="10">
        <v>0</v>
      </c>
      <c r="S223" s="10"/>
      <c r="T223" s="10">
        <v>0</v>
      </c>
      <c r="U223" s="41">
        <f t="shared" si="8"/>
        <v>13</v>
      </c>
      <c r="V223" s="1"/>
    </row>
    <row r="224" spans="1:22" x14ac:dyDescent="0.25">
      <c r="A224" s="4">
        <v>21</v>
      </c>
      <c r="B224" s="10">
        <v>0</v>
      </c>
      <c r="C224" s="10"/>
      <c r="D224" s="10">
        <v>0</v>
      </c>
      <c r="E224" s="10"/>
      <c r="F224" s="10">
        <v>0</v>
      </c>
      <c r="G224" s="7" t="s">
        <v>23</v>
      </c>
      <c r="H224" s="10">
        <v>0</v>
      </c>
      <c r="I224" s="10"/>
      <c r="J224" s="10">
        <v>0</v>
      </c>
      <c r="K224" s="10"/>
      <c r="L224" s="10">
        <v>0</v>
      </c>
      <c r="M224" s="7" t="s">
        <v>24</v>
      </c>
      <c r="N224" s="10">
        <v>12</v>
      </c>
      <c r="O224" s="10"/>
      <c r="P224" s="10">
        <v>7</v>
      </c>
      <c r="Q224" s="10"/>
      <c r="R224" s="10">
        <v>0</v>
      </c>
      <c r="S224" s="10"/>
      <c r="T224" s="10">
        <v>0</v>
      </c>
      <c r="U224" s="41">
        <f t="shared" si="8"/>
        <v>19</v>
      </c>
      <c r="V224" s="1"/>
    </row>
    <row r="225" spans="1:22" x14ac:dyDescent="0.25">
      <c r="A225" s="45" t="s">
        <v>12</v>
      </c>
      <c r="B225" s="43">
        <f>SUM(B204:B224)</f>
        <v>311</v>
      </c>
      <c r="C225" s="43"/>
      <c r="D225" s="43">
        <f>SUM(D204:D224)</f>
        <v>160</v>
      </c>
      <c r="E225" s="43"/>
      <c r="F225" s="43">
        <f>SUM(F204:F224)</f>
        <v>39</v>
      </c>
      <c r="G225" s="43">
        <f>D225+F225</f>
        <v>199</v>
      </c>
      <c r="H225" s="43">
        <f>SUM(H204:H224)</f>
        <v>182</v>
      </c>
      <c r="I225" s="43"/>
      <c r="J225" s="43">
        <f>SUM(J204:J224)</f>
        <v>65</v>
      </c>
      <c r="K225" s="43"/>
      <c r="L225" s="43">
        <f>SUM(L204:L224)</f>
        <v>12</v>
      </c>
      <c r="M225" s="43">
        <f>H225+J225+L225</f>
        <v>259</v>
      </c>
      <c r="N225" s="43">
        <f>SUM(N204:N224)</f>
        <v>241</v>
      </c>
      <c r="O225" s="43"/>
      <c r="P225" s="43">
        <f>SUM(P204:P224)</f>
        <v>220</v>
      </c>
      <c r="Q225" s="43"/>
      <c r="R225" s="43">
        <f>SUM(R204:R224)</f>
        <v>116</v>
      </c>
      <c r="S225" s="43"/>
      <c r="T225" s="43">
        <f>SUM(T204:T224)</f>
        <v>0</v>
      </c>
      <c r="U225" s="43">
        <f>SUM(U204:U224)</f>
        <v>1346</v>
      </c>
      <c r="V225" s="1"/>
    </row>
    <row r="226" spans="1:22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"/>
    </row>
    <row r="227" spans="1:22" x14ac:dyDescent="0.25">
      <c r="A227" s="44" t="s">
        <v>21</v>
      </c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1"/>
    </row>
    <row r="228" spans="1:22" x14ac:dyDescent="0.25">
      <c r="A228" s="39"/>
      <c r="B228" s="39" t="s">
        <v>2</v>
      </c>
      <c r="C228" s="39"/>
      <c r="D228" s="39" t="s">
        <v>3</v>
      </c>
      <c r="E228" s="39"/>
      <c r="F228" s="39" t="s">
        <v>4</v>
      </c>
      <c r="G228" s="40"/>
      <c r="H228" s="39" t="s">
        <v>5</v>
      </c>
      <c r="I228" s="39"/>
      <c r="J228" s="39" t="s">
        <v>6</v>
      </c>
      <c r="K228" s="39"/>
      <c r="L228" s="39" t="s">
        <v>7</v>
      </c>
      <c r="M228" s="39"/>
      <c r="N228" s="39" t="s">
        <v>8</v>
      </c>
      <c r="O228" s="39"/>
      <c r="P228" s="39" t="s">
        <v>9</v>
      </c>
      <c r="Q228" s="39"/>
      <c r="R228" s="39" t="s">
        <v>10</v>
      </c>
      <c r="S228" s="39"/>
      <c r="T228" s="39" t="s">
        <v>11</v>
      </c>
      <c r="U228" s="39" t="s">
        <v>22</v>
      </c>
      <c r="V228" s="1"/>
    </row>
    <row r="229" spans="1:22" x14ac:dyDescent="0.25">
      <c r="A229" s="4">
        <v>1</v>
      </c>
      <c r="B229" s="10">
        <v>0</v>
      </c>
      <c r="C229" s="10"/>
      <c r="D229" s="10">
        <v>14</v>
      </c>
      <c r="E229" s="10"/>
      <c r="F229" s="10">
        <v>0</v>
      </c>
      <c r="G229" s="10"/>
      <c r="H229" s="10">
        <v>15</v>
      </c>
      <c r="I229" s="10"/>
      <c r="J229" s="10">
        <v>6</v>
      </c>
      <c r="K229" s="10"/>
      <c r="L229" s="10">
        <v>0</v>
      </c>
      <c r="M229" s="10"/>
      <c r="N229" s="10">
        <v>2</v>
      </c>
      <c r="O229" s="10"/>
      <c r="P229" s="10">
        <v>13</v>
      </c>
      <c r="Q229" s="10"/>
      <c r="R229" s="10">
        <v>7</v>
      </c>
      <c r="S229" s="10"/>
      <c r="T229" s="10">
        <v>0</v>
      </c>
      <c r="U229" s="41">
        <f>SUM(B229:T229)</f>
        <v>57</v>
      </c>
      <c r="V229" s="1"/>
    </row>
    <row r="230" spans="1:22" x14ac:dyDescent="0.25">
      <c r="A230" s="4">
        <v>2</v>
      </c>
      <c r="B230" s="10">
        <v>18</v>
      </c>
      <c r="C230" s="10"/>
      <c r="D230" s="10">
        <v>6</v>
      </c>
      <c r="E230" s="10"/>
      <c r="F230" s="10">
        <v>0</v>
      </c>
      <c r="G230" s="10"/>
      <c r="H230" s="10">
        <v>6</v>
      </c>
      <c r="I230" s="10"/>
      <c r="J230" s="10">
        <v>5</v>
      </c>
      <c r="K230" s="10"/>
      <c r="L230" s="10">
        <v>0</v>
      </c>
      <c r="M230" s="10"/>
      <c r="N230" s="10">
        <v>2</v>
      </c>
      <c r="O230" s="10"/>
      <c r="P230" s="10">
        <v>11</v>
      </c>
      <c r="Q230" s="10"/>
      <c r="R230" s="10">
        <v>2</v>
      </c>
      <c r="S230" s="10"/>
      <c r="T230" s="10">
        <v>0</v>
      </c>
      <c r="U230" s="41">
        <f t="shared" ref="U230:U249" si="9">SUM(B230:T230)</f>
        <v>50</v>
      </c>
      <c r="V230" s="1"/>
    </row>
    <row r="231" spans="1:22" x14ac:dyDescent="0.25">
      <c r="A231" s="4">
        <v>3</v>
      </c>
      <c r="B231" s="10">
        <v>9</v>
      </c>
      <c r="C231" s="10"/>
      <c r="D231" s="10">
        <v>0</v>
      </c>
      <c r="E231" s="10"/>
      <c r="F231" s="10">
        <v>0</v>
      </c>
      <c r="G231" s="10"/>
      <c r="H231" s="10">
        <v>6</v>
      </c>
      <c r="I231" s="10"/>
      <c r="J231" s="10">
        <v>6</v>
      </c>
      <c r="K231" s="10"/>
      <c r="L231" s="10">
        <v>0</v>
      </c>
      <c r="M231" s="10"/>
      <c r="N231" s="10">
        <v>1</v>
      </c>
      <c r="O231" s="10"/>
      <c r="P231" s="10">
        <v>6</v>
      </c>
      <c r="Q231" s="10"/>
      <c r="R231" s="10">
        <v>1</v>
      </c>
      <c r="S231" s="10"/>
      <c r="T231" s="10">
        <v>0</v>
      </c>
      <c r="U231" s="41">
        <f t="shared" si="9"/>
        <v>29</v>
      </c>
      <c r="V231" s="1"/>
    </row>
    <row r="232" spans="1:22" x14ac:dyDescent="0.25">
      <c r="A232" s="4">
        <v>4</v>
      </c>
      <c r="B232" s="10">
        <v>12</v>
      </c>
      <c r="C232" s="10"/>
      <c r="D232" s="10">
        <v>23</v>
      </c>
      <c r="E232" s="10"/>
      <c r="F232" s="10">
        <v>0</v>
      </c>
      <c r="G232" s="10"/>
      <c r="H232" s="10">
        <v>0</v>
      </c>
      <c r="I232" s="10"/>
      <c r="J232" s="10">
        <v>0</v>
      </c>
      <c r="K232" s="10"/>
      <c r="L232" s="10">
        <v>0</v>
      </c>
      <c r="M232" s="10"/>
      <c r="N232" s="10">
        <v>1</v>
      </c>
      <c r="O232" s="10"/>
      <c r="P232" s="10">
        <v>0</v>
      </c>
      <c r="Q232" s="10"/>
      <c r="R232" s="10">
        <v>23</v>
      </c>
      <c r="S232" s="10"/>
      <c r="T232" s="10">
        <v>0</v>
      </c>
      <c r="U232" s="41">
        <f t="shared" si="9"/>
        <v>59</v>
      </c>
      <c r="V232" s="1"/>
    </row>
    <row r="233" spans="1:22" x14ac:dyDescent="0.25">
      <c r="A233" s="4">
        <v>5</v>
      </c>
      <c r="B233" s="10">
        <v>17</v>
      </c>
      <c r="C233" s="10"/>
      <c r="D233" s="10">
        <v>6</v>
      </c>
      <c r="E233" s="10"/>
      <c r="F233" s="10">
        <v>0</v>
      </c>
      <c r="G233" s="10"/>
      <c r="H233" s="10">
        <v>0</v>
      </c>
      <c r="I233" s="10"/>
      <c r="J233" s="10">
        <v>0</v>
      </c>
      <c r="K233" s="10"/>
      <c r="L233" s="10">
        <v>0</v>
      </c>
      <c r="M233" s="10"/>
      <c r="N233" s="10">
        <v>10</v>
      </c>
      <c r="O233" s="10"/>
      <c r="P233" s="10">
        <v>9</v>
      </c>
      <c r="Q233" s="10"/>
      <c r="R233" s="10">
        <v>2</v>
      </c>
      <c r="S233" s="10"/>
      <c r="T233" s="10">
        <v>0</v>
      </c>
      <c r="U233" s="41">
        <f t="shared" si="9"/>
        <v>44</v>
      </c>
      <c r="V233" s="1"/>
    </row>
    <row r="234" spans="1:22" x14ac:dyDescent="0.25">
      <c r="A234" s="4">
        <v>6</v>
      </c>
      <c r="B234" s="10">
        <v>29</v>
      </c>
      <c r="C234" s="10"/>
      <c r="D234" s="10">
        <v>30</v>
      </c>
      <c r="E234" s="10"/>
      <c r="F234" s="10">
        <v>29</v>
      </c>
      <c r="G234" s="10"/>
      <c r="H234" s="10">
        <v>0</v>
      </c>
      <c r="I234" s="10"/>
      <c r="J234" s="10">
        <v>0</v>
      </c>
      <c r="K234" s="10"/>
      <c r="L234" s="10">
        <v>0</v>
      </c>
      <c r="M234" s="10"/>
      <c r="N234" s="10">
        <v>2</v>
      </c>
      <c r="O234" s="10"/>
      <c r="P234" s="10">
        <v>8</v>
      </c>
      <c r="Q234" s="10"/>
      <c r="R234" s="10">
        <v>4</v>
      </c>
      <c r="S234" s="10"/>
      <c r="T234" s="10">
        <v>0</v>
      </c>
      <c r="U234" s="41">
        <f t="shared" si="9"/>
        <v>102</v>
      </c>
      <c r="V234" s="1"/>
    </row>
    <row r="235" spans="1:22" x14ac:dyDescent="0.25">
      <c r="A235" s="4">
        <v>7</v>
      </c>
      <c r="B235" s="10">
        <v>0</v>
      </c>
      <c r="C235" s="10"/>
      <c r="D235" s="10">
        <v>0</v>
      </c>
      <c r="E235" s="10"/>
      <c r="F235" s="10">
        <v>0</v>
      </c>
      <c r="G235" s="10"/>
      <c r="H235" s="10">
        <v>6</v>
      </c>
      <c r="I235" s="10"/>
      <c r="J235" s="10">
        <v>0</v>
      </c>
      <c r="K235" s="10"/>
      <c r="L235" s="10">
        <v>0</v>
      </c>
      <c r="M235" s="10"/>
      <c r="N235" s="10">
        <v>5</v>
      </c>
      <c r="O235" s="10"/>
      <c r="P235" s="10">
        <v>9</v>
      </c>
      <c r="Q235" s="10"/>
      <c r="R235" s="10">
        <v>1</v>
      </c>
      <c r="S235" s="10"/>
      <c r="T235" s="10">
        <v>15</v>
      </c>
      <c r="U235" s="41">
        <f t="shared" si="9"/>
        <v>36</v>
      </c>
      <c r="V235" s="1"/>
    </row>
    <row r="236" spans="1:22" x14ac:dyDescent="0.25">
      <c r="A236" s="4">
        <v>8</v>
      </c>
      <c r="B236" s="10">
        <v>35</v>
      </c>
      <c r="C236" s="10"/>
      <c r="D236" s="10">
        <v>11</v>
      </c>
      <c r="E236" s="10"/>
      <c r="F236" s="10">
        <v>0</v>
      </c>
      <c r="G236" s="10"/>
      <c r="H236" s="10">
        <v>0</v>
      </c>
      <c r="I236" s="10"/>
      <c r="J236" s="10">
        <v>0</v>
      </c>
      <c r="K236" s="10"/>
      <c r="L236" s="10">
        <v>0</v>
      </c>
      <c r="M236" s="10"/>
      <c r="N236" s="10">
        <v>3</v>
      </c>
      <c r="O236" s="10"/>
      <c r="P236" s="10">
        <v>9</v>
      </c>
      <c r="Q236" s="10"/>
      <c r="R236" s="10">
        <v>5</v>
      </c>
      <c r="S236" s="10"/>
      <c r="T236" s="10">
        <v>0</v>
      </c>
      <c r="U236" s="41">
        <f t="shared" si="9"/>
        <v>63</v>
      </c>
      <c r="V236" s="1"/>
    </row>
    <row r="237" spans="1:22" x14ac:dyDescent="0.25">
      <c r="A237" s="4">
        <v>9</v>
      </c>
      <c r="B237" s="10">
        <v>37</v>
      </c>
      <c r="C237" s="10"/>
      <c r="D237" s="10">
        <v>0</v>
      </c>
      <c r="E237" s="10"/>
      <c r="F237" s="10">
        <v>0</v>
      </c>
      <c r="G237" s="10"/>
      <c r="H237" s="10">
        <v>11</v>
      </c>
      <c r="I237" s="10"/>
      <c r="J237" s="10">
        <v>5</v>
      </c>
      <c r="K237" s="10"/>
      <c r="L237" s="10">
        <v>0</v>
      </c>
      <c r="M237" s="10"/>
      <c r="N237" s="10">
        <v>4</v>
      </c>
      <c r="O237" s="10"/>
      <c r="P237" s="10">
        <v>4</v>
      </c>
      <c r="Q237" s="10"/>
      <c r="R237" s="10">
        <v>3</v>
      </c>
      <c r="S237" s="10"/>
      <c r="T237" s="10">
        <v>10</v>
      </c>
      <c r="U237" s="41">
        <f t="shared" si="9"/>
        <v>74</v>
      </c>
      <c r="V237" s="1"/>
    </row>
    <row r="238" spans="1:22" x14ac:dyDescent="0.25">
      <c r="A238" s="4">
        <v>10</v>
      </c>
      <c r="B238" s="10">
        <v>35</v>
      </c>
      <c r="C238" s="10"/>
      <c r="D238" s="10">
        <v>6</v>
      </c>
      <c r="E238" s="10"/>
      <c r="F238" s="10">
        <v>0</v>
      </c>
      <c r="G238" s="10"/>
      <c r="H238" s="10">
        <v>5</v>
      </c>
      <c r="I238" s="10"/>
      <c r="J238" s="10">
        <v>0</v>
      </c>
      <c r="K238" s="10"/>
      <c r="L238" s="10">
        <v>0</v>
      </c>
      <c r="M238" s="10"/>
      <c r="N238" s="10">
        <v>5</v>
      </c>
      <c r="O238" s="10"/>
      <c r="P238" s="10">
        <v>0</v>
      </c>
      <c r="Q238" s="10"/>
      <c r="R238" s="10">
        <v>26</v>
      </c>
      <c r="S238" s="10"/>
      <c r="T238" s="10">
        <v>0</v>
      </c>
      <c r="U238" s="41">
        <f t="shared" si="9"/>
        <v>77</v>
      </c>
      <c r="V238" s="1"/>
    </row>
    <row r="239" spans="1:22" x14ac:dyDescent="0.25">
      <c r="A239" s="4">
        <v>11</v>
      </c>
      <c r="B239" s="10">
        <v>35</v>
      </c>
      <c r="C239" s="10"/>
      <c r="D239" s="10">
        <v>6</v>
      </c>
      <c r="E239" s="10"/>
      <c r="F239" s="10">
        <v>6</v>
      </c>
      <c r="G239" s="10"/>
      <c r="H239" s="10">
        <v>6</v>
      </c>
      <c r="I239" s="10"/>
      <c r="J239" s="10">
        <v>0</v>
      </c>
      <c r="K239" s="10"/>
      <c r="L239" s="10">
        <v>0</v>
      </c>
      <c r="M239" s="10"/>
      <c r="N239" s="10">
        <v>8</v>
      </c>
      <c r="O239" s="10"/>
      <c r="P239" s="10">
        <v>0</v>
      </c>
      <c r="Q239" s="10"/>
      <c r="R239" s="10">
        <v>4</v>
      </c>
      <c r="S239" s="10"/>
      <c r="T239" s="10">
        <v>0</v>
      </c>
      <c r="U239" s="41">
        <f t="shared" si="9"/>
        <v>65</v>
      </c>
      <c r="V239" s="1"/>
    </row>
    <row r="240" spans="1:22" x14ac:dyDescent="0.25">
      <c r="A240" s="4">
        <v>12</v>
      </c>
      <c r="B240" s="10">
        <v>0</v>
      </c>
      <c r="C240" s="10"/>
      <c r="D240" s="10">
        <v>0</v>
      </c>
      <c r="E240" s="10"/>
      <c r="F240" s="10">
        <v>0</v>
      </c>
      <c r="G240" s="10"/>
      <c r="H240" s="10">
        <v>23</v>
      </c>
      <c r="I240" s="10"/>
      <c r="J240" s="10">
        <v>17</v>
      </c>
      <c r="K240" s="10"/>
      <c r="L240" s="10">
        <v>0</v>
      </c>
      <c r="M240" s="10"/>
      <c r="N240" s="10">
        <v>20</v>
      </c>
      <c r="O240" s="10"/>
      <c r="P240" s="10">
        <v>0</v>
      </c>
      <c r="Q240" s="10"/>
      <c r="R240" s="10">
        <v>11</v>
      </c>
      <c r="S240" s="10"/>
      <c r="T240" s="10">
        <v>0</v>
      </c>
      <c r="U240" s="41">
        <f t="shared" si="9"/>
        <v>71</v>
      </c>
      <c r="V240" s="1"/>
    </row>
    <row r="241" spans="1:22" x14ac:dyDescent="0.25">
      <c r="A241" s="4">
        <v>13</v>
      </c>
      <c r="B241" s="10">
        <v>18</v>
      </c>
      <c r="C241" s="10"/>
      <c r="D241" s="10">
        <v>24</v>
      </c>
      <c r="E241" s="10"/>
      <c r="F241" s="10">
        <v>0</v>
      </c>
      <c r="G241" s="10"/>
      <c r="H241" s="10">
        <v>9</v>
      </c>
      <c r="I241" s="10"/>
      <c r="J241" s="10">
        <v>0</v>
      </c>
      <c r="K241" s="10"/>
      <c r="L241" s="10">
        <v>0</v>
      </c>
      <c r="M241" s="10"/>
      <c r="N241" s="10">
        <v>1</v>
      </c>
      <c r="O241" s="10"/>
      <c r="P241" s="10">
        <v>5</v>
      </c>
      <c r="Q241" s="10"/>
      <c r="R241" s="10">
        <v>3</v>
      </c>
      <c r="S241" s="10"/>
      <c r="T241" s="10">
        <v>0</v>
      </c>
      <c r="U241" s="41">
        <f t="shared" si="9"/>
        <v>60</v>
      </c>
      <c r="V241" s="1"/>
    </row>
    <row r="242" spans="1:22" x14ac:dyDescent="0.25">
      <c r="A242" s="4">
        <v>14</v>
      </c>
      <c r="B242" s="10">
        <v>15</v>
      </c>
      <c r="C242" s="10"/>
      <c r="D242" s="10">
        <v>0</v>
      </c>
      <c r="E242" s="10"/>
      <c r="F242" s="10">
        <v>0</v>
      </c>
      <c r="G242" s="10"/>
      <c r="H242" s="10">
        <v>0</v>
      </c>
      <c r="I242" s="10"/>
      <c r="J242" s="10">
        <v>0</v>
      </c>
      <c r="K242" s="10"/>
      <c r="L242" s="10">
        <v>0</v>
      </c>
      <c r="M242" s="10"/>
      <c r="N242" s="10">
        <v>20</v>
      </c>
      <c r="O242" s="10"/>
      <c r="P242" s="10">
        <v>14</v>
      </c>
      <c r="Q242" s="10"/>
      <c r="R242" s="10">
        <v>26</v>
      </c>
      <c r="S242" s="10"/>
      <c r="T242" s="10">
        <v>15</v>
      </c>
      <c r="U242" s="41">
        <f t="shared" si="9"/>
        <v>90</v>
      </c>
      <c r="V242" s="1"/>
    </row>
    <row r="243" spans="1:22" x14ac:dyDescent="0.25">
      <c r="A243" s="4">
        <v>15</v>
      </c>
      <c r="B243" s="10">
        <v>11</v>
      </c>
      <c r="C243" s="10"/>
      <c r="D243" s="10">
        <v>0</v>
      </c>
      <c r="E243" s="10"/>
      <c r="F243" s="10">
        <v>0</v>
      </c>
      <c r="G243" s="10"/>
      <c r="H243" s="10">
        <v>5</v>
      </c>
      <c r="I243" s="10"/>
      <c r="J243" s="10">
        <v>0</v>
      </c>
      <c r="K243" s="10"/>
      <c r="L243" s="10">
        <v>0</v>
      </c>
      <c r="M243" s="10"/>
      <c r="N243" s="10">
        <v>8</v>
      </c>
      <c r="O243" s="10"/>
      <c r="P243" s="10">
        <v>14</v>
      </c>
      <c r="Q243" s="10"/>
      <c r="R243" s="10">
        <v>4</v>
      </c>
      <c r="S243" s="10"/>
      <c r="T243" s="10">
        <v>0</v>
      </c>
      <c r="U243" s="41">
        <f t="shared" si="9"/>
        <v>42</v>
      </c>
      <c r="V243" s="1"/>
    </row>
    <row r="244" spans="1:22" x14ac:dyDescent="0.25">
      <c r="A244" s="4">
        <v>16</v>
      </c>
      <c r="B244" s="10">
        <v>9</v>
      </c>
      <c r="C244" s="10"/>
      <c r="D244" s="10">
        <v>21</v>
      </c>
      <c r="E244" s="10"/>
      <c r="F244" s="10">
        <v>0</v>
      </c>
      <c r="G244" s="10"/>
      <c r="H244" s="10">
        <v>0</v>
      </c>
      <c r="I244" s="10"/>
      <c r="J244" s="10">
        <v>0</v>
      </c>
      <c r="K244" s="10"/>
      <c r="L244" s="10">
        <v>0</v>
      </c>
      <c r="M244" s="10"/>
      <c r="N244" s="10">
        <v>29</v>
      </c>
      <c r="O244" s="10"/>
      <c r="P244" s="10">
        <v>10</v>
      </c>
      <c r="Q244" s="10"/>
      <c r="R244" s="10">
        <v>2</v>
      </c>
      <c r="S244" s="10"/>
      <c r="T244" s="10">
        <v>0</v>
      </c>
      <c r="U244" s="41">
        <f t="shared" si="9"/>
        <v>71</v>
      </c>
      <c r="V244" s="1"/>
    </row>
    <row r="245" spans="1:22" x14ac:dyDescent="0.25">
      <c r="A245" s="4">
        <v>17</v>
      </c>
      <c r="B245" s="10">
        <v>20</v>
      </c>
      <c r="C245" s="10"/>
      <c r="D245" s="10">
        <v>0</v>
      </c>
      <c r="E245" s="10"/>
      <c r="F245" s="10">
        <v>0</v>
      </c>
      <c r="G245" s="10"/>
      <c r="H245" s="10">
        <v>12</v>
      </c>
      <c r="I245" s="10"/>
      <c r="J245" s="10">
        <v>0</v>
      </c>
      <c r="K245" s="10"/>
      <c r="L245" s="10">
        <v>0</v>
      </c>
      <c r="M245" s="10"/>
      <c r="N245" s="10">
        <v>11</v>
      </c>
      <c r="O245" s="10"/>
      <c r="P245" s="10">
        <v>10</v>
      </c>
      <c r="Q245" s="10"/>
      <c r="R245" s="10">
        <v>2</v>
      </c>
      <c r="S245" s="10"/>
      <c r="T245" s="10">
        <v>0</v>
      </c>
      <c r="U245" s="41">
        <f t="shared" si="9"/>
        <v>55</v>
      </c>
      <c r="V245" s="1"/>
    </row>
    <row r="246" spans="1:22" x14ac:dyDescent="0.25">
      <c r="A246" s="4">
        <v>18</v>
      </c>
      <c r="B246" s="10">
        <v>0</v>
      </c>
      <c r="C246" s="10"/>
      <c r="D246" s="10">
        <v>0</v>
      </c>
      <c r="E246" s="10"/>
      <c r="F246" s="10">
        <v>0</v>
      </c>
      <c r="G246" s="10"/>
      <c r="H246" s="10">
        <v>0</v>
      </c>
      <c r="I246" s="10"/>
      <c r="J246" s="10">
        <v>0</v>
      </c>
      <c r="K246" s="10"/>
      <c r="L246" s="10">
        <v>0</v>
      </c>
      <c r="M246" s="10"/>
      <c r="N246" s="10">
        <v>5</v>
      </c>
      <c r="O246" s="10"/>
      <c r="P246" s="10">
        <v>0</v>
      </c>
      <c r="Q246" s="10"/>
      <c r="R246" s="10">
        <v>7</v>
      </c>
      <c r="S246" s="10"/>
      <c r="T246" s="10">
        <v>0</v>
      </c>
      <c r="U246" s="41">
        <f t="shared" si="9"/>
        <v>12</v>
      </c>
      <c r="V246" s="1"/>
    </row>
    <row r="247" spans="1:22" x14ac:dyDescent="0.25">
      <c r="A247" s="4">
        <v>19</v>
      </c>
      <c r="B247" s="10">
        <v>0</v>
      </c>
      <c r="C247" s="10"/>
      <c r="D247" s="10">
        <v>0</v>
      </c>
      <c r="E247" s="10"/>
      <c r="F247" s="10">
        <v>0</v>
      </c>
      <c r="G247" s="10"/>
      <c r="H247" s="10">
        <v>0</v>
      </c>
      <c r="I247" s="10"/>
      <c r="J247" s="10">
        <v>0</v>
      </c>
      <c r="K247" s="10"/>
      <c r="L247" s="10">
        <v>0</v>
      </c>
      <c r="M247" s="10"/>
      <c r="N247" s="10">
        <v>3</v>
      </c>
      <c r="O247" s="10"/>
      <c r="P247" s="10">
        <v>9</v>
      </c>
      <c r="Q247" s="10"/>
      <c r="R247" s="10">
        <v>2</v>
      </c>
      <c r="S247" s="10"/>
      <c r="T247" s="10">
        <v>0</v>
      </c>
      <c r="U247" s="41">
        <f t="shared" si="9"/>
        <v>14</v>
      </c>
      <c r="V247" s="1"/>
    </row>
    <row r="248" spans="1:22" x14ac:dyDescent="0.25">
      <c r="A248" s="4">
        <v>20</v>
      </c>
      <c r="B248" s="10">
        <v>0</v>
      </c>
      <c r="C248" s="10"/>
      <c r="D248" s="10">
        <v>0</v>
      </c>
      <c r="E248" s="10"/>
      <c r="F248" s="10">
        <v>0</v>
      </c>
      <c r="G248" s="10"/>
      <c r="H248" s="10">
        <v>0</v>
      </c>
      <c r="I248" s="10"/>
      <c r="J248" s="10">
        <v>0</v>
      </c>
      <c r="K248" s="10"/>
      <c r="L248" s="10">
        <v>0</v>
      </c>
      <c r="M248" s="10"/>
      <c r="N248" s="10">
        <v>0</v>
      </c>
      <c r="O248" s="10"/>
      <c r="P248" s="10">
        <v>22</v>
      </c>
      <c r="Q248" s="10"/>
      <c r="R248" s="10">
        <v>0</v>
      </c>
      <c r="S248" s="10"/>
      <c r="T248" s="10">
        <v>0</v>
      </c>
      <c r="U248" s="41">
        <f t="shared" si="9"/>
        <v>22</v>
      </c>
      <c r="V248" s="1"/>
    </row>
    <row r="249" spans="1:22" x14ac:dyDescent="0.25">
      <c r="A249" s="4">
        <v>21</v>
      </c>
      <c r="B249" s="10">
        <v>0</v>
      </c>
      <c r="C249" s="10"/>
      <c r="D249" s="10">
        <v>0</v>
      </c>
      <c r="E249" s="10"/>
      <c r="F249" s="10">
        <v>0</v>
      </c>
      <c r="G249" s="7" t="s">
        <v>23</v>
      </c>
      <c r="H249" s="10">
        <v>0</v>
      </c>
      <c r="I249" s="10"/>
      <c r="J249" s="10">
        <v>0</v>
      </c>
      <c r="K249" s="10"/>
      <c r="L249" s="10">
        <v>0</v>
      </c>
      <c r="M249" s="7" t="s">
        <v>24</v>
      </c>
      <c r="N249" s="10">
        <v>0</v>
      </c>
      <c r="O249" s="10"/>
      <c r="P249" s="10">
        <v>10</v>
      </c>
      <c r="Q249" s="10"/>
      <c r="R249" s="10">
        <v>0</v>
      </c>
      <c r="S249" s="10"/>
      <c r="T249" s="10">
        <v>0</v>
      </c>
      <c r="U249" s="41">
        <f t="shared" si="9"/>
        <v>10</v>
      </c>
      <c r="V249" s="1"/>
    </row>
    <row r="250" spans="1:22" x14ac:dyDescent="0.25">
      <c r="A250" s="45" t="s">
        <v>12</v>
      </c>
      <c r="B250" s="43">
        <f>SUM(B229:B249)</f>
        <v>300</v>
      </c>
      <c r="C250" s="43"/>
      <c r="D250" s="43">
        <f>SUM(D229:D249)</f>
        <v>147</v>
      </c>
      <c r="E250" s="43"/>
      <c r="F250" s="43">
        <f>SUM(F229:F249)</f>
        <v>35</v>
      </c>
      <c r="G250" s="43">
        <f>D250+F250</f>
        <v>182</v>
      </c>
      <c r="H250" s="43">
        <f>SUM(H229:H249)</f>
        <v>104</v>
      </c>
      <c r="I250" s="43"/>
      <c r="J250" s="43">
        <f>SUM(J229:J249)</f>
        <v>39</v>
      </c>
      <c r="K250" s="43"/>
      <c r="L250" s="43">
        <f>SUM(L229:L249)</f>
        <v>0</v>
      </c>
      <c r="M250" s="43">
        <f>H250+J250+L250</f>
        <v>143</v>
      </c>
      <c r="N250" s="43">
        <f>SUM(N229:N249)</f>
        <v>140</v>
      </c>
      <c r="O250" s="43"/>
      <c r="P250" s="43">
        <f>SUM(P229:P249)</f>
        <v>163</v>
      </c>
      <c r="Q250" s="43"/>
      <c r="R250" s="43">
        <f>SUM(R229:R249)</f>
        <v>135</v>
      </c>
      <c r="S250" s="43"/>
      <c r="T250" s="43">
        <f>SUM(T229:T249)</f>
        <v>40</v>
      </c>
      <c r="U250" s="43">
        <f>SUM(U229:U249)</f>
        <v>1103</v>
      </c>
      <c r="V250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FF902-B3DD-4651-A21B-28F3C5127961}">
  <dimension ref="A1:V250"/>
  <sheetViews>
    <sheetView workbookViewId="0">
      <selection activeCell="L29" sqref="L29:N29"/>
    </sheetView>
  </sheetViews>
  <sheetFormatPr defaultRowHeight="13.2" x14ac:dyDescent="0.25"/>
  <cols>
    <col min="1" max="1" width="4.109375" style="12" bestFit="1" customWidth="1"/>
    <col min="2" max="2" width="4.6640625" style="12" bestFit="1" customWidth="1"/>
    <col min="3" max="3" width="3.77734375" style="12" customWidth="1"/>
    <col min="4" max="4" width="5.33203125" style="12" bestFit="1" customWidth="1"/>
    <col min="5" max="5" width="3.77734375" style="12" customWidth="1"/>
    <col min="6" max="6" width="5.33203125" style="12" bestFit="1" customWidth="1"/>
    <col min="7" max="7" width="9" style="12" bestFit="1" customWidth="1"/>
    <col min="8" max="8" width="6.44140625" style="12" bestFit="1" customWidth="1"/>
    <col min="9" max="9" width="3.77734375" style="12" customWidth="1"/>
    <col min="10" max="10" width="6.44140625" style="12" bestFit="1" customWidth="1"/>
    <col min="11" max="11" width="3.77734375" style="12" customWidth="1"/>
    <col min="12" max="12" width="6.44140625" style="12" bestFit="1" customWidth="1"/>
    <col min="13" max="13" width="9.6640625" style="12" bestFit="1" customWidth="1"/>
    <col min="14" max="14" width="4.6640625" style="12" bestFit="1" customWidth="1"/>
    <col min="15" max="15" width="3.77734375" style="12" customWidth="1"/>
    <col min="16" max="16" width="4.6640625" style="12" bestFit="1" customWidth="1"/>
    <col min="17" max="17" width="3.77734375" style="12" customWidth="1"/>
    <col min="18" max="18" width="5" style="12" bestFit="1" customWidth="1"/>
    <col min="19" max="19" width="3.77734375" style="12" customWidth="1"/>
    <col min="20" max="20" width="5.109375" style="12" bestFit="1" customWidth="1"/>
    <col min="21" max="21" width="5.77734375" style="12" bestFit="1" customWidth="1"/>
  </cols>
  <sheetData>
    <row r="1" spans="1:22" x14ac:dyDescent="0.25">
      <c r="A1" s="3" t="s">
        <v>66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1"/>
    </row>
    <row r="2" spans="1:22" x14ac:dyDescent="0.25">
      <c r="A2" s="46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1"/>
    </row>
    <row r="3" spans="1:22" x14ac:dyDescent="0.25">
      <c r="A3" s="39"/>
      <c r="B3" s="39" t="s">
        <v>2</v>
      </c>
      <c r="C3" s="39"/>
      <c r="D3" s="39" t="s">
        <v>3</v>
      </c>
      <c r="E3" s="39"/>
      <c r="F3" s="39" t="s">
        <v>4</v>
      </c>
      <c r="G3" s="40"/>
      <c r="H3" s="39" t="s">
        <v>5</v>
      </c>
      <c r="I3" s="39"/>
      <c r="J3" s="39" t="s">
        <v>6</v>
      </c>
      <c r="K3" s="39"/>
      <c r="L3" s="39" t="s">
        <v>7</v>
      </c>
      <c r="M3" s="39"/>
      <c r="N3" s="39" t="s">
        <v>8</v>
      </c>
      <c r="O3" s="39"/>
      <c r="P3" s="39" t="s">
        <v>9</v>
      </c>
      <c r="Q3" s="39"/>
      <c r="R3" s="39" t="s">
        <v>10</v>
      </c>
      <c r="S3" s="39"/>
      <c r="T3" s="39" t="s">
        <v>11</v>
      </c>
      <c r="U3" s="39" t="s">
        <v>22</v>
      </c>
      <c r="V3" s="1"/>
    </row>
    <row r="4" spans="1:22" x14ac:dyDescent="0.25">
      <c r="A4" s="4">
        <v>1</v>
      </c>
      <c r="B4" s="10">
        <v>15</v>
      </c>
      <c r="C4" s="10"/>
      <c r="D4" s="10">
        <v>0</v>
      </c>
      <c r="E4" s="10"/>
      <c r="F4" s="10">
        <v>0</v>
      </c>
      <c r="G4" s="10"/>
      <c r="H4" s="10">
        <v>14</v>
      </c>
      <c r="I4" s="10"/>
      <c r="J4" s="10">
        <v>13</v>
      </c>
      <c r="K4" s="10"/>
      <c r="L4" s="10">
        <v>5</v>
      </c>
      <c r="M4" s="10"/>
      <c r="N4" s="10">
        <v>10</v>
      </c>
      <c r="O4" s="10"/>
      <c r="P4" s="10">
        <v>22</v>
      </c>
      <c r="Q4" s="10"/>
      <c r="R4" s="10">
        <v>0</v>
      </c>
      <c r="S4" s="10"/>
      <c r="T4" s="10">
        <v>0</v>
      </c>
      <c r="U4" s="41">
        <f>SUM(B4:T4)</f>
        <v>79</v>
      </c>
      <c r="V4" s="1"/>
    </row>
    <row r="5" spans="1:22" x14ac:dyDescent="0.25">
      <c r="A5" s="4">
        <v>2</v>
      </c>
      <c r="B5" s="10">
        <v>15</v>
      </c>
      <c r="C5" s="10"/>
      <c r="D5" s="10">
        <v>5</v>
      </c>
      <c r="E5" s="10"/>
      <c r="F5" s="10">
        <v>0</v>
      </c>
      <c r="G5" s="10"/>
      <c r="H5" s="10">
        <v>12</v>
      </c>
      <c r="I5" s="10"/>
      <c r="J5" s="10">
        <v>11</v>
      </c>
      <c r="K5" s="10"/>
      <c r="L5" s="10">
        <v>0</v>
      </c>
      <c r="M5" s="10"/>
      <c r="N5" s="10">
        <v>6</v>
      </c>
      <c r="O5" s="10"/>
      <c r="P5" s="10">
        <v>0</v>
      </c>
      <c r="Q5" s="10"/>
      <c r="R5" s="10">
        <v>4</v>
      </c>
      <c r="S5" s="10"/>
      <c r="T5" s="10">
        <v>0</v>
      </c>
      <c r="U5" s="41">
        <f t="shared" ref="U5:U24" si="0">SUM(B5:T5)</f>
        <v>53</v>
      </c>
      <c r="V5" s="1"/>
    </row>
    <row r="6" spans="1:22" x14ac:dyDescent="0.25">
      <c r="A6" s="4">
        <v>3</v>
      </c>
      <c r="B6" s="10">
        <v>31</v>
      </c>
      <c r="C6" s="10"/>
      <c r="D6" s="10">
        <v>12</v>
      </c>
      <c r="E6" s="10"/>
      <c r="F6" s="10">
        <v>6</v>
      </c>
      <c r="G6" s="10"/>
      <c r="H6" s="10">
        <v>5</v>
      </c>
      <c r="I6" s="10"/>
      <c r="J6" s="10">
        <v>5</v>
      </c>
      <c r="K6" s="10"/>
      <c r="L6" s="10">
        <v>0</v>
      </c>
      <c r="M6" s="10"/>
      <c r="N6" s="10">
        <v>4</v>
      </c>
      <c r="O6" s="10"/>
      <c r="P6" s="10">
        <v>8</v>
      </c>
      <c r="Q6" s="10"/>
      <c r="R6" s="10">
        <v>4</v>
      </c>
      <c r="S6" s="10"/>
      <c r="T6" s="10">
        <v>0</v>
      </c>
      <c r="U6" s="41">
        <f t="shared" si="0"/>
        <v>75</v>
      </c>
      <c r="V6" s="1"/>
    </row>
    <row r="7" spans="1:22" x14ac:dyDescent="0.25">
      <c r="A7" s="4">
        <v>4</v>
      </c>
      <c r="B7" s="10">
        <v>0</v>
      </c>
      <c r="C7" s="10"/>
      <c r="D7" s="10">
        <v>0</v>
      </c>
      <c r="E7" s="10"/>
      <c r="F7" s="10">
        <v>0</v>
      </c>
      <c r="G7" s="10"/>
      <c r="H7" s="10">
        <v>0</v>
      </c>
      <c r="I7" s="10"/>
      <c r="J7" s="10">
        <v>0</v>
      </c>
      <c r="K7" s="10"/>
      <c r="L7" s="10">
        <v>0</v>
      </c>
      <c r="M7" s="10"/>
      <c r="N7" s="10">
        <v>16</v>
      </c>
      <c r="O7" s="10"/>
      <c r="P7" s="10">
        <v>11</v>
      </c>
      <c r="Q7" s="10"/>
      <c r="R7" s="10">
        <v>18</v>
      </c>
      <c r="S7" s="10"/>
      <c r="T7" s="10">
        <v>0</v>
      </c>
      <c r="U7" s="41">
        <f t="shared" si="0"/>
        <v>45</v>
      </c>
      <c r="V7" s="1"/>
    </row>
    <row r="8" spans="1:22" x14ac:dyDescent="0.25">
      <c r="A8" s="4">
        <v>5</v>
      </c>
      <c r="B8" s="10">
        <v>11</v>
      </c>
      <c r="C8" s="10"/>
      <c r="D8" s="10">
        <v>12</v>
      </c>
      <c r="E8" s="10"/>
      <c r="F8" s="10">
        <v>9</v>
      </c>
      <c r="G8" s="10"/>
      <c r="H8" s="10">
        <v>9</v>
      </c>
      <c r="I8" s="10"/>
      <c r="J8" s="10">
        <v>0</v>
      </c>
      <c r="K8" s="10"/>
      <c r="L8" s="10">
        <v>0</v>
      </c>
      <c r="M8" s="10"/>
      <c r="N8" s="10">
        <v>1</v>
      </c>
      <c r="O8" s="10"/>
      <c r="P8" s="10">
        <v>7</v>
      </c>
      <c r="Q8" s="10"/>
      <c r="R8" s="10">
        <v>4</v>
      </c>
      <c r="S8" s="10"/>
      <c r="T8" s="10">
        <v>0</v>
      </c>
      <c r="U8" s="41">
        <f t="shared" si="0"/>
        <v>53</v>
      </c>
      <c r="V8" s="1"/>
    </row>
    <row r="9" spans="1:22" x14ac:dyDescent="0.25">
      <c r="A9" s="4">
        <v>6</v>
      </c>
      <c r="B9" s="10">
        <v>0</v>
      </c>
      <c r="C9" s="10"/>
      <c r="D9" s="10">
        <v>17</v>
      </c>
      <c r="E9" s="10"/>
      <c r="F9" s="10">
        <v>0</v>
      </c>
      <c r="G9" s="10"/>
      <c r="H9" s="10">
        <v>5</v>
      </c>
      <c r="I9" s="10"/>
      <c r="J9" s="10">
        <v>0</v>
      </c>
      <c r="K9" s="10"/>
      <c r="L9" s="10">
        <v>0</v>
      </c>
      <c r="M9" s="10"/>
      <c r="N9" s="10">
        <v>5</v>
      </c>
      <c r="O9" s="10"/>
      <c r="P9" s="10">
        <v>10</v>
      </c>
      <c r="Q9" s="10"/>
      <c r="R9" s="10">
        <v>23</v>
      </c>
      <c r="S9" s="10"/>
      <c r="T9" s="10">
        <v>0</v>
      </c>
      <c r="U9" s="41">
        <f t="shared" si="0"/>
        <v>60</v>
      </c>
      <c r="V9" s="1"/>
    </row>
    <row r="10" spans="1:22" x14ac:dyDescent="0.25">
      <c r="A10" s="4">
        <v>7</v>
      </c>
      <c r="B10" s="10">
        <v>18</v>
      </c>
      <c r="C10" s="10"/>
      <c r="D10" s="10">
        <v>9</v>
      </c>
      <c r="E10" s="10"/>
      <c r="F10" s="10">
        <v>0</v>
      </c>
      <c r="G10" s="10"/>
      <c r="H10" s="10">
        <v>6</v>
      </c>
      <c r="I10" s="10"/>
      <c r="J10" s="10">
        <v>0</v>
      </c>
      <c r="K10" s="10"/>
      <c r="L10" s="10">
        <v>0</v>
      </c>
      <c r="M10" s="10"/>
      <c r="N10" s="10">
        <v>3</v>
      </c>
      <c r="O10" s="10"/>
      <c r="P10" s="10">
        <v>13</v>
      </c>
      <c r="Q10" s="10"/>
      <c r="R10" s="10">
        <v>10</v>
      </c>
      <c r="S10" s="10"/>
      <c r="T10" s="10">
        <v>0</v>
      </c>
      <c r="U10" s="41">
        <f t="shared" si="0"/>
        <v>59</v>
      </c>
      <c r="V10" s="1"/>
    </row>
    <row r="11" spans="1:22" x14ac:dyDescent="0.25">
      <c r="A11" s="4">
        <v>8</v>
      </c>
      <c r="B11" s="10">
        <v>26</v>
      </c>
      <c r="C11" s="10"/>
      <c r="D11" s="10">
        <v>6</v>
      </c>
      <c r="E11" s="10"/>
      <c r="F11" s="10">
        <v>5</v>
      </c>
      <c r="G11" s="10"/>
      <c r="H11" s="10">
        <v>12</v>
      </c>
      <c r="I11" s="10"/>
      <c r="J11" s="10">
        <v>0</v>
      </c>
      <c r="K11" s="10"/>
      <c r="L11" s="10">
        <v>0</v>
      </c>
      <c r="M11" s="10"/>
      <c r="N11" s="10">
        <v>12</v>
      </c>
      <c r="O11" s="10"/>
      <c r="P11" s="10">
        <v>9</v>
      </c>
      <c r="Q11" s="10"/>
      <c r="R11" s="10">
        <v>3</v>
      </c>
      <c r="S11" s="10"/>
      <c r="T11" s="10">
        <v>0</v>
      </c>
      <c r="U11" s="41">
        <f t="shared" si="0"/>
        <v>73</v>
      </c>
      <c r="V11" s="1"/>
    </row>
    <row r="12" spans="1:22" x14ac:dyDescent="0.25">
      <c r="A12" s="4">
        <v>9</v>
      </c>
      <c r="B12" s="10">
        <v>36</v>
      </c>
      <c r="C12" s="10"/>
      <c r="D12" s="10">
        <v>15</v>
      </c>
      <c r="E12" s="10"/>
      <c r="F12" s="10">
        <v>0</v>
      </c>
      <c r="G12" s="10"/>
      <c r="H12" s="10">
        <v>25</v>
      </c>
      <c r="I12" s="10"/>
      <c r="J12" s="10">
        <v>5</v>
      </c>
      <c r="K12" s="10"/>
      <c r="L12" s="10">
        <v>0</v>
      </c>
      <c r="M12" s="10"/>
      <c r="N12" s="10">
        <v>8</v>
      </c>
      <c r="O12" s="10"/>
      <c r="P12" s="10">
        <v>16</v>
      </c>
      <c r="Q12" s="10"/>
      <c r="R12" s="10">
        <v>3</v>
      </c>
      <c r="S12" s="10"/>
      <c r="T12" s="10">
        <v>0</v>
      </c>
      <c r="U12" s="41">
        <f t="shared" si="0"/>
        <v>108</v>
      </c>
      <c r="V12" s="1"/>
    </row>
    <row r="13" spans="1:22" x14ac:dyDescent="0.25">
      <c r="A13" s="4">
        <v>10</v>
      </c>
      <c r="B13" s="10">
        <v>10</v>
      </c>
      <c r="C13" s="10"/>
      <c r="D13" s="10">
        <v>0</v>
      </c>
      <c r="E13" s="10"/>
      <c r="F13" s="10">
        <v>0</v>
      </c>
      <c r="G13" s="10"/>
      <c r="H13" s="10">
        <v>15</v>
      </c>
      <c r="I13" s="10"/>
      <c r="J13" s="10">
        <v>15</v>
      </c>
      <c r="K13" s="10"/>
      <c r="L13" s="10">
        <v>9</v>
      </c>
      <c r="M13" s="10"/>
      <c r="N13" s="10">
        <v>6</v>
      </c>
      <c r="O13" s="10"/>
      <c r="P13" s="10">
        <v>12</v>
      </c>
      <c r="Q13" s="10"/>
      <c r="R13" s="10">
        <v>6</v>
      </c>
      <c r="S13" s="10"/>
      <c r="T13" s="10">
        <v>0</v>
      </c>
      <c r="U13" s="41">
        <f t="shared" si="0"/>
        <v>73</v>
      </c>
      <c r="V13" s="1"/>
    </row>
    <row r="14" spans="1:22" x14ac:dyDescent="0.25">
      <c r="A14" s="4">
        <v>11</v>
      </c>
      <c r="B14" s="10">
        <v>52</v>
      </c>
      <c r="C14" s="10"/>
      <c r="D14" s="10">
        <v>0</v>
      </c>
      <c r="E14" s="10"/>
      <c r="F14" s="10">
        <v>0</v>
      </c>
      <c r="G14" s="10"/>
      <c r="H14" s="10">
        <v>6</v>
      </c>
      <c r="I14" s="10"/>
      <c r="J14" s="10">
        <v>6</v>
      </c>
      <c r="K14" s="10"/>
      <c r="L14" s="10">
        <v>5</v>
      </c>
      <c r="M14" s="10"/>
      <c r="N14" s="10">
        <v>0</v>
      </c>
      <c r="O14" s="10"/>
      <c r="P14" s="10">
        <v>12</v>
      </c>
      <c r="Q14" s="10"/>
      <c r="R14" s="10">
        <v>37</v>
      </c>
      <c r="S14" s="10"/>
      <c r="T14" s="10">
        <v>0</v>
      </c>
      <c r="U14" s="41">
        <f t="shared" si="0"/>
        <v>118</v>
      </c>
      <c r="V14" s="1"/>
    </row>
    <row r="15" spans="1:22" x14ac:dyDescent="0.25">
      <c r="A15" s="4">
        <v>12</v>
      </c>
      <c r="B15" s="10">
        <v>9</v>
      </c>
      <c r="C15" s="10"/>
      <c r="D15" s="10">
        <v>11</v>
      </c>
      <c r="E15" s="10"/>
      <c r="F15" s="10">
        <v>0</v>
      </c>
      <c r="G15" s="10"/>
      <c r="H15" s="10">
        <v>34</v>
      </c>
      <c r="I15" s="10"/>
      <c r="J15" s="10">
        <v>22</v>
      </c>
      <c r="K15" s="10"/>
      <c r="L15" s="10">
        <v>0</v>
      </c>
      <c r="M15" s="10"/>
      <c r="N15" s="10">
        <v>4</v>
      </c>
      <c r="O15" s="10"/>
      <c r="P15" s="10">
        <v>7</v>
      </c>
      <c r="Q15" s="10"/>
      <c r="R15" s="10">
        <v>7</v>
      </c>
      <c r="S15" s="10"/>
      <c r="T15" s="10">
        <v>15</v>
      </c>
      <c r="U15" s="41">
        <f t="shared" si="0"/>
        <v>109</v>
      </c>
      <c r="V15" s="1"/>
    </row>
    <row r="16" spans="1:22" x14ac:dyDescent="0.25">
      <c r="A16" s="4">
        <v>13</v>
      </c>
      <c r="B16" s="10">
        <v>6</v>
      </c>
      <c r="C16" s="10"/>
      <c r="D16" s="10">
        <v>0</v>
      </c>
      <c r="E16" s="10"/>
      <c r="F16" s="10">
        <v>0</v>
      </c>
      <c r="G16" s="10"/>
      <c r="H16" s="10">
        <v>16</v>
      </c>
      <c r="I16" s="10"/>
      <c r="J16" s="10">
        <v>0</v>
      </c>
      <c r="K16" s="10"/>
      <c r="L16" s="10">
        <v>0</v>
      </c>
      <c r="M16" s="10"/>
      <c r="N16" s="10">
        <v>15</v>
      </c>
      <c r="O16" s="10"/>
      <c r="P16" s="10">
        <v>16</v>
      </c>
      <c r="Q16" s="10"/>
      <c r="R16" s="10">
        <v>22</v>
      </c>
      <c r="S16" s="10"/>
      <c r="T16" s="10">
        <v>0</v>
      </c>
      <c r="U16" s="41">
        <f t="shared" si="0"/>
        <v>75</v>
      </c>
      <c r="V16" s="1"/>
    </row>
    <row r="17" spans="1:22" x14ac:dyDescent="0.25">
      <c r="A17" s="4">
        <v>14</v>
      </c>
      <c r="B17" s="10">
        <v>0</v>
      </c>
      <c r="C17" s="10"/>
      <c r="D17" s="10">
        <v>6</v>
      </c>
      <c r="E17" s="10"/>
      <c r="F17" s="10">
        <v>0</v>
      </c>
      <c r="G17" s="10"/>
      <c r="H17" s="10">
        <v>12</v>
      </c>
      <c r="I17" s="10"/>
      <c r="J17" s="10">
        <v>9</v>
      </c>
      <c r="K17" s="10"/>
      <c r="L17" s="10">
        <v>0</v>
      </c>
      <c r="M17" s="10"/>
      <c r="N17" s="10">
        <v>13</v>
      </c>
      <c r="O17" s="10"/>
      <c r="P17" s="10">
        <v>13</v>
      </c>
      <c r="Q17" s="10"/>
      <c r="R17" s="10">
        <v>5</v>
      </c>
      <c r="S17" s="10"/>
      <c r="T17" s="10">
        <v>0</v>
      </c>
      <c r="U17" s="41">
        <f t="shared" si="0"/>
        <v>58</v>
      </c>
      <c r="V17" s="1"/>
    </row>
    <row r="18" spans="1:22" x14ac:dyDescent="0.25">
      <c r="A18" s="4">
        <v>15</v>
      </c>
      <c r="B18" s="10">
        <v>5</v>
      </c>
      <c r="C18" s="10"/>
      <c r="D18" s="10">
        <v>6</v>
      </c>
      <c r="E18" s="10"/>
      <c r="F18" s="10">
        <v>0</v>
      </c>
      <c r="G18" s="10"/>
      <c r="H18" s="10">
        <v>0</v>
      </c>
      <c r="I18" s="10"/>
      <c r="J18" s="10">
        <v>0</v>
      </c>
      <c r="K18" s="10"/>
      <c r="L18" s="10">
        <v>0</v>
      </c>
      <c r="M18" s="10"/>
      <c r="N18" s="10">
        <v>1</v>
      </c>
      <c r="O18" s="10"/>
      <c r="P18" s="10">
        <v>13</v>
      </c>
      <c r="Q18" s="10"/>
      <c r="R18" s="10">
        <v>4</v>
      </c>
      <c r="S18" s="10"/>
      <c r="T18" s="10">
        <v>0</v>
      </c>
      <c r="U18" s="41">
        <f t="shared" si="0"/>
        <v>29</v>
      </c>
      <c r="V18" s="1"/>
    </row>
    <row r="19" spans="1:22" x14ac:dyDescent="0.25">
      <c r="A19" s="4">
        <v>16</v>
      </c>
      <c r="B19" s="10">
        <v>21</v>
      </c>
      <c r="C19" s="10"/>
      <c r="D19" s="10">
        <v>11</v>
      </c>
      <c r="E19" s="10"/>
      <c r="F19" s="10">
        <v>0</v>
      </c>
      <c r="G19" s="10"/>
      <c r="H19" s="10">
        <v>11</v>
      </c>
      <c r="I19" s="10"/>
      <c r="J19" s="10">
        <v>5</v>
      </c>
      <c r="K19" s="10"/>
      <c r="L19" s="10">
        <v>0</v>
      </c>
      <c r="M19" s="10"/>
      <c r="N19" s="10">
        <v>3</v>
      </c>
      <c r="O19" s="10"/>
      <c r="P19" s="10">
        <v>7</v>
      </c>
      <c r="Q19" s="10"/>
      <c r="R19" s="10">
        <v>4</v>
      </c>
      <c r="S19" s="10"/>
      <c r="T19" s="10">
        <v>0</v>
      </c>
      <c r="U19" s="41">
        <f t="shared" si="0"/>
        <v>62</v>
      </c>
      <c r="V19" s="1"/>
    </row>
    <row r="20" spans="1:22" x14ac:dyDescent="0.25">
      <c r="A20" s="4">
        <v>17</v>
      </c>
      <c r="B20" s="10">
        <v>39</v>
      </c>
      <c r="C20" s="10"/>
      <c r="D20" s="10">
        <v>0</v>
      </c>
      <c r="E20" s="10"/>
      <c r="F20" s="10">
        <v>0</v>
      </c>
      <c r="G20" s="10"/>
      <c r="H20" s="10">
        <v>12</v>
      </c>
      <c r="I20" s="10"/>
      <c r="J20" s="10">
        <v>9</v>
      </c>
      <c r="K20" s="10"/>
      <c r="L20" s="10">
        <v>0</v>
      </c>
      <c r="M20" s="10"/>
      <c r="N20" s="10">
        <v>10</v>
      </c>
      <c r="O20" s="10"/>
      <c r="P20" s="10">
        <v>19</v>
      </c>
      <c r="Q20" s="10"/>
      <c r="R20" s="10">
        <v>1</v>
      </c>
      <c r="S20" s="10"/>
      <c r="T20" s="10">
        <v>0</v>
      </c>
      <c r="U20" s="41">
        <f t="shared" si="0"/>
        <v>90</v>
      </c>
      <c r="V20" s="1"/>
    </row>
    <row r="21" spans="1:22" x14ac:dyDescent="0.25">
      <c r="A21" s="4">
        <v>18</v>
      </c>
      <c r="B21" s="10">
        <v>14</v>
      </c>
      <c r="C21" s="10"/>
      <c r="D21" s="10">
        <v>0</v>
      </c>
      <c r="E21" s="10"/>
      <c r="F21" s="10">
        <v>0</v>
      </c>
      <c r="G21" s="10"/>
      <c r="H21" s="10">
        <v>5</v>
      </c>
      <c r="I21" s="10"/>
      <c r="J21" s="10">
        <v>0</v>
      </c>
      <c r="K21" s="10"/>
      <c r="L21" s="10">
        <v>0</v>
      </c>
      <c r="M21" s="10"/>
      <c r="N21" s="10">
        <v>9</v>
      </c>
      <c r="O21" s="10"/>
      <c r="P21" s="10">
        <v>9</v>
      </c>
      <c r="Q21" s="10"/>
      <c r="R21" s="10">
        <v>1</v>
      </c>
      <c r="S21" s="10"/>
      <c r="T21" s="10">
        <v>0</v>
      </c>
      <c r="U21" s="41">
        <f t="shared" si="0"/>
        <v>38</v>
      </c>
      <c r="V21" s="1"/>
    </row>
    <row r="22" spans="1:22" x14ac:dyDescent="0.25">
      <c r="A22" s="4">
        <v>19</v>
      </c>
      <c r="B22" s="10">
        <v>0</v>
      </c>
      <c r="C22" s="10"/>
      <c r="D22" s="10">
        <v>26</v>
      </c>
      <c r="E22" s="10"/>
      <c r="F22" s="10">
        <v>0</v>
      </c>
      <c r="G22" s="10"/>
      <c r="H22" s="10">
        <v>14</v>
      </c>
      <c r="I22" s="10"/>
      <c r="J22" s="10">
        <v>13</v>
      </c>
      <c r="K22" s="10"/>
      <c r="L22" s="10">
        <v>11</v>
      </c>
      <c r="M22" s="10"/>
      <c r="N22" s="10">
        <v>5</v>
      </c>
      <c r="O22" s="10"/>
      <c r="P22" s="10">
        <v>14</v>
      </c>
      <c r="Q22" s="10"/>
      <c r="R22" s="10">
        <v>2</v>
      </c>
      <c r="S22" s="10"/>
      <c r="T22" s="10">
        <v>0</v>
      </c>
      <c r="U22" s="41">
        <f t="shared" si="0"/>
        <v>85</v>
      </c>
      <c r="V22" s="1"/>
    </row>
    <row r="23" spans="1:22" x14ac:dyDescent="0.25">
      <c r="A23" s="4">
        <v>20</v>
      </c>
      <c r="B23" s="10">
        <v>6</v>
      </c>
      <c r="C23" s="10"/>
      <c r="D23" s="10">
        <v>20</v>
      </c>
      <c r="E23" s="10"/>
      <c r="F23" s="10">
        <v>0</v>
      </c>
      <c r="G23" s="10"/>
      <c r="H23" s="10">
        <v>0</v>
      </c>
      <c r="I23" s="10"/>
      <c r="J23" s="10">
        <v>0</v>
      </c>
      <c r="K23" s="10"/>
      <c r="L23" s="10">
        <v>0</v>
      </c>
      <c r="M23" s="10"/>
      <c r="N23" s="10">
        <v>0</v>
      </c>
      <c r="O23" s="10"/>
      <c r="P23" s="10">
        <v>23</v>
      </c>
      <c r="Q23" s="10"/>
      <c r="R23" s="10">
        <v>2</v>
      </c>
      <c r="S23" s="10"/>
      <c r="T23" s="10">
        <v>0</v>
      </c>
      <c r="U23" s="41">
        <f t="shared" si="0"/>
        <v>51</v>
      </c>
      <c r="V23" s="1"/>
    </row>
    <row r="24" spans="1:22" x14ac:dyDescent="0.25">
      <c r="A24" s="4">
        <v>21</v>
      </c>
      <c r="B24" s="10">
        <v>0</v>
      </c>
      <c r="C24" s="10"/>
      <c r="D24" s="10">
        <v>6</v>
      </c>
      <c r="E24" s="10"/>
      <c r="F24" s="10">
        <v>0</v>
      </c>
      <c r="G24" s="7" t="s">
        <v>23</v>
      </c>
      <c r="H24" s="10">
        <v>0</v>
      </c>
      <c r="I24" s="10"/>
      <c r="J24" s="10">
        <v>0</v>
      </c>
      <c r="K24" s="10"/>
      <c r="L24" s="10">
        <v>0</v>
      </c>
      <c r="M24" s="7" t="s">
        <v>24</v>
      </c>
      <c r="N24" s="10">
        <v>0</v>
      </c>
      <c r="O24" s="10"/>
      <c r="P24" s="10">
        <v>10</v>
      </c>
      <c r="Q24" s="10"/>
      <c r="R24" s="10">
        <v>0</v>
      </c>
      <c r="S24" s="10"/>
      <c r="T24" s="10">
        <v>0</v>
      </c>
      <c r="U24" s="41">
        <f t="shared" si="0"/>
        <v>16</v>
      </c>
      <c r="V24" s="1"/>
    </row>
    <row r="25" spans="1:22" x14ac:dyDescent="0.25">
      <c r="A25" s="45" t="s">
        <v>12</v>
      </c>
      <c r="B25" s="43">
        <f>SUM(B4:B24)</f>
        <v>314</v>
      </c>
      <c r="C25" s="43"/>
      <c r="D25" s="43">
        <f>SUM(D4:D24)</f>
        <v>162</v>
      </c>
      <c r="E25" s="43"/>
      <c r="F25" s="43">
        <f>SUM(F4:F24)</f>
        <v>20</v>
      </c>
      <c r="G25" s="43">
        <f>D25+F25</f>
        <v>182</v>
      </c>
      <c r="H25" s="43">
        <f>SUM(H4:H24)</f>
        <v>213</v>
      </c>
      <c r="I25" s="43"/>
      <c r="J25" s="43">
        <f>SUM(J4:J24)</f>
        <v>113</v>
      </c>
      <c r="K25" s="43"/>
      <c r="L25" s="43">
        <f>SUM(L4:L24)</f>
        <v>30</v>
      </c>
      <c r="M25" s="43">
        <f>H25+J25+L25</f>
        <v>356</v>
      </c>
      <c r="N25" s="43">
        <f>SUM(N4:N24)</f>
        <v>131</v>
      </c>
      <c r="O25" s="43"/>
      <c r="P25" s="43">
        <f>SUM(P4:P24)</f>
        <v>251</v>
      </c>
      <c r="Q25" s="43"/>
      <c r="R25" s="43">
        <f>SUM(R4:R24)</f>
        <v>160</v>
      </c>
      <c r="S25" s="43"/>
      <c r="T25" s="43">
        <f>SUM(T4:T24)</f>
        <v>15</v>
      </c>
      <c r="U25" s="43">
        <f>SUM(U4:U24)</f>
        <v>1409</v>
      </c>
      <c r="V25" s="1"/>
    </row>
    <row r="26" spans="1:22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"/>
    </row>
    <row r="27" spans="1:22" x14ac:dyDescent="0.25">
      <c r="A27" s="46" t="s">
        <v>13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1"/>
    </row>
    <row r="28" spans="1:22" x14ac:dyDescent="0.25">
      <c r="A28" s="39"/>
      <c r="B28" s="39" t="s">
        <v>2</v>
      </c>
      <c r="C28" s="39"/>
      <c r="D28" s="39" t="s">
        <v>3</v>
      </c>
      <c r="E28" s="39"/>
      <c r="F28" s="39" t="s">
        <v>4</v>
      </c>
      <c r="G28" s="40"/>
      <c r="H28" s="39" t="s">
        <v>5</v>
      </c>
      <c r="I28" s="39"/>
      <c r="J28" s="39" t="s">
        <v>6</v>
      </c>
      <c r="K28" s="39"/>
      <c r="L28" s="39" t="s">
        <v>7</v>
      </c>
      <c r="M28" s="39"/>
      <c r="N28" s="39" t="s">
        <v>8</v>
      </c>
      <c r="O28" s="39"/>
      <c r="P28" s="39" t="s">
        <v>9</v>
      </c>
      <c r="Q28" s="39"/>
      <c r="R28" s="39" t="s">
        <v>10</v>
      </c>
      <c r="S28" s="39"/>
      <c r="T28" s="39" t="s">
        <v>11</v>
      </c>
      <c r="U28" s="39" t="s">
        <v>22</v>
      </c>
      <c r="V28" s="1"/>
    </row>
    <row r="29" spans="1:22" x14ac:dyDescent="0.25">
      <c r="A29" s="4">
        <v>1</v>
      </c>
      <c r="B29" s="10">
        <v>30</v>
      </c>
      <c r="C29" s="10"/>
      <c r="D29" s="10">
        <v>17</v>
      </c>
      <c r="E29" s="10"/>
      <c r="F29" s="10">
        <v>0</v>
      </c>
      <c r="G29" s="10"/>
      <c r="H29" s="10">
        <v>20</v>
      </c>
      <c r="I29" s="10"/>
      <c r="J29" s="10">
        <v>6</v>
      </c>
      <c r="K29" s="10"/>
      <c r="L29" s="10">
        <v>0</v>
      </c>
      <c r="M29" s="10"/>
      <c r="N29" s="10">
        <v>4</v>
      </c>
      <c r="O29" s="10"/>
      <c r="P29" s="10">
        <v>13</v>
      </c>
      <c r="Q29" s="10"/>
      <c r="R29" s="10">
        <v>5</v>
      </c>
      <c r="S29" s="10"/>
      <c r="T29" s="10">
        <v>15</v>
      </c>
      <c r="U29" s="41">
        <f>SUM(B29:T29)</f>
        <v>110</v>
      </c>
      <c r="V29" s="1"/>
    </row>
    <row r="30" spans="1:22" x14ac:dyDescent="0.25">
      <c r="A30" s="4">
        <v>2</v>
      </c>
      <c r="B30" s="10">
        <v>6</v>
      </c>
      <c r="C30" s="10"/>
      <c r="D30" s="10">
        <v>5</v>
      </c>
      <c r="E30" s="10"/>
      <c r="F30" s="10">
        <v>5</v>
      </c>
      <c r="G30" s="10"/>
      <c r="H30" s="10">
        <v>0</v>
      </c>
      <c r="I30" s="10"/>
      <c r="J30" s="10">
        <v>0</v>
      </c>
      <c r="K30" s="10"/>
      <c r="L30" s="10">
        <v>0</v>
      </c>
      <c r="M30" s="10"/>
      <c r="N30" s="10">
        <v>0</v>
      </c>
      <c r="O30" s="10"/>
      <c r="P30" s="10">
        <v>12</v>
      </c>
      <c r="Q30" s="10"/>
      <c r="R30" s="10">
        <v>3</v>
      </c>
      <c r="S30" s="10"/>
      <c r="T30" s="10">
        <v>0</v>
      </c>
      <c r="U30" s="41">
        <f t="shared" ref="U30:U49" si="1">SUM(B30:T30)</f>
        <v>31</v>
      </c>
      <c r="V30" s="1"/>
    </row>
    <row r="31" spans="1:22" x14ac:dyDescent="0.25">
      <c r="A31" s="4">
        <v>3</v>
      </c>
      <c r="B31" s="10">
        <v>18</v>
      </c>
      <c r="C31" s="10"/>
      <c r="D31" s="10">
        <v>9</v>
      </c>
      <c r="E31" s="10"/>
      <c r="F31" s="10">
        <v>7</v>
      </c>
      <c r="G31" s="10"/>
      <c r="H31" s="10">
        <v>12</v>
      </c>
      <c r="I31" s="10"/>
      <c r="J31" s="10">
        <v>12</v>
      </c>
      <c r="K31" s="10"/>
      <c r="L31" s="10">
        <v>0</v>
      </c>
      <c r="M31" s="10"/>
      <c r="N31" s="10">
        <v>3</v>
      </c>
      <c r="O31" s="10"/>
      <c r="P31" s="10">
        <v>23</v>
      </c>
      <c r="Q31" s="10"/>
      <c r="R31" s="10">
        <v>1</v>
      </c>
      <c r="S31" s="10"/>
      <c r="T31" s="10">
        <v>0</v>
      </c>
      <c r="U31" s="41">
        <f t="shared" si="1"/>
        <v>85</v>
      </c>
      <c r="V31" s="1"/>
    </row>
    <row r="32" spans="1:22" x14ac:dyDescent="0.25">
      <c r="A32" s="4">
        <v>4</v>
      </c>
      <c r="B32" s="10">
        <v>6</v>
      </c>
      <c r="C32" s="10"/>
      <c r="D32" s="10">
        <v>27</v>
      </c>
      <c r="E32" s="10"/>
      <c r="F32" s="10">
        <v>6</v>
      </c>
      <c r="G32" s="10"/>
      <c r="H32" s="10">
        <v>31</v>
      </c>
      <c r="I32" s="10"/>
      <c r="J32" s="10">
        <v>0</v>
      </c>
      <c r="K32" s="10"/>
      <c r="L32" s="10">
        <v>0</v>
      </c>
      <c r="M32" s="10"/>
      <c r="N32" s="10">
        <v>8</v>
      </c>
      <c r="O32" s="10"/>
      <c r="P32" s="10">
        <v>18</v>
      </c>
      <c r="Q32" s="10"/>
      <c r="R32" s="10">
        <v>25</v>
      </c>
      <c r="S32" s="10"/>
      <c r="T32" s="10">
        <v>0</v>
      </c>
      <c r="U32" s="41">
        <f t="shared" si="1"/>
        <v>121</v>
      </c>
      <c r="V32" s="1"/>
    </row>
    <row r="33" spans="1:22" x14ac:dyDescent="0.25">
      <c r="A33" s="4">
        <v>5</v>
      </c>
      <c r="B33" s="10">
        <v>26</v>
      </c>
      <c r="C33" s="10"/>
      <c r="D33" s="10">
        <v>47</v>
      </c>
      <c r="E33" s="10"/>
      <c r="F33" s="10">
        <v>18</v>
      </c>
      <c r="G33" s="10"/>
      <c r="H33" s="10">
        <v>9</v>
      </c>
      <c r="I33" s="10"/>
      <c r="J33" s="10">
        <v>6</v>
      </c>
      <c r="K33" s="10"/>
      <c r="L33" s="10">
        <v>0</v>
      </c>
      <c r="M33" s="10"/>
      <c r="N33" s="10">
        <v>2</v>
      </c>
      <c r="O33" s="10"/>
      <c r="P33" s="10">
        <v>11</v>
      </c>
      <c r="Q33" s="10"/>
      <c r="R33" s="10">
        <v>4</v>
      </c>
      <c r="S33" s="10"/>
      <c r="T33" s="10">
        <v>0</v>
      </c>
      <c r="U33" s="41">
        <f t="shared" si="1"/>
        <v>123</v>
      </c>
      <c r="V33" s="1"/>
    </row>
    <row r="34" spans="1:22" x14ac:dyDescent="0.25">
      <c r="A34" s="4">
        <v>6</v>
      </c>
      <c r="B34" s="10">
        <v>21</v>
      </c>
      <c r="C34" s="10"/>
      <c r="D34" s="10">
        <v>22</v>
      </c>
      <c r="E34" s="10"/>
      <c r="F34" s="10">
        <v>0</v>
      </c>
      <c r="G34" s="10"/>
      <c r="H34" s="10">
        <v>9</v>
      </c>
      <c r="I34" s="10"/>
      <c r="J34" s="10">
        <v>0</v>
      </c>
      <c r="K34" s="10"/>
      <c r="L34" s="10">
        <v>0</v>
      </c>
      <c r="M34" s="10"/>
      <c r="N34" s="10">
        <v>1</v>
      </c>
      <c r="O34" s="10"/>
      <c r="P34" s="10">
        <v>3</v>
      </c>
      <c r="Q34" s="10"/>
      <c r="R34" s="10">
        <v>5</v>
      </c>
      <c r="S34" s="10"/>
      <c r="T34" s="10">
        <v>0</v>
      </c>
      <c r="U34" s="41">
        <f t="shared" si="1"/>
        <v>61</v>
      </c>
      <c r="V34" s="1"/>
    </row>
    <row r="35" spans="1:22" x14ac:dyDescent="0.25">
      <c r="A35" s="4">
        <v>7</v>
      </c>
      <c r="B35" s="10">
        <v>32</v>
      </c>
      <c r="C35" s="10"/>
      <c r="D35" s="10">
        <v>24</v>
      </c>
      <c r="E35" s="10"/>
      <c r="F35" s="10">
        <v>8</v>
      </c>
      <c r="G35" s="10"/>
      <c r="H35" s="10">
        <v>20</v>
      </c>
      <c r="I35" s="10"/>
      <c r="J35" s="10">
        <v>0</v>
      </c>
      <c r="K35" s="10"/>
      <c r="L35" s="10">
        <v>0</v>
      </c>
      <c r="M35" s="10"/>
      <c r="N35" s="10">
        <v>2</v>
      </c>
      <c r="O35" s="10"/>
      <c r="P35" s="10">
        <v>5</v>
      </c>
      <c r="Q35" s="10"/>
      <c r="R35" s="10">
        <v>1</v>
      </c>
      <c r="S35" s="10"/>
      <c r="T35" s="10">
        <v>0</v>
      </c>
      <c r="U35" s="41">
        <f t="shared" si="1"/>
        <v>92</v>
      </c>
      <c r="V35" s="1"/>
    </row>
    <row r="36" spans="1:22" x14ac:dyDescent="0.25">
      <c r="A36" s="4">
        <v>8</v>
      </c>
      <c r="B36" s="10">
        <v>12</v>
      </c>
      <c r="C36" s="10"/>
      <c r="D36" s="10">
        <v>11</v>
      </c>
      <c r="E36" s="10"/>
      <c r="F36" s="10">
        <v>0</v>
      </c>
      <c r="G36" s="10"/>
      <c r="H36" s="10">
        <v>9</v>
      </c>
      <c r="I36" s="10"/>
      <c r="J36" s="10">
        <v>0</v>
      </c>
      <c r="K36" s="10"/>
      <c r="L36" s="10">
        <v>0</v>
      </c>
      <c r="M36" s="10"/>
      <c r="N36" s="10">
        <v>11</v>
      </c>
      <c r="O36" s="10"/>
      <c r="P36" s="10">
        <v>3</v>
      </c>
      <c r="Q36" s="10"/>
      <c r="R36" s="10">
        <v>7</v>
      </c>
      <c r="S36" s="10"/>
      <c r="T36" s="10">
        <v>0</v>
      </c>
      <c r="U36" s="41">
        <f t="shared" si="1"/>
        <v>53</v>
      </c>
      <c r="V36" s="1"/>
    </row>
    <row r="37" spans="1:22" x14ac:dyDescent="0.25">
      <c r="A37" s="4">
        <v>9</v>
      </c>
      <c r="B37" s="10">
        <v>18</v>
      </c>
      <c r="C37" s="10"/>
      <c r="D37" s="10">
        <v>17</v>
      </c>
      <c r="E37" s="10"/>
      <c r="F37" s="10">
        <v>12</v>
      </c>
      <c r="G37" s="10"/>
      <c r="H37" s="10">
        <v>12</v>
      </c>
      <c r="I37" s="10"/>
      <c r="J37" s="10">
        <v>9</v>
      </c>
      <c r="K37" s="10"/>
      <c r="L37" s="10">
        <v>0</v>
      </c>
      <c r="M37" s="10"/>
      <c r="N37" s="10">
        <v>0</v>
      </c>
      <c r="O37" s="10"/>
      <c r="P37" s="10">
        <v>10</v>
      </c>
      <c r="Q37" s="10"/>
      <c r="R37" s="10">
        <v>3</v>
      </c>
      <c r="S37" s="10"/>
      <c r="T37" s="10">
        <v>0</v>
      </c>
      <c r="U37" s="41">
        <f t="shared" si="1"/>
        <v>81</v>
      </c>
      <c r="V37" s="1"/>
    </row>
    <row r="38" spans="1:22" x14ac:dyDescent="0.25">
      <c r="A38" s="4">
        <v>10</v>
      </c>
      <c r="B38" s="10">
        <v>21</v>
      </c>
      <c r="C38" s="10"/>
      <c r="D38" s="10">
        <v>0</v>
      </c>
      <c r="E38" s="10"/>
      <c r="F38" s="10">
        <v>0</v>
      </c>
      <c r="G38" s="10"/>
      <c r="H38" s="10">
        <v>9</v>
      </c>
      <c r="I38" s="10"/>
      <c r="J38" s="10">
        <v>0</v>
      </c>
      <c r="K38" s="10"/>
      <c r="L38" s="10">
        <v>0</v>
      </c>
      <c r="M38" s="10"/>
      <c r="N38" s="10">
        <v>1</v>
      </c>
      <c r="O38" s="10"/>
      <c r="P38" s="10">
        <v>3</v>
      </c>
      <c r="Q38" s="10"/>
      <c r="R38" s="10">
        <v>7</v>
      </c>
      <c r="S38" s="10"/>
      <c r="T38" s="10">
        <v>0</v>
      </c>
      <c r="U38" s="41">
        <f t="shared" si="1"/>
        <v>41</v>
      </c>
      <c r="V38" s="1"/>
    </row>
    <row r="39" spans="1:22" x14ac:dyDescent="0.25">
      <c r="A39" s="4">
        <v>11</v>
      </c>
      <c r="B39" s="10">
        <v>22</v>
      </c>
      <c r="C39" s="10"/>
      <c r="D39" s="10">
        <v>29</v>
      </c>
      <c r="E39" s="10"/>
      <c r="F39" s="10">
        <v>0</v>
      </c>
      <c r="G39" s="10"/>
      <c r="H39" s="10">
        <v>0</v>
      </c>
      <c r="I39" s="10"/>
      <c r="J39" s="10">
        <v>0</v>
      </c>
      <c r="K39" s="10"/>
      <c r="L39" s="10">
        <v>0</v>
      </c>
      <c r="M39" s="10"/>
      <c r="N39" s="10">
        <v>16</v>
      </c>
      <c r="O39" s="10"/>
      <c r="P39" s="10">
        <v>17</v>
      </c>
      <c r="Q39" s="10"/>
      <c r="R39" s="10">
        <v>19</v>
      </c>
      <c r="S39" s="10"/>
      <c r="T39" s="10">
        <v>10</v>
      </c>
      <c r="U39" s="41">
        <f t="shared" si="1"/>
        <v>113</v>
      </c>
      <c r="V39" s="1"/>
    </row>
    <row r="40" spans="1:22" x14ac:dyDescent="0.25">
      <c r="A40" s="4">
        <v>12</v>
      </c>
      <c r="B40" s="10">
        <v>18</v>
      </c>
      <c r="C40" s="10"/>
      <c r="D40" s="10">
        <v>35</v>
      </c>
      <c r="E40" s="10"/>
      <c r="F40" s="10">
        <v>28</v>
      </c>
      <c r="G40" s="10"/>
      <c r="H40" s="10">
        <v>14</v>
      </c>
      <c r="I40" s="10"/>
      <c r="J40" s="10">
        <v>0</v>
      </c>
      <c r="K40" s="10"/>
      <c r="L40" s="10">
        <v>0</v>
      </c>
      <c r="M40" s="10"/>
      <c r="N40" s="10">
        <v>1</v>
      </c>
      <c r="O40" s="10"/>
      <c r="P40" s="10">
        <v>12</v>
      </c>
      <c r="Q40" s="10"/>
      <c r="R40" s="10">
        <v>2</v>
      </c>
      <c r="S40" s="10"/>
      <c r="T40" s="10">
        <v>0</v>
      </c>
      <c r="U40" s="41">
        <f t="shared" si="1"/>
        <v>110</v>
      </c>
      <c r="V40" s="1"/>
    </row>
    <row r="41" spans="1:22" x14ac:dyDescent="0.25">
      <c r="A41" s="4">
        <v>13</v>
      </c>
      <c r="B41" s="10">
        <v>34</v>
      </c>
      <c r="C41" s="10"/>
      <c r="D41" s="10">
        <v>17</v>
      </c>
      <c r="E41" s="10"/>
      <c r="F41" s="10">
        <v>5</v>
      </c>
      <c r="G41" s="10"/>
      <c r="H41" s="10">
        <v>12</v>
      </c>
      <c r="I41" s="10"/>
      <c r="J41" s="10">
        <v>6</v>
      </c>
      <c r="K41" s="10"/>
      <c r="L41" s="10">
        <v>0</v>
      </c>
      <c r="M41" s="10"/>
      <c r="N41" s="10">
        <v>0</v>
      </c>
      <c r="O41" s="10"/>
      <c r="P41" s="10">
        <v>20</v>
      </c>
      <c r="Q41" s="10"/>
      <c r="R41" s="10">
        <v>2</v>
      </c>
      <c r="S41" s="10"/>
      <c r="T41" s="10">
        <v>0</v>
      </c>
      <c r="U41" s="41">
        <f t="shared" si="1"/>
        <v>96</v>
      </c>
      <c r="V41" s="1"/>
    </row>
    <row r="42" spans="1:22" x14ac:dyDescent="0.25">
      <c r="A42" s="4">
        <v>14</v>
      </c>
      <c r="B42" s="10">
        <v>9</v>
      </c>
      <c r="C42" s="10"/>
      <c r="D42" s="10">
        <v>22</v>
      </c>
      <c r="E42" s="10"/>
      <c r="F42" s="10">
        <v>12</v>
      </c>
      <c r="G42" s="10"/>
      <c r="H42" s="10">
        <v>2</v>
      </c>
      <c r="I42" s="10"/>
      <c r="J42" s="10">
        <v>0</v>
      </c>
      <c r="K42" s="10"/>
      <c r="L42" s="10">
        <v>0</v>
      </c>
      <c r="M42" s="10"/>
      <c r="N42" s="10">
        <v>2</v>
      </c>
      <c r="O42" s="10"/>
      <c r="P42" s="10">
        <v>6</v>
      </c>
      <c r="Q42" s="10"/>
      <c r="R42" s="10">
        <v>4</v>
      </c>
      <c r="S42" s="10"/>
      <c r="T42" s="10">
        <v>0</v>
      </c>
      <c r="U42" s="41">
        <f t="shared" si="1"/>
        <v>57</v>
      </c>
      <c r="V42" s="1"/>
    </row>
    <row r="43" spans="1:22" x14ac:dyDescent="0.25">
      <c r="A43" s="4">
        <v>15</v>
      </c>
      <c r="B43" s="10">
        <v>19</v>
      </c>
      <c r="C43" s="10"/>
      <c r="D43" s="10">
        <v>29</v>
      </c>
      <c r="E43" s="10"/>
      <c r="F43" s="10">
        <v>0</v>
      </c>
      <c r="G43" s="10"/>
      <c r="H43" s="10">
        <v>0</v>
      </c>
      <c r="I43" s="10"/>
      <c r="J43" s="10">
        <v>0</v>
      </c>
      <c r="K43" s="10"/>
      <c r="L43" s="10">
        <v>0</v>
      </c>
      <c r="M43" s="10"/>
      <c r="N43" s="10">
        <v>2</v>
      </c>
      <c r="O43" s="10"/>
      <c r="P43" s="10">
        <v>8</v>
      </c>
      <c r="Q43" s="10"/>
      <c r="R43" s="10">
        <v>7</v>
      </c>
      <c r="S43" s="10"/>
      <c r="T43" s="10">
        <v>0</v>
      </c>
      <c r="U43" s="41">
        <f t="shared" si="1"/>
        <v>65</v>
      </c>
      <c r="V43" s="1"/>
    </row>
    <row r="44" spans="1:22" x14ac:dyDescent="0.25">
      <c r="A44" s="4">
        <v>16</v>
      </c>
      <c r="B44" s="10">
        <v>0</v>
      </c>
      <c r="C44" s="10"/>
      <c r="D44" s="10">
        <v>10</v>
      </c>
      <c r="E44" s="10"/>
      <c r="F44" s="10">
        <v>6</v>
      </c>
      <c r="G44" s="10"/>
      <c r="H44" s="10">
        <v>0</v>
      </c>
      <c r="I44" s="10"/>
      <c r="J44" s="10">
        <v>0</v>
      </c>
      <c r="K44" s="10"/>
      <c r="L44" s="10">
        <v>0</v>
      </c>
      <c r="M44" s="10"/>
      <c r="N44" s="10">
        <v>3</v>
      </c>
      <c r="O44" s="10"/>
      <c r="P44" s="10">
        <v>17</v>
      </c>
      <c r="Q44" s="10"/>
      <c r="R44" s="10">
        <v>3</v>
      </c>
      <c r="S44" s="10"/>
      <c r="T44" s="10">
        <v>0</v>
      </c>
      <c r="U44" s="41">
        <f t="shared" si="1"/>
        <v>39</v>
      </c>
      <c r="V44" s="1"/>
    </row>
    <row r="45" spans="1:22" x14ac:dyDescent="0.25">
      <c r="A45" s="4">
        <v>17</v>
      </c>
      <c r="B45" s="10">
        <v>6</v>
      </c>
      <c r="C45" s="10"/>
      <c r="D45" s="10">
        <v>11</v>
      </c>
      <c r="E45" s="10"/>
      <c r="F45" s="10">
        <v>0</v>
      </c>
      <c r="G45" s="10"/>
      <c r="H45" s="10">
        <v>15</v>
      </c>
      <c r="I45" s="10"/>
      <c r="J45" s="10">
        <v>9</v>
      </c>
      <c r="K45" s="10"/>
      <c r="L45" s="10">
        <v>0</v>
      </c>
      <c r="M45" s="10"/>
      <c r="N45" s="10">
        <v>0</v>
      </c>
      <c r="O45" s="10"/>
      <c r="P45" s="10">
        <v>16</v>
      </c>
      <c r="Q45" s="10"/>
      <c r="R45" s="10">
        <v>40</v>
      </c>
      <c r="S45" s="10"/>
      <c r="T45" s="10">
        <v>0</v>
      </c>
      <c r="U45" s="41">
        <f t="shared" si="1"/>
        <v>97</v>
      </c>
      <c r="V45" s="1"/>
    </row>
    <row r="46" spans="1:22" x14ac:dyDescent="0.25">
      <c r="A46" s="4">
        <v>18</v>
      </c>
      <c r="B46" s="10">
        <v>2</v>
      </c>
      <c r="C46" s="10"/>
      <c r="D46" s="10">
        <v>0</v>
      </c>
      <c r="E46" s="10"/>
      <c r="F46" s="10">
        <v>0</v>
      </c>
      <c r="G46" s="10"/>
      <c r="H46" s="10">
        <v>5</v>
      </c>
      <c r="I46" s="10"/>
      <c r="J46" s="10">
        <v>0</v>
      </c>
      <c r="K46" s="10"/>
      <c r="L46" s="10">
        <v>0</v>
      </c>
      <c r="M46" s="10"/>
      <c r="N46" s="10">
        <v>4</v>
      </c>
      <c r="O46" s="10"/>
      <c r="P46" s="10">
        <v>5</v>
      </c>
      <c r="Q46" s="10"/>
      <c r="R46" s="10">
        <v>0</v>
      </c>
      <c r="S46" s="10"/>
      <c r="T46" s="10">
        <v>0</v>
      </c>
      <c r="U46" s="41">
        <f t="shared" si="1"/>
        <v>16</v>
      </c>
      <c r="V46" s="1"/>
    </row>
    <row r="47" spans="1:22" x14ac:dyDescent="0.25">
      <c r="A47" s="4">
        <v>19</v>
      </c>
      <c r="B47" s="10">
        <v>31</v>
      </c>
      <c r="C47" s="10"/>
      <c r="D47" s="10">
        <v>6</v>
      </c>
      <c r="E47" s="10"/>
      <c r="F47" s="10">
        <v>5</v>
      </c>
      <c r="G47" s="10"/>
      <c r="H47" s="10">
        <v>9</v>
      </c>
      <c r="I47" s="10"/>
      <c r="J47" s="10">
        <v>0</v>
      </c>
      <c r="K47" s="10"/>
      <c r="L47" s="10">
        <v>0</v>
      </c>
      <c r="M47" s="10"/>
      <c r="N47" s="10">
        <v>11</v>
      </c>
      <c r="O47" s="10"/>
      <c r="P47" s="10">
        <v>1</v>
      </c>
      <c r="Q47" s="10"/>
      <c r="R47" s="10">
        <v>4</v>
      </c>
      <c r="S47" s="10"/>
      <c r="T47" s="10">
        <v>0</v>
      </c>
      <c r="U47" s="41">
        <f t="shared" si="1"/>
        <v>67</v>
      </c>
      <c r="V47" s="1"/>
    </row>
    <row r="48" spans="1:22" x14ac:dyDescent="0.25">
      <c r="A48" s="4">
        <v>20</v>
      </c>
      <c r="B48" s="10">
        <v>0</v>
      </c>
      <c r="C48" s="10"/>
      <c r="D48" s="10">
        <v>12</v>
      </c>
      <c r="E48" s="10"/>
      <c r="F48" s="10">
        <v>0</v>
      </c>
      <c r="G48" s="10"/>
      <c r="H48" s="10">
        <v>9</v>
      </c>
      <c r="I48" s="10"/>
      <c r="J48" s="10">
        <v>0</v>
      </c>
      <c r="K48" s="10"/>
      <c r="L48" s="10">
        <v>0</v>
      </c>
      <c r="M48" s="10"/>
      <c r="N48" s="10">
        <v>0</v>
      </c>
      <c r="O48" s="10"/>
      <c r="P48" s="10">
        <v>0</v>
      </c>
      <c r="Q48" s="10"/>
      <c r="R48" s="10">
        <v>2</v>
      </c>
      <c r="S48" s="10"/>
      <c r="T48" s="10">
        <v>0</v>
      </c>
      <c r="U48" s="41">
        <f t="shared" si="1"/>
        <v>23</v>
      </c>
      <c r="V48" s="1"/>
    </row>
    <row r="49" spans="1:22" x14ac:dyDescent="0.25">
      <c r="A49" s="4">
        <v>21</v>
      </c>
      <c r="B49" s="10">
        <v>0</v>
      </c>
      <c r="C49" s="10"/>
      <c r="D49" s="10">
        <v>0</v>
      </c>
      <c r="E49" s="10"/>
      <c r="F49" s="10">
        <v>0</v>
      </c>
      <c r="G49" s="7" t="s">
        <v>23</v>
      </c>
      <c r="H49" s="10">
        <v>0</v>
      </c>
      <c r="I49" s="10"/>
      <c r="J49" s="10">
        <v>0</v>
      </c>
      <c r="K49" s="10"/>
      <c r="L49" s="10">
        <v>0</v>
      </c>
      <c r="M49" s="7" t="s">
        <v>24</v>
      </c>
      <c r="N49" s="10">
        <v>0</v>
      </c>
      <c r="O49" s="10"/>
      <c r="P49" s="10">
        <v>0</v>
      </c>
      <c r="Q49" s="10"/>
      <c r="R49" s="10">
        <v>0</v>
      </c>
      <c r="S49" s="10"/>
      <c r="T49" s="10">
        <v>0</v>
      </c>
      <c r="U49" s="41">
        <f t="shared" si="1"/>
        <v>0</v>
      </c>
      <c r="V49" s="1"/>
    </row>
    <row r="50" spans="1:22" x14ac:dyDescent="0.25">
      <c r="A50" s="45" t="s">
        <v>12</v>
      </c>
      <c r="B50" s="43">
        <f>SUM(B29:B49)</f>
        <v>331</v>
      </c>
      <c r="C50" s="43"/>
      <c r="D50" s="43">
        <f>SUM(D29:D49)</f>
        <v>350</v>
      </c>
      <c r="E50" s="43"/>
      <c r="F50" s="43">
        <f>SUM(F29:F49)</f>
        <v>112</v>
      </c>
      <c r="G50" s="43">
        <f>D50+F50</f>
        <v>462</v>
      </c>
      <c r="H50" s="43">
        <f>SUM(H29:H49)</f>
        <v>197</v>
      </c>
      <c r="I50" s="43"/>
      <c r="J50" s="43">
        <f>SUM(J29:J49)</f>
        <v>48</v>
      </c>
      <c r="K50" s="43"/>
      <c r="L50" s="43">
        <f>SUM(L29:L49)</f>
        <v>0</v>
      </c>
      <c r="M50" s="43">
        <f>H50+J50+L50</f>
        <v>245</v>
      </c>
      <c r="N50" s="43">
        <f>SUM(N29:N49)</f>
        <v>71</v>
      </c>
      <c r="O50" s="43"/>
      <c r="P50" s="43">
        <f>SUM(P29:P49)</f>
        <v>203</v>
      </c>
      <c r="Q50" s="43"/>
      <c r="R50" s="43">
        <f>SUM(R29:R49)</f>
        <v>144</v>
      </c>
      <c r="S50" s="43"/>
      <c r="T50" s="43">
        <f>SUM(T29:T49)</f>
        <v>25</v>
      </c>
      <c r="U50" s="43">
        <f>SUM(U29:U49)</f>
        <v>1481</v>
      </c>
      <c r="V50" s="1"/>
    </row>
    <row r="51" spans="1:22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"/>
    </row>
    <row r="52" spans="1:22" x14ac:dyDescent="0.25">
      <c r="A52" s="46" t="s">
        <v>14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1"/>
    </row>
    <row r="53" spans="1:22" x14ac:dyDescent="0.25">
      <c r="A53" s="39"/>
      <c r="B53" s="39" t="s">
        <v>2</v>
      </c>
      <c r="C53" s="39"/>
      <c r="D53" s="39" t="s">
        <v>3</v>
      </c>
      <c r="E53" s="39"/>
      <c r="F53" s="39" t="s">
        <v>4</v>
      </c>
      <c r="G53" s="40"/>
      <c r="H53" s="39" t="s">
        <v>5</v>
      </c>
      <c r="I53" s="39"/>
      <c r="J53" s="39" t="s">
        <v>6</v>
      </c>
      <c r="K53" s="39"/>
      <c r="L53" s="39" t="s">
        <v>7</v>
      </c>
      <c r="M53" s="39"/>
      <c r="N53" s="39" t="s">
        <v>8</v>
      </c>
      <c r="O53" s="39"/>
      <c r="P53" s="39" t="s">
        <v>9</v>
      </c>
      <c r="Q53" s="39"/>
      <c r="R53" s="39" t="s">
        <v>10</v>
      </c>
      <c r="S53" s="39"/>
      <c r="T53" s="39" t="s">
        <v>11</v>
      </c>
      <c r="U53" s="39" t="s">
        <v>22</v>
      </c>
      <c r="V53" s="1"/>
    </row>
    <row r="54" spans="1:22" x14ac:dyDescent="0.25">
      <c r="A54" s="4">
        <v>1</v>
      </c>
      <c r="B54" s="10">
        <v>15</v>
      </c>
      <c r="C54" s="10"/>
      <c r="D54" s="10">
        <v>0</v>
      </c>
      <c r="E54" s="10"/>
      <c r="F54" s="10">
        <v>0</v>
      </c>
      <c r="G54" s="10"/>
      <c r="H54" s="10">
        <v>9</v>
      </c>
      <c r="I54" s="10"/>
      <c r="J54" s="10">
        <v>0</v>
      </c>
      <c r="K54" s="10"/>
      <c r="L54" s="10">
        <v>0</v>
      </c>
      <c r="M54" s="10"/>
      <c r="N54" s="10">
        <v>7</v>
      </c>
      <c r="O54" s="10"/>
      <c r="P54" s="10">
        <v>13</v>
      </c>
      <c r="Q54" s="10"/>
      <c r="R54" s="10">
        <v>25</v>
      </c>
      <c r="S54" s="10"/>
      <c r="T54" s="10">
        <v>0</v>
      </c>
      <c r="U54" s="41">
        <f>SUM(B54:T54)</f>
        <v>69</v>
      </c>
      <c r="V54" s="1"/>
    </row>
    <row r="55" spans="1:22" x14ac:dyDescent="0.25">
      <c r="A55" s="4">
        <v>2</v>
      </c>
      <c r="B55" s="10">
        <v>15</v>
      </c>
      <c r="C55" s="10"/>
      <c r="D55" s="10">
        <v>12</v>
      </c>
      <c r="E55" s="10"/>
      <c r="F55" s="10">
        <v>0</v>
      </c>
      <c r="G55" s="10"/>
      <c r="H55" s="10">
        <v>28</v>
      </c>
      <c r="I55" s="10"/>
      <c r="J55" s="10">
        <v>6</v>
      </c>
      <c r="K55" s="10"/>
      <c r="L55" s="10">
        <v>6</v>
      </c>
      <c r="M55" s="10"/>
      <c r="N55" s="10">
        <v>2</v>
      </c>
      <c r="O55" s="10"/>
      <c r="P55" s="10">
        <v>9</v>
      </c>
      <c r="Q55" s="10"/>
      <c r="R55" s="10">
        <v>4</v>
      </c>
      <c r="S55" s="10"/>
      <c r="T55" s="10">
        <v>0</v>
      </c>
      <c r="U55" s="41">
        <f t="shared" ref="U55:U74" si="2">SUM(B55:T55)</f>
        <v>82</v>
      </c>
      <c r="V55" s="1"/>
    </row>
    <row r="56" spans="1:22" x14ac:dyDescent="0.25">
      <c r="A56" s="4">
        <v>3</v>
      </c>
      <c r="B56" s="10">
        <v>20</v>
      </c>
      <c r="C56" s="10"/>
      <c r="D56" s="10">
        <v>12</v>
      </c>
      <c r="E56" s="10"/>
      <c r="F56" s="10">
        <v>12</v>
      </c>
      <c r="G56" s="10"/>
      <c r="H56" s="10">
        <v>14</v>
      </c>
      <c r="I56" s="10"/>
      <c r="J56" s="10">
        <v>9</v>
      </c>
      <c r="K56" s="10"/>
      <c r="L56" s="10">
        <v>0</v>
      </c>
      <c r="M56" s="10"/>
      <c r="N56" s="10">
        <v>1</v>
      </c>
      <c r="O56" s="10"/>
      <c r="P56" s="10">
        <v>3</v>
      </c>
      <c r="Q56" s="10"/>
      <c r="R56" s="10">
        <v>3</v>
      </c>
      <c r="S56" s="10"/>
      <c r="T56" s="10">
        <v>0</v>
      </c>
      <c r="U56" s="41">
        <f t="shared" si="2"/>
        <v>74</v>
      </c>
      <c r="V56" s="1"/>
    </row>
    <row r="57" spans="1:22" x14ac:dyDescent="0.25">
      <c r="A57" s="4">
        <v>4</v>
      </c>
      <c r="B57" s="10">
        <v>32</v>
      </c>
      <c r="C57" s="10"/>
      <c r="D57" s="10">
        <v>11</v>
      </c>
      <c r="E57" s="10"/>
      <c r="F57" s="10">
        <v>0</v>
      </c>
      <c r="G57" s="10"/>
      <c r="H57" s="10">
        <v>5</v>
      </c>
      <c r="I57" s="10"/>
      <c r="J57" s="10">
        <v>0</v>
      </c>
      <c r="K57" s="10"/>
      <c r="L57" s="10">
        <v>0</v>
      </c>
      <c r="M57" s="10"/>
      <c r="N57" s="10">
        <v>1</v>
      </c>
      <c r="O57" s="10"/>
      <c r="P57" s="10">
        <v>19</v>
      </c>
      <c r="Q57" s="10"/>
      <c r="R57" s="10">
        <v>1</v>
      </c>
      <c r="S57" s="10"/>
      <c r="T57" s="10">
        <v>0</v>
      </c>
      <c r="U57" s="41">
        <f t="shared" si="2"/>
        <v>69</v>
      </c>
      <c r="V57" s="1"/>
    </row>
    <row r="58" spans="1:22" x14ac:dyDescent="0.25">
      <c r="A58" s="4">
        <v>5</v>
      </c>
      <c r="B58" s="10">
        <v>9</v>
      </c>
      <c r="C58" s="10"/>
      <c r="D58" s="10">
        <v>25</v>
      </c>
      <c r="E58" s="10"/>
      <c r="F58" s="10">
        <v>0</v>
      </c>
      <c r="G58" s="10"/>
      <c r="H58" s="10">
        <v>7</v>
      </c>
      <c r="I58" s="10"/>
      <c r="J58" s="10">
        <v>6</v>
      </c>
      <c r="K58" s="10"/>
      <c r="L58" s="10">
        <v>0</v>
      </c>
      <c r="M58" s="10"/>
      <c r="N58" s="10">
        <v>1</v>
      </c>
      <c r="O58" s="10"/>
      <c r="P58" s="10">
        <v>7</v>
      </c>
      <c r="Q58" s="10"/>
      <c r="R58" s="10">
        <v>4</v>
      </c>
      <c r="S58" s="10"/>
      <c r="T58" s="10">
        <v>0</v>
      </c>
      <c r="U58" s="41">
        <f t="shared" si="2"/>
        <v>59</v>
      </c>
      <c r="V58" s="1"/>
    </row>
    <row r="59" spans="1:22" x14ac:dyDescent="0.25">
      <c r="A59" s="4">
        <v>6</v>
      </c>
      <c r="B59" s="10">
        <v>15</v>
      </c>
      <c r="C59" s="10"/>
      <c r="D59" s="10">
        <v>0</v>
      </c>
      <c r="E59" s="10"/>
      <c r="F59" s="10">
        <v>0</v>
      </c>
      <c r="G59" s="10"/>
      <c r="H59" s="10">
        <v>9</v>
      </c>
      <c r="I59" s="10"/>
      <c r="J59" s="10">
        <v>0</v>
      </c>
      <c r="K59" s="10"/>
      <c r="L59" s="10">
        <v>0</v>
      </c>
      <c r="M59" s="10"/>
      <c r="N59" s="10">
        <v>7</v>
      </c>
      <c r="O59" s="10"/>
      <c r="P59" s="10">
        <v>19</v>
      </c>
      <c r="Q59" s="10"/>
      <c r="R59" s="10">
        <v>6</v>
      </c>
      <c r="S59" s="10"/>
      <c r="T59" s="10">
        <v>0</v>
      </c>
      <c r="U59" s="41">
        <f t="shared" si="2"/>
        <v>56</v>
      </c>
      <c r="V59" s="1"/>
    </row>
    <row r="60" spans="1:22" x14ac:dyDescent="0.25">
      <c r="A60" s="4">
        <v>7</v>
      </c>
      <c r="B60" s="10">
        <v>6</v>
      </c>
      <c r="C60" s="10"/>
      <c r="D60" s="10">
        <v>0</v>
      </c>
      <c r="E60" s="10"/>
      <c r="F60" s="10">
        <v>0</v>
      </c>
      <c r="G60" s="10"/>
      <c r="H60" s="10">
        <v>9</v>
      </c>
      <c r="I60" s="10"/>
      <c r="J60" s="10">
        <v>5</v>
      </c>
      <c r="K60" s="10"/>
      <c r="L60" s="10">
        <v>0</v>
      </c>
      <c r="M60" s="10"/>
      <c r="N60" s="10">
        <v>0</v>
      </c>
      <c r="O60" s="10"/>
      <c r="P60" s="10">
        <v>0</v>
      </c>
      <c r="Q60" s="10"/>
      <c r="R60" s="10">
        <v>7</v>
      </c>
      <c r="S60" s="10"/>
      <c r="T60" s="10">
        <v>0</v>
      </c>
      <c r="U60" s="41">
        <f t="shared" si="2"/>
        <v>27</v>
      </c>
      <c r="V60" s="1"/>
    </row>
    <row r="61" spans="1:22" x14ac:dyDescent="0.25">
      <c r="A61" s="4">
        <v>8</v>
      </c>
      <c r="B61" s="10">
        <v>15</v>
      </c>
      <c r="C61" s="10"/>
      <c r="D61" s="10">
        <v>9</v>
      </c>
      <c r="E61" s="10"/>
      <c r="F61" s="10">
        <v>0</v>
      </c>
      <c r="G61" s="10"/>
      <c r="H61" s="10">
        <v>22</v>
      </c>
      <c r="I61" s="10"/>
      <c r="J61" s="10">
        <v>18</v>
      </c>
      <c r="K61" s="10"/>
      <c r="L61" s="10">
        <v>11</v>
      </c>
      <c r="M61" s="10"/>
      <c r="N61" s="10">
        <v>3</v>
      </c>
      <c r="O61" s="10"/>
      <c r="P61" s="10">
        <v>18</v>
      </c>
      <c r="Q61" s="10"/>
      <c r="R61" s="10">
        <v>1</v>
      </c>
      <c r="S61" s="10"/>
      <c r="T61" s="10">
        <v>0</v>
      </c>
      <c r="U61" s="41">
        <f t="shared" si="2"/>
        <v>97</v>
      </c>
      <c r="V61" s="1"/>
    </row>
    <row r="62" spans="1:22" x14ac:dyDescent="0.25">
      <c r="A62" s="4">
        <v>9</v>
      </c>
      <c r="B62" s="10">
        <v>0</v>
      </c>
      <c r="C62" s="10"/>
      <c r="D62" s="10">
        <v>0</v>
      </c>
      <c r="E62" s="10"/>
      <c r="F62" s="10">
        <v>0</v>
      </c>
      <c r="G62" s="10"/>
      <c r="H62" s="10">
        <v>14</v>
      </c>
      <c r="I62" s="10"/>
      <c r="J62" s="10">
        <v>0</v>
      </c>
      <c r="K62" s="10"/>
      <c r="L62" s="10">
        <v>0</v>
      </c>
      <c r="M62" s="10"/>
      <c r="N62" s="10">
        <v>3</v>
      </c>
      <c r="O62" s="10"/>
      <c r="P62" s="10">
        <v>5</v>
      </c>
      <c r="Q62" s="10"/>
      <c r="R62" s="10">
        <v>32</v>
      </c>
      <c r="S62" s="10"/>
      <c r="T62" s="10">
        <v>0</v>
      </c>
      <c r="U62" s="41">
        <f t="shared" si="2"/>
        <v>54</v>
      </c>
      <c r="V62" s="1"/>
    </row>
    <row r="63" spans="1:22" x14ac:dyDescent="0.25">
      <c r="A63" s="4">
        <v>10</v>
      </c>
      <c r="B63" s="10">
        <v>6</v>
      </c>
      <c r="C63" s="10"/>
      <c r="D63" s="10">
        <v>20</v>
      </c>
      <c r="E63" s="10"/>
      <c r="F63" s="10">
        <v>6</v>
      </c>
      <c r="G63" s="10"/>
      <c r="H63" s="10">
        <v>6</v>
      </c>
      <c r="I63" s="10"/>
      <c r="J63" s="10">
        <v>0</v>
      </c>
      <c r="K63" s="10"/>
      <c r="L63" s="10">
        <v>0</v>
      </c>
      <c r="M63" s="10"/>
      <c r="N63" s="10">
        <v>3</v>
      </c>
      <c r="O63" s="10"/>
      <c r="P63" s="10">
        <v>7</v>
      </c>
      <c r="Q63" s="10"/>
      <c r="R63" s="10">
        <v>1</v>
      </c>
      <c r="S63" s="10"/>
      <c r="T63" s="10">
        <v>0</v>
      </c>
      <c r="U63" s="41">
        <f t="shared" si="2"/>
        <v>49</v>
      </c>
      <c r="V63" s="1"/>
    </row>
    <row r="64" spans="1:22" x14ac:dyDescent="0.25">
      <c r="A64" s="4">
        <v>11</v>
      </c>
      <c r="B64" s="10">
        <v>15</v>
      </c>
      <c r="C64" s="10"/>
      <c r="D64" s="10">
        <v>24</v>
      </c>
      <c r="E64" s="10"/>
      <c r="F64" s="10">
        <v>0</v>
      </c>
      <c r="G64" s="10"/>
      <c r="H64" s="10">
        <v>29</v>
      </c>
      <c r="I64" s="10"/>
      <c r="J64" s="10">
        <v>11</v>
      </c>
      <c r="K64" s="10"/>
      <c r="L64" s="10">
        <v>9</v>
      </c>
      <c r="M64" s="10"/>
      <c r="N64" s="10">
        <v>4</v>
      </c>
      <c r="O64" s="10"/>
      <c r="P64" s="10">
        <v>6</v>
      </c>
      <c r="Q64" s="10"/>
      <c r="R64" s="10">
        <v>4</v>
      </c>
      <c r="S64" s="10"/>
      <c r="T64" s="10">
        <v>0</v>
      </c>
      <c r="U64" s="41">
        <f t="shared" si="2"/>
        <v>102</v>
      </c>
      <c r="V64" s="1"/>
    </row>
    <row r="65" spans="1:22" x14ac:dyDescent="0.25">
      <c r="A65" s="4">
        <v>12</v>
      </c>
      <c r="B65" s="10">
        <v>6</v>
      </c>
      <c r="C65" s="10"/>
      <c r="D65" s="10">
        <v>6</v>
      </c>
      <c r="E65" s="10"/>
      <c r="F65" s="10">
        <v>22</v>
      </c>
      <c r="G65" s="10"/>
      <c r="H65" s="10">
        <v>9</v>
      </c>
      <c r="I65" s="10"/>
      <c r="J65" s="10">
        <v>5</v>
      </c>
      <c r="K65" s="10"/>
      <c r="L65" s="10">
        <v>0</v>
      </c>
      <c r="M65" s="10"/>
      <c r="N65" s="10">
        <v>10</v>
      </c>
      <c r="O65" s="10"/>
      <c r="P65" s="10">
        <v>5</v>
      </c>
      <c r="Q65" s="10"/>
      <c r="R65" s="10">
        <v>5</v>
      </c>
      <c r="S65" s="10"/>
      <c r="T65" s="10">
        <v>0</v>
      </c>
      <c r="U65" s="41">
        <f t="shared" si="2"/>
        <v>68</v>
      </c>
      <c r="V65" s="1"/>
    </row>
    <row r="66" spans="1:22" x14ac:dyDescent="0.25">
      <c r="A66" s="4">
        <v>13</v>
      </c>
      <c r="B66" s="10">
        <v>24</v>
      </c>
      <c r="C66" s="10"/>
      <c r="D66" s="10">
        <v>6</v>
      </c>
      <c r="E66" s="10"/>
      <c r="F66" s="10">
        <v>6</v>
      </c>
      <c r="G66" s="10"/>
      <c r="H66" s="10">
        <v>0</v>
      </c>
      <c r="I66" s="10"/>
      <c r="J66" s="10">
        <v>0</v>
      </c>
      <c r="K66" s="10"/>
      <c r="L66" s="10">
        <v>0</v>
      </c>
      <c r="M66" s="10"/>
      <c r="N66" s="10">
        <v>4</v>
      </c>
      <c r="O66" s="10"/>
      <c r="P66" s="10">
        <v>6</v>
      </c>
      <c r="Q66" s="10"/>
      <c r="R66" s="10">
        <v>5</v>
      </c>
      <c r="S66" s="10"/>
      <c r="T66" s="10">
        <v>0</v>
      </c>
      <c r="U66" s="41">
        <f t="shared" si="2"/>
        <v>51</v>
      </c>
      <c r="V66" s="1"/>
    </row>
    <row r="67" spans="1:22" x14ac:dyDescent="0.25">
      <c r="A67" s="4">
        <v>14</v>
      </c>
      <c r="B67" s="10">
        <v>27</v>
      </c>
      <c r="C67" s="10"/>
      <c r="D67" s="10">
        <v>9</v>
      </c>
      <c r="E67" s="10"/>
      <c r="F67" s="10">
        <v>6</v>
      </c>
      <c r="G67" s="10"/>
      <c r="H67" s="10">
        <v>6</v>
      </c>
      <c r="I67" s="10"/>
      <c r="J67" s="10">
        <v>0</v>
      </c>
      <c r="K67" s="10"/>
      <c r="L67" s="10">
        <v>0</v>
      </c>
      <c r="M67" s="10"/>
      <c r="N67" s="10">
        <v>0</v>
      </c>
      <c r="O67" s="10"/>
      <c r="P67" s="10">
        <v>2</v>
      </c>
      <c r="Q67" s="10"/>
      <c r="R67" s="10">
        <v>3</v>
      </c>
      <c r="S67" s="10"/>
      <c r="T67" s="10">
        <v>0</v>
      </c>
      <c r="U67" s="41">
        <f t="shared" si="2"/>
        <v>53</v>
      </c>
      <c r="V67" s="1"/>
    </row>
    <row r="68" spans="1:22" x14ac:dyDescent="0.25">
      <c r="A68" s="4">
        <v>15</v>
      </c>
      <c r="B68" s="10">
        <v>0</v>
      </c>
      <c r="C68" s="10"/>
      <c r="D68" s="10">
        <v>0</v>
      </c>
      <c r="E68" s="10"/>
      <c r="F68" s="10">
        <v>0</v>
      </c>
      <c r="G68" s="10"/>
      <c r="H68" s="10">
        <v>28</v>
      </c>
      <c r="I68" s="10"/>
      <c r="J68" s="10">
        <v>9</v>
      </c>
      <c r="K68" s="10"/>
      <c r="L68" s="10">
        <v>5</v>
      </c>
      <c r="M68" s="10"/>
      <c r="N68" s="10">
        <v>8</v>
      </c>
      <c r="O68" s="10"/>
      <c r="P68" s="10">
        <v>10</v>
      </c>
      <c r="Q68" s="10"/>
      <c r="R68" s="10">
        <v>9</v>
      </c>
      <c r="S68" s="10"/>
      <c r="T68" s="10">
        <v>0</v>
      </c>
      <c r="U68" s="41">
        <f t="shared" si="2"/>
        <v>69</v>
      </c>
      <c r="V68" s="1"/>
    </row>
    <row r="69" spans="1:22" x14ac:dyDescent="0.25">
      <c r="A69" s="4">
        <v>16</v>
      </c>
      <c r="B69" s="10">
        <v>6</v>
      </c>
      <c r="C69" s="10"/>
      <c r="D69" s="10">
        <v>18</v>
      </c>
      <c r="E69" s="10"/>
      <c r="F69" s="10">
        <v>0</v>
      </c>
      <c r="G69" s="10"/>
      <c r="H69" s="10">
        <v>6</v>
      </c>
      <c r="I69" s="10"/>
      <c r="J69" s="10">
        <v>6</v>
      </c>
      <c r="K69" s="10"/>
      <c r="L69" s="10">
        <v>5</v>
      </c>
      <c r="M69" s="10"/>
      <c r="N69" s="10">
        <v>1</v>
      </c>
      <c r="O69" s="10"/>
      <c r="P69" s="10">
        <v>14</v>
      </c>
      <c r="Q69" s="10"/>
      <c r="R69" s="10">
        <v>6</v>
      </c>
      <c r="S69" s="10"/>
      <c r="T69" s="10">
        <v>0</v>
      </c>
      <c r="U69" s="41">
        <f t="shared" si="2"/>
        <v>62</v>
      </c>
      <c r="V69" s="1"/>
    </row>
    <row r="70" spans="1:22" x14ac:dyDescent="0.25">
      <c r="A70" s="4">
        <v>17</v>
      </c>
      <c r="B70" s="10">
        <v>12</v>
      </c>
      <c r="C70" s="10"/>
      <c r="D70" s="10">
        <v>6</v>
      </c>
      <c r="E70" s="10"/>
      <c r="F70" s="10">
        <v>0</v>
      </c>
      <c r="G70" s="10"/>
      <c r="H70" s="10">
        <v>23</v>
      </c>
      <c r="I70" s="10"/>
      <c r="J70" s="10">
        <v>6</v>
      </c>
      <c r="K70" s="10"/>
      <c r="L70" s="10">
        <v>5</v>
      </c>
      <c r="M70" s="10"/>
      <c r="N70" s="10">
        <v>3</v>
      </c>
      <c r="O70" s="10"/>
      <c r="P70" s="10">
        <v>12</v>
      </c>
      <c r="Q70" s="10"/>
      <c r="R70" s="10">
        <v>0</v>
      </c>
      <c r="S70" s="10"/>
      <c r="T70" s="10">
        <v>0</v>
      </c>
      <c r="U70" s="41">
        <f t="shared" si="2"/>
        <v>67</v>
      </c>
      <c r="V70" s="1"/>
    </row>
    <row r="71" spans="1:22" x14ac:dyDescent="0.25">
      <c r="A71" s="4">
        <v>18</v>
      </c>
      <c r="B71" s="10">
        <v>0</v>
      </c>
      <c r="C71" s="10"/>
      <c r="D71" s="10">
        <v>0</v>
      </c>
      <c r="E71" s="10"/>
      <c r="F71" s="10">
        <v>0</v>
      </c>
      <c r="G71" s="10"/>
      <c r="H71" s="10">
        <v>0</v>
      </c>
      <c r="I71" s="10"/>
      <c r="J71" s="10">
        <v>0</v>
      </c>
      <c r="K71" s="10"/>
      <c r="L71" s="10">
        <v>0</v>
      </c>
      <c r="M71" s="10"/>
      <c r="N71" s="10">
        <v>0</v>
      </c>
      <c r="O71" s="10"/>
      <c r="P71" s="10">
        <v>0</v>
      </c>
      <c r="Q71" s="10"/>
      <c r="R71" s="10">
        <v>0</v>
      </c>
      <c r="S71" s="10"/>
      <c r="T71" s="10">
        <v>0</v>
      </c>
      <c r="U71" s="41">
        <f t="shared" si="2"/>
        <v>0</v>
      </c>
      <c r="V71" s="1"/>
    </row>
    <row r="72" spans="1:22" x14ac:dyDescent="0.25">
      <c r="A72" s="4">
        <v>19</v>
      </c>
      <c r="B72" s="10">
        <v>0</v>
      </c>
      <c r="C72" s="10"/>
      <c r="D72" s="10">
        <v>0</v>
      </c>
      <c r="E72" s="10"/>
      <c r="F72" s="10">
        <v>0</v>
      </c>
      <c r="G72" s="10"/>
      <c r="H72" s="10">
        <v>0</v>
      </c>
      <c r="I72" s="10"/>
      <c r="J72" s="10">
        <v>0</v>
      </c>
      <c r="K72" s="10"/>
      <c r="L72" s="10">
        <v>0</v>
      </c>
      <c r="M72" s="10"/>
      <c r="N72" s="10">
        <v>0</v>
      </c>
      <c r="O72" s="10"/>
      <c r="P72" s="10">
        <v>0</v>
      </c>
      <c r="Q72" s="10"/>
      <c r="R72" s="10">
        <v>0</v>
      </c>
      <c r="S72" s="10"/>
      <c r="T72" s="10">
        <v>0</v>
      </c>
      <c r="U72" s="41">
        <f t="shared" si="2"/>
        <v>0</v>
      </c>
      <c r="V72" s="1"/>
    </row>
    <row r="73" spans="1:22" x14ac:dyDescent="0.25">
      <c r="A73" s="4">
        <v>20</v>
      </c>
      <c r="B73" s="10">
        <v>0</v>
      </c>
      <c r="C73" s="10"/>
      <c r="D73" s="10">
        <v>0</v>
      </c>
      <c r="E73" s="10"/>
      <c r="F73" s="10">
        <v>0</v>
      </c>
      <c r="G73" s="10"/>
      <c r="H73" s="10">
        <v>0</v>
      </c>
      <c r="I73" s="10"/>
      <c r="J73" s="10">
        <v>0</v>
      </c>
      <c r="K73" s="10"/>
      <c r="L73" s="10">
        <v>0</v>
      </c>
      <c r="M73" s="10"/>
      <c r="N73" s="10">
        <v>0</v>
      </c>
      <c r="O73" s="10"/>
      <c r="P73" s="10">
        <v>0</v>
      </c>
      <c r="Q73" s="10"/>
      <c r="R73" s="10">
        <v>0</v>
      </c>
      <c r="S73" s="10"/>
      <c r="T73" s="10">
        <v>0</v>
      </c>
      <c r="U73" s="41">
        <f t="shared" si="2"/>
        <v>0</v>
      </c>
      <c r="V73" s="1"/>
    </row>
    <row r="74" spans="1:22" x14ac:dyDescent="0.25">
      <c r="A74" s="4">
        <v>21</v>
      </c>
      <c r="B74" s="10">
        <v>0</v>
      </c>
      <c r="C74" s="10"/>
      <c r="D74" s="10">
        <v>0</v>
      </c>
      <c r="E74" s="10"/>
      <c r="F74" s="10">
        <v>0</v>
      </c>
      <c r="G74" s="7" t="s">
        <v>23</v>
      </c>
      <c r="H74" s="10">
        <v>0</v>
      </c>
      <c r="I74" s="10"/>
      <c r="J74" s="10">
        <v>0</v>
      </c>
      <c r="K74" s="10"/>
      <c r="L74" s="10">
        <v>0</v>
      </c>
      <c r="M74" s="7" t="s">
        <v>24</v>
      </c>
      <c r="N74" s="10">
        <v>0</v>
      </c>
      <c r="O74" s="10"/>
      <c r="P74" s="10">
        <v>0</v>
      </c>
      <c r="Q74" s="10"/>
      <c r="R74" s="10">
        <v>0</v>
      </c>
      <c r="S74" s="10"/>
      <c r="T74" s="10">
        <v>0</v>
      </c>
      <c r="U74" s="41">
        <f t="shared" si="2"/>
        <v>0</v>
      </c>
      <c r="V74" s="1"/>
    </row>
    <row r="75" spans="1:22" x14ac:dyDescent="0.25">
      <c r="A75" s="45" t="s">
        <v>12</v>
      </c>
      <c r="B75" s="43">
        <f>SUM(B54:B74)</f>
        <v>223</v>
      </c>
      <c r="C75" s="43"/>
      <c r="D75" s="43">
        <f>SUM(D54:D74)</f>
        <v>158</v>
      </c>
      <c r="E75" s="43"/>
      <c r="F75" s="43">
        <f>SUM(F54:F74)</f>
        <v>52</v>
      </c>
      <c r="G75" s="43">
        <f>D75+F75</f>
        <v>210</v>
      </c>
      <c r="H75" s="43">
        <f>SUM(H54:H74)</f>
        <v>224</v>
      </c>
      <c r="I75" s="43"/>
      <c r="J75" s="43">
        <f>SUM(J54:J74)</f>
        <v>81</v>
      </c>
      <c r="K75" s="43"/>
      <c r="L75" s="43">
        <f>SUM(L54:L74)</f>
        <v>41</v>
      </c>
      <c r="M75" s="43">
        <f>H75+J75+L75</f>
        <v>346</v>
      </c>
      <c r="N75" s="43">
        <f>SUM(N54:N74)</f>
        <v>58</v>
      </c>
      <c r="O75" s="43"/>
      <c r="P75" s="43">
        <f>SUM(P54:P74)</f>
        <v>155</v>
      </c>
      <c r="Q75" s="43"/>
      <c r="R75" s="43">
        <f>SUM(R54:R74)</f>
        <v>116</v>
      </c>
      <c r="S75" s="43"/>
      <c r="T75" s="43">
        <f>SUM(T54:T74)</f>
        <v>0</v>
      </c>
      <c r="U75" s="43">
        <f>SUM(U54:U74)</f>
        <v>1108</v>
      </c>
      <c r="V75" s="1"/>
    </row>
    <row r="76" spans="1:22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"/>
    </row>
    <row r="77" spans="1:22" x14ac:dyDescent="0.25">
      <c r="A77" s="44" t="s">
        <v>15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1"/>
    </row>
    <row r="78" spans="1:22" x14ac:dyDescent="0.25">
      <c r="A78" s="39"/>
      <c r="B78" s="39" t="s">
        <v>2</v>
      </c>
      <c r="C78" s="39"/>
      <c r="D78" s="39" t="s">
        <v>3</v>
      </c>
      <c r="E78" s="39"/>
      <c r="F78" s="39" t="s">
        <v>4</v>
      </c>
      <c r="G78" s="40"/>
      <c r="H78" s="39" t="s">
        <v>5</v>
      </c>
      <c r="I78" s="39"/>
      <c r="J78" s="39" t="s">
        <v>6</v>
      </c>
      <c r="K78" s="39"/>
      <c r="L78" s="39" t="s">
        <v>7</v>
      </c>
      <c r="M78" s="39"/>
      <c r="N78" s="39" t="s">
        <v>8</v>
      </c>
      <c r="O78" s="39"/>
      <c r="P78" s="39" t="s">
        <v>9</v>
      </c>
      <c r="Q78" s="39"/>
      <c r="R78" s="39" t="s">
        <v>10</v>
      </c>
      <c r="S78" s="39"/>
      <c r="T78" s="39" t="s">
        <v>11</v>
      </c>
      <c r="U78" s="39" t="s">
        <v>22</v>
      </c>
      <c r="V78" s="1"/>
    </row>
    <row r="79" spans="1:22" x14ac:dyDescent="0.25">
      <c r="A79" s="4">
        <v>1</v>
      </c>
      <c r="B79" s="10">
        <v>33</v>
      </c>
      <c r="C79" s="10"/>
      <c r="D79" s="10">
        <v>6</v>
      </c>
      <c r="E79" s="10"/>
      <c r="F79" s="10">
        <v>0</v>
      </c>
      <c r="G79" s="10"/>
      <c r="H79" s="10">
        <v>9</v>
      </c>
      <c r="I79" s="10"/>
      <c r="J79" s="10">
        <v>5</v>
      </c>
      <c r="K79" s="10"/>
      <c r="L79" s="10">
        <v>5</v>
      </c>
      <c r="M79" s="10"/>
      <c r="N79" s="10">
        <v>21</v>
      </c>
      <c r="O79" s="10"/>
      <c r="P79" s="10">
        <v>5</v>
      </c>
      <c r="Q79" s="10"/>
      <c r="R79" s="10">
        <v>5</v>
      </c>
      <c r="S79" s="10"/>
      <c r="T79" s="10">
        <v>0</v>
      </c>
      <c r="U79" s="41">
        <f>SUM(B79:T79)</f>
        <v>89</v>
      </c>
      <c r="V79" s="1"/>
    </row>
    <row r="80" spans="1:22" x14ac:dyDescent="0.25">
      <c r="A80" s="4">
        <v>2</v>
      </c>
      <c r="B80" s="10">
        <v>12</v>
      </c>
      <c r="C80" s="10"/>
      <c r="D80" s="10">
        <v>6</v>
      </c>
      <c r="E80" s="10"/>
      <c r="F80" s="10">
        <v>0</v>
      </c>
      <c r="G80" s="10"/>
      <c r="H80" s="10">
        <v>14</v>
      </c>
      <c r="I80" s="10"/>
      <c r="J80" s="10">
        <v>7</v>
      </c>
      <c r="K80" s="10"/>
      <c r="L80" s="10">
        <v>0</v>
      </c>
      <c r="M80" s="10"/>
      <c r="N80" s="10">
        <v>2</v>
      </c>
      <c r="O80" s="10"/>
      <c r="P80" s="10">
        <v>11</v>
      </c>
      <c r="Q80" s="10"/>
      <c r="R80" s="10">
        <v>6</v>
      </c>
      <c r="S80" s="10"/>
      <c r="T80" s="10">
        <v>0</v>
      </c>
      <c r="U80" s="41">
        <f t="shared" ref="U80:U99" si="3">SUM(B80:T80)</f>
        <v>58</v>
      </c>
      <c r="V80" s="1"/>
    </row>
    <row r="81" spans="1:22" x14ac:dyDescent="0.25">
      <c r="A81" s="4">
        <v>3</v>
      </c>
      <c r="B81" s="10">
        <v>29</v>
      </c>
      <c r="C81" s="10"/>
      <c r="D81" s="10">
        <v>18</v>
      </c>
      <c r="E81" s="10"/>
      <c r="F81" s="10">
        <v>0</v>
      </c>
      <c r="G81" s="10"/>
      <c r="H81" s="10">
        <v>5</v>
      </c>
      <c r="I81" s="10"/>
      <c r="J81" s="10">
        <v>5</v>
      </c>
      <c r="K81" s="10"/>
      <c r="L81" s="10">
        <v>0</v>
      </c>
      <c r="M81" s="10"/>
      <c r="N81" s="10">
        <v>4</v>
      </c>
      <c r="O81" s="10"/>
      <c r="P81" s="10">
        <v>14</v>
      </c>
      <c r="Q81" s="10"/>
      <c r="R81" s="10">
        <v>2</v>
      </c>
      <c r="S81" s="10"/>
      <c r="T81" s="10">
        <v>0</v>
      </c>
      <c r="U81" s="41">
        <f t="shared" si="3"/>
        <v>77</v>
      </c>
      <c r="V81" s="1"/>
    </row>
    <row r="82" spans="1:22" x14ac:dyDescent="0.25">
      <c r="A82" s="4">
        <v>4</v>
      </c>
      <c r="B82" s="10">
        <v>0</v>
      </c>
      <c r="C82" s="10"/>
      <c r="D82" s="10">
        <v>6</v>
      </c>
      <c r="E82" s="10"/>
      <c r="F82" s="10">
        <v>0</v>
      </c>
      <c r="G82" s="10"/>
      <c r="H82" s="10">
        <v>17</v>
      </c>
      <c r="I82" s="10"/>
      <c r="J82" s="10">
        <v>17</v>
      </c>
      <c r="K82" s="10"/>
      <c r="L82" s="10">
        <v>0</v>
      </c>
      <c r="M82" s="10"/>
      <c r="N82" s="10">
        <v>4</v>
      </c>
      <c r="O82" s="10"/>
      <c r="P82" s="10">
        <v>6</v>
      </c>
      <c r="Q82" s="10"/>
      <c r="R82" s="10">
        <v>5</v>
      </c>
      <c r="S82" s="10"/>
      <c r="T82" s="10">
        <v>0</v>
      </c>
      <c r="U82" s="41">
        <f t="shared" si="3"/>
        <v>55</v>
      </c>
      <c r="V82" s="1"/>
    </row>
    <row r="83" spans="1:22" x14ac:dyDescent="0.25">
      <c r="A83" s="4">
        <v>5</v>
      </c>
      <c r="B83" s="10">
        <v>34</v>
      </c>
      <c r="C83" s="10"/>
      <c r="D83" s="10">
        <v>12</v>
      </c>
      <c r="E83" s="10"/>
      <c r="F83" s="10">
        <v>0</v>
      </c>
      <c r="G83" s="10"/>
      <c r="H83" s="10">
        <v>43</v>
      </c>
      <c r="I83" s="10"/>
      <c r="J83" s="10">
        <v>11</v>
      </c>
      <c r="K83" s="10"/>
      <c r="L83" s="10">
        <v>0</v>
      </c>
      <c r="M83" s="10"/>
      <c r="N83" s="10">
        <v>11</v>
      </c>
      <c r="O83" s="10"/>
      <c r="P83" s="10">
        <v>7</v>
      </c>
      <c r="Q83" s="10"/>
      <c r="R83" s="10">
        <v>4</v>
      </c>
      <c r="S83" s="10"/>
      <c r="T83" s="10">
        <v>0</v>
      </c>
      <c r="U83" s="41">
        <f t="shared" si="3"/>
        <v>122</v>
      </c>
      <c r="V83" s="1"/>
    </row>
    <row r="84" spans="1:22" x14ac:dyDescent="0.25">
      <c r="A84" s="4">
        <v>6</v>
      </c>
      <c r="B84" s="10">
        <v>49</v>
      </c>
      <c r="C84" s="10"/>
      <c r="D84" s="10">
        <v>6</v>
      </c>
      <c r="E84" s="10"/>
      <c r="F84" s="10">
        <v>0</v>
      </c>
      <c r="G84" s="10"/>
      <c r="H84" s="10">
        <v>14</v>
      </c>
      <c r="I84" s="10"/>
      <c r="J84" s="10">
        <v>0</v>
      </c>
      <c r="K84" s="10"/>
      <c r="L84" s="10">
        <v>0</v>
      </c>
      <c r="M84" s="10"/>
      <c r="N84" s="10">
        <v>8</v>
      </c>
      <c r="O84" s="10"/>
      <c r="P84" s="10">
        <v>14</v>
      </c>
      <c r="Q84" s="10"/>
      <c r="R84" s="10">
        <v>2</v>
      </c>
      <c r="S84" s="10"/>
      <c r="T84" s="10">
        <v>0</v>
      </c>
      <c r="U84" s="41">
        <f t="shared" si="3"/>
        <v>93</v>
      </c>
      <c r="V84" s="1"/>
    </row>
    <row r="85" spans="1:22" x14ac:dyDescent="0.25">
      <c r="A85" s="4">
        <v>7</v>
      </c>
      <c r="B85" s="10">
        <v>37</v>
      </c>
      <c r="C85" s="10"/>
      <c r="D85" s="10">
        <v>12</v>
      </c>
      <c r="E85" s="10"/>
      <c r="F85" s="10">
        <v>0</v>
      </c>
      <c r="G85" s="10"/>
      <c r="H85" s="10">
        <v>14</v>
      </c>
      <c r="I85" s="10"/>
      <c r="J85" s="10">
        <v>11</v>
      </c>
      <c r="K85" s="10"/>
      <c r="L85" s="10">
        <v>9</v>
      </c>
      <c r="M85" s="10"/>
      <c r="N85" s="10">
        <v>0</v>
      </c>
      <c r="O85" s="10"/>
      <c r="P85" s="10">
        <v>21</v>
      </c>
      <c r="Q85" s="10"/>
      <c r="R85" s="10">
        <v>4</v>
      </c>
      <c r="S85" s="10"/>
      <c r="T85" s="10">
        <v>0</v>
      </c>
      <c r="U85" s="41">
        <f t="shared" si="3"/>
        <v>108</v>
      </c>
      <c r="V85" s="1"/>
    </row>
    <row r="86" spans="1:22" x14ac:dyDescent="0.25">
      <c r="A86" s="4">
        <v>8</v>
      </c>
      <c r="B86" s="10">
        <v>38</v>
      </c>
      <c r="C86" s="10"/>
      <c r="D86" s="10">
        <v>28</v>
      </c>
      <c r="E86" s="10"/>
      <c r="F86" s="10">
        <v>0</v>
      </c>
      <c r="G86" s="10"/>
      <c r="H86" s="10">
        <v>11</v>
      </c>
      <c r="I86" s="10"/>
      <c r="J86" s="10">
        <v>5</v>
      </c>
      <c r="K86" s="10"/>
      <c r="L86" s="10">
        <v>0</v>
      </c>
      <c r="M86" s="10"/>
      <c r="N86" s="10">
        <v>3</v>
      </c>
      <c r="O86" s="10"/>
      <c r="P86" s="10">
        <v>2</v>
      </c>
      <c r="Q86" s="10"/>
      <c r="R86" s="10">
        <v>41</v>
      </c>
      <c r="S86" s="10"/>
      <c r="T86" s="10">
        <v>0</v>
      </c>
      <c r="U86" s="41">
        <f t="shared" si="3"/>
        <v>128</v>
      </c>
      <c r="V86" s="1"/>
    </row>
    <row r="87" spans="1:22" x14ac:dyDescent="0.25">
      <c r="A87" s="4">
        <v>9</v>
      </c>
      <c r="B87" s="10">
        <v>37</v>
      </c>
      <c r="C87" s="10"/>
      <c r="D87" s="10">
        <v>0</v>
      </c>
      <c r="E87" s="10"/>
      <c r="F87" s="10">
        <v>0</v>
      </c>
      <c r="G87" s="10"/>
      <c r="H87" s="10">
        <v>17</v>
      </c>
      <c r="I87" s="10"/>
      <c r="J87" s="10">
        <v>11</v>
      </c>
      <c r="K87" s="10"/>
      <c r="L87" s="10">
        <v>6</v>
      </c>
      <c r="M87" s="10"/>
      <c r="N87" s="10">
        <v>20</v>
      </c>
      <c r="O87" s="10"/>
      <c r="P87" s="10">
        <v>9</v>
      </c>
      <c r="Q87" s="10"/>
      <c r="R87" s="10">
        <v>3</v>
      </c>
      <c r="S87" s="10"/>
      <c r="T87" s="10">
        <v>0</v>
      </c>
      <c r="U87" s="41">
        <f t="shared" si="3"/>
        <v>103</v>
      </c>
      <c r="V87" s="1"/>
    </row>
    <row r="88" spans="1:22" x14ac:dyDescent="0.25">
      <c r="A88" s="4">
        <v>10</v>
      </c>
      <c r="B88" s="10">
        <v>18</v>
      </c>
      <c r="C88" s="10"/>
      <c r="D88" s="10">
        <v>23</v>
      </c>
      <c r="E88" s="10"/>
      <c r="F88" s="10">
        <v>0</v>
      </c>
      <c r="G88" s="10"/>
      <c r="H88" s="10">
        <v>18</v>
      </c>
      <c r="I88" s="10"/>
      <c r="J88" s="10">
        <v>17</v>
      </c>
      <c r="K88" s="10"/>
      <c r="L88" s="10">
        <v>0</v>
      </c>
      <c r="M88" s="10"/>
      <c r="N88" s="10">
        <v>4</v>
      </c>
      <c r="O88" s="10"/>
      <c r="P88" s="10">
        <v>11</v>
      </c>
      <c r="Q88" s="10"/>
      <c r="R88" s="10">
        <v>2</v>
      </c>
      <c r="S88" s="10"/>
      <c r="T88" s="10">
        <v>0</v>
      </c>
      <c r="U88" s="41">
        <f t="shared" si="3"/>
        <v>93</v>
      </c>
      <c r="V88" s="1"/>
    </row>
    <row r="89" spans="1:22" x14ac:dyDescent="0.25">
      <c r="A89" s="4">
        <v>11</v>
      </c>
      <c r="B89" s="10">
        <v>69</v>
      </c>
      <c r="C89" s="10"/>
      <c r="D89" s="10">
        <v>5</v>
      </c>
      <c r="E89" s="10"/>
      <c r="F89" s="10">
        <v>0</v>
      </c>
      <c r="G89" s="10"/>
      <c r="H89" s="10">
        <v>6</v>
      </c>
      <c r="I89" s="10"/>
      <c r="J89" s="10">
        <v>5</v>
      </c>
      <c r="K89" s="10"/>
      <c r="L89" s="10">
        <v>2</v>
      </c>
      <c r="M89" s="10"/>
      <c r="N89" s="10">
        <v>8</v>
      </c>
      <c r="O89" s="10"/>
      <c r="P89" s="10">
        <v>15</v>
      </c>
      <c r="Q89" s="10"/>
      <c r="R89" s="10">
        <v>0</v>
      </c>
      <c r="S89" s="10"/>
      <c r="T89" s="10">
        <v>0</v>
      </c>
      <c r="U89" s="41">
        <f t="shared" si="3"/>
        <v>110</v>
      </c>
      <c r="V89" s="1"/>
    </row>
    <row r="90" spans="1:22" x14ac:dyDescent="0.25">
      <c r="A90" s="4">
        <v>12</v>
      </c>
      <c r="B90" s="10">
        <v>33</v>
      </c>
      <c r="C90" s="10"/>
      <c r="D90" s="10">
        <v>27</v>
      </c>
      <c r="E90" s="10"/>
      <c r="F90" s="10">
        <v>0</v>
      </c>
      <c r="G90" s="10"/>
      <c r="H90" s="10">
        <v>14</v>
      </c>
      <c r="I90" s="10"/>
      <c r="J90" s="10">
        <v>0</v>
      </c>
      <c r="K90" s="10"/>
      <c r="L90" s="10">
        <v>0</v>
      </c>
      <c r="M90" s="10"/>
      <c r="N90" s="10">
        <v>12</v>
      </c>
      <c r="O90" s="10"/>
      <c r="P90" s="10">
        <v>4</v>
      </c>
      <c r="Q90" s="10"/>
      <c r="R90" s="10">
        <v>2</v>
      </c>
      <c r="S90" s="10"/>
      <c r="T90" s="10">
        <v>0</v>
      </c>
      <c r="U90" s="41">
        <f t="shared" si="3"/>
        <v>92</v>
      </c>
      <c r="V90" s="1"/>
    </row>
    <row r="91" spans="1:22" x14ac:dyDescent="0.25">
      <c r="A91" s="4">
        <v>13</v>
      </c>
      <c r="B91" s="10">
        <v>32</v>
      </c>
      <c r="C91" s="10"/>
      <c r="D91" s="10">
        <v>12</v>
      </c>
      <c r="E91" s="10"/>
      <c r="F91" s="10">
        <v>0</v>
      </c>
      <c r="G91" s="10"/>
      <c r="H91" s="10">
        <v>30</v>
      </c>
      <c r="I91" s="10"/>
      <c r="J91" s="10">
        <v>6</v>
      </c>
      <c r="K91" s="10"/>
      <c r="L91" s="10">
        <v>0</v>
      </c>
      <c r="M91" s="10"/>
      <c r="N91" s="10">
        <v>3</v>
      </c>
      <c r="O91" s="10"/>
      <c r="P91" s="10">
        <v>10</v>
      </c>
      <c r="Q91" s="10"/>
      <c r="R91" s="10">
        <v>4</v>
      </c>
      <c r="S91" s="10"/>
      <c r="T91" s="10">
        <v>0</v>
      </c>
      <c r="U91" s="41">
        <f t="shared" si="3"/>
        <v>97</v>
      </c>
      <c r="V91" s="1"/>
    </row>
    <row r="92" spans="1:22" x14ac:dyDescent="0.25">
      <c r="A92" s="4">
        <v>14</v>
      </c>
      <c r="B92" s="10">
        <v>18</v>
      </c>
      <c r="C92" s="10"/>
      <c r="D92" s="10">
        <v>24</v>
      </c>
      <c r="E92" s="10"/>
      <c r="F92" s="10">
        <v>0</v>
      </c>
      <c r="G92" s="10"/>
      <c r="H92" s="10">
        <v>0</v>
      </c>
      <c r="I92" s="10"/>
      <c r="J92" s="10">
        <v>0</v>
      </c>
      <c r="K92" s="10"/>
      <c r="L92" s="10">
        <v>0</v>
      </c>
      <c r="M92" s="10"/>
      <c r="N92" s="10">
        <v>22</v>
      </c>
      <c r="O92" s="10"/>
      <c r="P92" s="10">
        <v>7</v>
      </c>
      <c r="Q92" s="10"/>
      <c r="R92" s="10">
        <v>5</v>
      </c>
      <c r="S92" s="10"/>
      <c r="T92" s="10">
        <v>0</v>
      </c>
      <c r="U92" s="41">
        <f t="shared" si="3"/>
        <v>76</v>
      </c>
      <c r="V92" s="1"/>
    </row>
    <row r="93" spans="1:22" x14ac:dyDescent="0.25">
      <c r="A93" s="4">
        <v>15</v>
      </c>
      <c r="B93" s="10">
        <v>15</v>
      </c>
      <c r="C93" s="10"/>
      <c r="D93" s="10">
        <v>6</v>
      </c>
      <c r="E93" s="10"/>
      <c r="F93" s="10">
        <v>0</v>
      </c>
      <c r="G93" s="10"/>
      <c r="H93" s="10">
        <v>0</v>
      </c>
      <c r="I93" s="10"/>
      <c r="J93" s="10">
        <v>0</v>
      </c>
      <c r="K93" s="10"/>
      <c r="L93" s="10">
        <v>0</v>
      </c>
      <c r="M93" s="10"/>
      <c r="N93" s="10">
        <v>2</v>
      </c>
      <c r="O93" s="10"/>
      <c r="P93" s="10">
        <v>1</v>
      </c>
      <c r="Q93" s="10"/>
      <c r="R93" s="10">
        <v>3</v>
      </c>
      <c r="S93" s="10"/>
      <c r="T93" s="10">
        <v>0</v>
      </c>
      <c r="U93" s="41">
        <f t="shared" si="3"/>
        <v>27</v>
      </c>
      <c r="V93" s="1"/>
    </row>
    <row r="94" spans="1:22" x14ac:dyDescent="0.25">
      <c r="A94" s="4">
        <v>16</v>
      </c>
      <c r="B94" s="10">
        <v>28</v>
      </c>
      <c r="C94" s="10"/>
      <c r="D94" s="10">
        <v>9</v>
      </c>
      <c r="E94" s="10"/>
      <c r="F94" s="10">
        <v>0</v>
      </c>
      <c r="G94" s="10"/>
      <c r="H94" s="10">
        <v>0</v>
      </c>
      <c r="I94" s="10"/>
      <c r="J94" s="10">
        <v>0</v>
      </c>
      <c r="K94" s="10"/>
      <c r="L94" s="10">
        <v>0</v>
      </c>
      <c r="M94" s="10"/>
      <c r="N94" s="10">
        <v>0</v>
      </c>
      <c r="O94" s="10"/>
      <c r="P94" s="10">
        <v>13</v>
      </c>
      <c r="Q94" s="10"/>
      <c r="R94" s="10">
        <v>3</v>
      </c>
      <c r="S94" s="10"/>
      <c r="T94" s="10">
        <v>0</v>
      </c>
      <c r="U94" s="41">
        <f t="shared" si="3"/>
        <v>53</v>
      </c>
      <c r="V94" s="1"/>
    </row>
    <row r="95" spans="1:22" x14ac:dyDescent="0.25">
      <c r="A95" s="4">
        <v>17</v>
      </c>
      <c r="B95" s="10">
        <v>27</v>
      </c>
      <c r="C95" s="10"/>
      <c r="D95" s="10">
        <v>2</v>
      </c>
      <c r="E95" s="10"/>
      <c r="F95" s="10">
        <v>0</v>
      </c>
      <c r="G95" s="10"/>
      <c r="H95" s="10">
        <v>15</v>
      </c>
      <c r="I95" s="10"/>
      <c r="J95" s="10">
        <v>6</v>
      </c>
      <c r="K95" s="10"/>
      <c r="L95" s="10">
        <v>0</v>
      </c>
      <c r="M95" s="10"/>
      <c r="N95" s="10">
        <v>2</v>
      </c>
      <c r="O95" s="10"/>
      <c r="P95" s="10">
        <v>21</v>
      </c>
      <c r="Q95" s="10"/>
      <c r="R95" s="10">
        <v>30</v>
      </c>
      <c r="S95" s="10"/>
      <c r="T95" s="10">
        <v>0</v>
      </c>
      <c r="U95" s="41">
        <f t="shared" si="3"/>
        <v>103</v>
      </c>
      <c r="V95" s="1"/>
    </row>
    <row r="96" spans="1:22" x14ac:dyDescent="0.25">
      <c r="A96" s="4">
        <v>18</v>
      </c>
      <c r="B96" s="10">
        <v>0</v>
      </c>
      <c r="C96" s="10"/>
      <c r="D96" s="10">
        <v>0</v>
      </c>
      <c r="E96" s="10"/>
      <c r="F96" s="10">
        <v>0</v>
      </c>
      <c r="G96" s="10"/>
      <c r="H96" s="10">
        <v>2</v>
      </c>
      <c r="I96" s="10"/>
      <c r="J96" s="10">
        <v>0</v>
      </c>
      <c r="K96" s="10"/>
      <c r="L96" s="10">
        <v>0</v>
      </c>
      <c r="M96" s="10"/>
      <c r="N96" s="10">
        <v>0</v>
      </c>
      <c r="O96" s="10"/>
      <c r="P96" s="10">
        <v>1</v>
      </c>
      <c r="Q96" s="10"/>
      <c r="R96" s="10">
        <v>0</v>
      </c>
      <c r="S96" s="10"/>
      <c r="T96" s="10">
        <v>0</v>
      </c>
      <c r="U96" s="41">
        <f t="shared" si="3"/>
        <v>3</v>
      </c>
      <c r="V96" s="1"/>
    </row>
    <row r="97" spans="1:22" x14ac:dyDescent="0.25">
      <c r="A97" s="4">
        <v>19</v>
      </c>
      <c r="B97" s="10">
        <v>12</v>
      </c>
      <c r="C97" s="10"/>
      <c r="D97" s="10">
        <v>0</v>
      </c>
      <c r="E97" s="10"/>
      <c r="F97" s="10">
        <v>0</v>
      </c>
      <c r="G97" s="10"/>
      <c r="H97" s="10">
        <v>0</v>
      </c>
      <c r="I97" s="10"/>
      <c r="J97" s="10">
        <v>0</v>
      </c>
      <c r="K97" s="10"/>
      <c r="L97" s="10">
        <v>0</v>
      </c>
      <c r="M97" s="10"/>
      <c r="N97" s="10">
        <v>1</v>
      </c>
      <c r="O97" s="10"/>
      <c r="P97" s="10">
        <v>0</v>
      </c>
      <c r="Q97" s="10"/>
      <c r="R97" s="10">
        <v>4</v>
      </c>
      <c r="S97" s="10"/>
      <c r="T97" s="10">
        <v>0</v>
      </c>
      <c r="U97" s="41">
        <f t="shared" si="3"/>
        <v>17</v>
      </c>
      <c r="V97" s="1"/>
    </row>
    <row r="98" spans="1:22" x14ac:dyDescent="0.25">
      <c r="A98" s="4">
        <v>20</v>
      </c>
      <c r="B98" s="10">
        <v>15</v>
      </c>
      <c r="C98" s="10"/>
      <c r="D98" s="10">
        <v>0</v>
      </c>
      <c r="E98" s="10"/>
      <c r="F98" s="10">
        <v>0</v>
      </c>
      <c r="G98" s="10"/>
      <c r="H98" s="10">
        <v>5</v>
      </c>
      <c r="I98" s="10"/>
      <c r="J98" s="10">
        <v>0</v>
      </c>
      <c r="K98" s="10"/>
      <c r="L98" s="10">
        <v>0</v>
      </c>
      <c r="M98" s="10"/>
      <c r="N98" s="10">
        <v>11</v>
      </c>
      <c r="O98" s="10"/>
      <c r="P98" s="10">
        <v>0</v>
      </c>
      <c r="Q98" s="10"/>
      <c r="R98" s="10">
        <v>4</v>
      </c>
      <c r="S98" s="10"/>
      <c r="T98" s="10">
        <v>0</v>
      </c>
      <c r="U98" s="41">
        <f t="shared" si="3"/>
        <v>35</v>
      </c>
      <c r="V98" s="1"/>
    </row>
    <row r="99" spans="1:22" x14ac:dyDescent="0.25">
      <c r="A99" s="4">
        <v>21</v>
      </c>
      <c r="B99" s="10">
        <v>0</v>
      </c>
      <c r="C99" s="10"/>
      <c r="D99" s="10">
        <v>0</v>
      </c>
      <c r="E99" s="10"/>
      <c r="F99" s="10">
        <v>0</v>
      </c>
      <c r="G99" s="7" t="s">
        <v>23</v>
      </c>
      <c r="H99" s="10">
        <v>5</v>
      </c>
      <c r="I99" s="10"/>
      <c r="J99" s="10">
        <v>0</v>
      </c>
      <c r="K99" s="10"/>
      <c r="L99" s="10">
        <v>0</v>
      </c>
      <c r="M99" s="7" t="s">
        <v>24</v>
      </c>
      <c r="N99" s="10">
        <v>11</v>
      </c>
      <c r="O99" s="10"/>
      <c r="P99" s="10">
        <v>0</v>
      </c>
      <c r="Q99" s="10"/>
      <c r="R99" s="10">
        <v>14</v>
      </c>
      <c r="S99" s="10"/>
      <c r="T99" s="10">
        <v>0</v>
      </c>
      <c r="U99" s="41">
        <f t="shared" si="3"/>
        <v>30</v>
      </c>
      <c r="V99" s="1"/>
    </row>
    <row r="100" spans="1:22" x14ac:dyDescent="0.25">
      <c r="A100" s="45" t="s">
        <v>12</v>
      </c>
      <c r="B100" s="43">
        <f>SUM(B79:B99)</f>
        <v>536</v>
      </c>
      <c r="C100" s="43"/>
      <c r="D100" s="43">
        <f>SUM(D79:D99)</f>
        <v>202</v>
      </c>
      <c r="E100" s="43"/>
      <c r="F100" s="43">
        <f>SUM(F79:F99)</f>
        <v>0</v>
      </c>
      <c r="G100" s="43">
        <f>D100+F100</f>
        <v>202</v>
      </c>
      <c r="H100" s="43">
        <f>SUM(H79:H99)</f>
        <v>239</v>
      </c>
      <c r="I100" s="43"/>
      <c r="J100" s="43">
        <f>SUM(J79:J99)</f>
        <v>106</v>
      </c>
      <c r="K100" s="43"/>
      <c r="L100" s="43">
        <f>SUM(L79:L99)</f>
        <v>22</v>
      </c>
      <c r="M100" s="43">
        <f>H100+J100+L100</f>
        <v>367</v>
      </c>
      <c r="N100" s="43">
        <f>SUM(N79:N99)</f>
        <v>149</v>
      </c>
      <c r="O100" s="43"/>
      <c r="P100" s="43">
        <f>SUM(P79:P99)</f>
        <v>172</v>
      </c>
      <c r="Q100" s="43"/>
      <c r="R100" s="43">
        <f>SUM(R79:R99)</f>
        <v>143</v>
      </c>
      <c r="S100" s="43"/>
      <c r="T100" s="43">
        <f>SUM(T79:T99)</f>
        <v>0</v>
      </c>
      <c r="U100" s="43">
        <f>SUM(U79:U99)</f>
        <v>1569</v>
      </c>
      <c r="V100" s="1"/>
    </row>
    <row r="101" spans="1:22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"/>
    </row>
    <row r="102" spans="1:22" x14ac:dyDescent="0.25">
      <c r="A102" s="46" t="s">
        <v>16</v>
      </c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1"/>
    </row>
    <row r="103" spans="1:22" x14ac:dyDescent="0.25">
      <c r="A103" s="39"/>
      <c r="B103" s="39" t="s">
        <v>2</v>
      </c>
      <c r="C103" s="39"/>
      <c r="D103" s="39" t="s">
        <v>3</v>
      </c>
      <c r="E103" s="39"/>
      <c r="F103" s="39" t="s">
        <v>4</v>
      </c>
      <c r="G103" s="40"/>
      <c r="H103" s="39" t="s">
        <v>5</v>
      </c>
      <c r="I103" s="39"/>
      <c r="J103" s="39" t="s">
        <v>6</v>
      </c>
      <c r="K103" s="39"/>
      <c r="L103" s="39" t="s">
        <v>7</v>
      </c>
      <c r="M103" s="39"/>
      <c r="N103" s="39" t="s">
        <v>8</v>
      </c>
      <c r="O103" s="39"/>
      <c r="P103" s="39" t="s">
        <v>9</v>
      </c>
      <c r="Q103" s="39"/>
      <c r="R103" s="39" t="s">
        <v>10</v>
      </c>
      <c r="S103" s="39"/>
      <c r="T103" s="39" t="s">
        <v>11</v>
      </c>
      <c r="U103" s="39" t="s">
        <v>22</v>
      </c>
      <c r="V103" s="1"/>
    </row>
    <row r="104" spans="1:22" x14ac:dyDescent="0.25">
      <c r="A104" s="4">
        <v>1</v>
      </c>
      <c r="B104" s="10">
        <v>2</v>
      </c>
      <c r="C104" s="10"/>
      <c r="D104" s="10">
        <v>0</v>
      </c>
      <c r="E104" s="10"/>
      <c r="F104" s="10">
        <v>0</v>
      </c>
      <c r="G104" s="10"/>
      <c r="H104" s="10">
        <v>9</v>
      </c>
      <c r="I104" s="10"/>
      <c r="J104" s="10">
        <v>0</v>
      </c>
      <c r="K104" s="10"/>
      <c r="L104" s="10">
        <v>0</v>
      </c>
      <c r="M104" s="10"/>
      <c r="N104" s="10">
        <v>4</v>
      </c>
      <c r="O104" s="10"/>
      <c r="P104" s="10">
        <v>9</v>
      </c>
      <c r="Q104" s="10"/>
      <c r="R104" s="10">
        <v>17</v>
      </c>
      <c r="S104" s="10"/>
      <c r="T104" s="10">
        <v>0</v>
      </c>
      <c r="U104" s="41">
        <f>SUM(B104:T104)</f>
        <v>41</v>
      </c>
      <c r="V104" s="1"/>
    </row>
    <row r="105" spans="1:22" x14ac:dyDescent="0.25">
      <c r="A105" s="4">
        <v>2</v>
      </c>
      <c r="B105" s="10">
        <v>22</v>
      </c>
      <c r="C105" s="10"/>
      <c r="D105" s="10">
        <v>0</v>
      </c>
      <c r="E105" s="10"/>
      <c r="F105" s="10">
        <v>0</v>
      </c>
      <c r="G105" s="10"/>
      <c r="H105" s="10">
        <v>9</v>
      </c>
      <c r="I105" s="10"/>
      <c r="J105" s="10">
        <v>5</v>
      </c>
      <c r="K105" s="10"/>
      <c r="L105" s="10">
        <v>0</v>
      </c>
      <c r="M105" s="10"/>
      <c r="N105" s="10">
        <v>7</v>
      </c>
      <c r="O105" s="10"/>
      <c r="P105" s="10">
        <v>10</v>
      </c>
      <c r="Q105" s="10"/>
      <c r="R105" s="10">
        <v>0</v>
      </c>
      <c r="S105" s="10"/>
      <c r="T105" s="10">
        <v>0</v>
      </c>
      <c r="U105" s="41">
        <f t="shared" ref="U105:U124" si="4">SUM(B105:T105)</f>
        <v>53</v>
      </c>
      <c r="V105" s="1"/>
    </row>
    <row r="106" spans="1:22" x14ac:dyDescent="0.25">
      <c r="A106" s="4">
        <v>3</v>
      </c>
      <c r="B106" s="10">
        <v>6</v>
      </c>
      <c r="C106" s="10"/>
      <c r="D106" s="10">
        <v>17</v>
      </c>
      <c r="E106" s="10"/>
      <c r="F106" s="10">
        <v>0</v>
      </c>
      <c r="G106" s="10"/>
      <c r="H106" s="10">
        <v>9</v>
      </c>
      <c r="I106" s="10"/>
      <c r="J106" s="10">
        <v>0</v>
      </c>
      <c r="K106" s="10"/>
      <c r="L106" s="10">
        <v>0</v>
      </c>
      <c r="M106" s="10"/>
      <c r="N106" s="10">
        <v>11</v>
      </c>
      <c r="O106" s="10"/>
      <c r="P106" s="10">
        <v>4</v>
      </c>
      <c r="Q106" s="10"/>
      <c r="R106" s="10">
        <v>2</v>
      </c>
      <c r="S106" s="10"/>
      <c r="T106" s="10">
        <v>0</v>
      </c>
      <c r="U106" s="41">
        <f t="shared" si="4"/>
        <v>49</v>
      </c>
      <c r="V106" s="1"/>
    </row>
    <row r="107" spans="1:22" x14ac:dyDescent="0.25">
      <c r="A107" s="4">
        <v>4</v>
      </c>
      <c r="B107" s="10">
        <v>0</v>
      </c>
      <c r="C107" s="10"/>
      <c r="D107" s="10">
        <v>0</v>
      </c>
      <c r="E107" s="10"/>
      <c r="F107" s="10">
        <v>0</v>
      </c>
      <c r="G107" s="10"/>
      <c r="H107" s="10">
        <v>26</v>
      </c>
      <c r="I107" s="10"/>
      <c r="J107" s="10">
        <v>14</v>
      </c>
      <c r="K107" s="10"/>
      <c r="L107" s="10">
        <v>0</v>
      </c>
      <c r="M107" s="10"/>
      <c r="N107" s="10">
        <v>5</v>
      </c>
      <c r="O107" s="10"/>
      <c r="P107" s="10">
        <v>8</v>
      </c>
      <c r="Q107" s="10"/>
      <c r="R107" s="10">
        <v>4</v>
      </c>
      <c r="S107" s="10"/>
      <c r="T107" s="10">
        <v>0</v>
      </c>
      <c r="U107" s="41">
        <f t="shared" si="4"/>
        <v>57</v>
      </c>
      <c r="V107" s="1"/>
    </row>
    <row r="108" spans="1:22" x14ac:dyDescent="0.25">
      <c r="A108" s="4">
        <v>5</v>
      </c>
      <c r="B108" s="10">
        <v>0</v>
      </c>
      <c r="C108" s="10"/>
      <c r="D108" s="10">
        <v>0</v>
      </c>
      <c r="E108" s="10"/>
      <c r="F108" s="10">
        <v>0</v>
      </c>
      <c r="G108" s="10"/>
      <c r="H108" s="10">
        <v>0</v>
      </c>
      <c r="I108" s="10"/>
      <c r="J108" s="10">
        <v>0</v>
      </c>
      <c r="K108" s="10"/>
      <c r="L108" s="10">
        <v>0</v>
      </c>
      <c r="M108" s="10"/>
      <c r="N108" s="10">
        <v>5</v>
      </c>
      <c r="O108" s="10"/>
      <c r="P108" s="10">
        <v>10</v>
      </c>
      <c r="Q108" s="10"/>
      <c r="R108" s="10">
        <v>2</v>
      </c>
      <c r="S108" s="10"/>
      <c r="T108" s="10">
        <v>0</v>
      </c>
      <c r="U108" s="41">
        <f t="shared" si="4"/>
        <v>17</v>
      </c>
      <c r="V108" s="1"/>
    </row>
    <row r="109" spans="1:22" x14ac:dyDescent="0.25">
      <c r="A109" s="4">
        <v>6</v>
      </c>
      <c r="B109" s="10">
        <v>6</v>
      </c>
      <c r="C109" s="10"/>
      <c r="D109" s="10">
        <v>16</v>
      </c>
      <c r="E109" s="10"/>
      <c r="F109" s="10">
        <v>0</v>
      </c>
      <c r="G109" s="10"/>
      <c r="H109" s="10">
        <v>0</v>
      </c>
      <c r="I109" s="10"/>
      <c r="J109" s="10">
        <v>0</v>
      </c>
      <c r="K109" s="10"/>
      <c r="L109" s="10">
        <v>0</v>
      </c>
      <c r="M109" s="10"/>
      <c r="N109" s="10">
        <v>4</v>
      </c>
      <c r="O109" s="10"/>
      <c r="P109" s="10">
        <v>28</v>
      </c>
      <c r="Q109" s="10"/>
      <c r="R109" s="10">
        <v>5</v>
      </c>
      <c r="S109" s="10"/>
      <c r="T109" s="10">
        <v>0</v>
      </c>
      <c r="U109" s="41">
        <f t="shared" si="4"/>
        <v>59</v>
      </c>
      <c r="V109" s="1"/>
    </row>
    <row r="110" spans="1:22" x14ac:dyDescent="0.25">
      <c r="A110" s="4">
        <v>7</v>
      </c>
      <c r="B110" s="10">
        <v>24</v>
      </c>
      <c r="C110" s="10"/>
      <c r="D110" s="10">
        <v>18</v>
      </c>
      <c r="E110" s="10"/>
      <c r="F110" s="10">
        <v>0</v>
      </c>
      <c r="G110" s="10"/>
      <c r="H110" s="10">
        <v>14</v>
      </c>
      <c r="I110" s="10"/>
      <c r="J110" s="10">
        <v>0</v>
      </c>
      <c r="K110" s="10"/>
      <c r="L110" s="10">
        <v>0</v>
      </c>
      <c r="M110" s="10"/>
      <c r="N110" s="10">
        <v>1</v>
      </c>
      <c r="O110" s="10"/>
      <c r="P110" s="10">
        <v>8</v>
      </c>
      <c r="Q110" s="10"/>
      <c r="R110" s="10">
        <v>2</v>
      </c>
      <c r="S110" s="10"/>
      <c r="T110" s="10">
        <v>0</v>
      </c>
      <c r="U110" s="41">
        <f t="shared" si="4"/>
        <v>67</v>
      </c>
      <c r="V110" s="1"/>
    </row>
    <row r="111" spans="1:22" x14ac:dyDescent="0.25">
      <c r="A111" s="4">
        <v>8</v>
      </c>
      <c r="B111" s="10">
        <v>6</v>
      </c>
      <c r="C111" s="10"/>
      <c r="D111" s="10">
        <v>29</v>
      </c>
      <c r="E111" s="10"/>
      <c r="F111" s="10">
        <v>6</v>
      </c>
      <c r="G111" s="10"/>
      <c r="H111" s="10">
        <v>23</v>
      </c>
      <c r="I111" s="10"/>
      <c r="J111" s="10">
        <v>0</v>
      </c>
      <c r="K111" s="10"/>
      <c r="L111" s="10">
        <v>0</v>
      </c>
      <c r="M111" s="10"/>
      <c r="N111" s="10">
        <v>4</v>
      </c>
      <c r="O111" s="10"/>
      <c r="P111" s="10">
        <v>15</v>
      </c>
      <c r="Q111" s="10"/>
      <c r="R111" s="10">
        <v>0</v>
      </c>
      <c r="S111" s="10"/>
      <c r="T111" s="10">
        <v>0</v>
      </c>
      <c r="U111" s="41">
        <f t="shared" si="4"/>
        <v>83</v>
      </c>
      <c r="V111" s="1"/>
    </row>
    <row r="112" spans="1:22" x14ac:dyDescent="0.25">
      <c r="A112" s="4">
        <v>9</v>
      </c>
      <c r="B112" s="10">
        <v>15</v>
      </c>
      <c r="C112" s="10"/>
      <c r="D112" s="10">
        <v>6</v>
      </c>
      <c r="E112" s="10"/>
      <c r="F112" s="10">
        <v>0</v>
      </c>
      <c r="G112" s="10"/>
      <c r="H112" s="10">
        <v>0</v>
      </c>
      <c r="I112" s="10"/>
      <c r="J112" s="10">
        <v>0</v>
      </c>
      <c r="K112" s="10"/>
      <c r="L112" s="10">
        <v>0</v>
      </c>
      <c r="M112" s="10"/>
      <c r="N112" s="10">
        <v>2</v>
      </c>
      <c r="O112" s="10"/>
      <c r="P112" s="10">
        <v>7</v>
      </c>
      <c r="Q112" s="10"/>
      <c r="R112" s="10">
        <v>1</v>
      </c>
      <c r="S112" s="10"/>
      <c r="T112" s="10">
        <v>0</v>
      </c>
      <c r="U112" s="41">
        <f t="shared" si="4"/>
        <v>31</v>
      </c>
      <c r="V112" s="1"/>
    </row>
    <row r="113" spans="1:22" x14ac:dyDescent="0.25">
      <c r="A113" s="4">
        <v>10</v>
      </c>
      <c r="B113" s="10">
        <v>18</v>
      </c>
      <c r="C113" s="10"/>
      <c r="D113" s="10">
        <v>18</v>
      </c>
      <c r="E113" s="10"/>
      <c r="F113" s="10">
        <v>0</v>
      </c>
      <c r="G113" s="10"/>
      <c r="H113" s="10">
        <v>5</v>
      </c>
      <c r="I113" s="10"/>
      <c r="J113" s="10">
        <v>0</v>
      </c>
      <c r="K113" s="10"/>
      <c r="L113" s="10">
        <v>0</v>
      </c>
      <c r="M113" s="10"/>
      <c r="N113" s="10">
        <v>4</v>
      </c>
      <c r="O113" s="10"/>
      <c r="P113" s="10">
        <v>11</v>
      </c>
      <c r="Q113" s="10"/>
      <c r="R113" s="10">
        <v>4</v>
      </c>
      <c r="S113" s="10"/>
      <c r="T113" s="10">
        <v>0</v>
      </c>
      <c r="U113" s="41">
        <f t="shared" si="4"/>
        <v>60</v>
      </c>
      <c r="V113" s="1"/>
    </row>
    <row r="114" spans="1:22" x14ac:dyDescent="0.25">
      <c r="A114" s="4">
        <v>11</v>
      </c>
      <c r="B114" s="10">
        <v>12</v>
      </c>
      <c r="C114" s="10"/>
      <c r="D114" s="10">
        <v>6</v>
      </c>
      <c r="E114" s="10"/>
      <c r="F114" s="10">
        <v>0</v>
      </c>
      <c r="G114" s="10"/>
      <c r="H114" s="10">
        <v>0</v>
      </c>
      <c r="I114" s="10"/>
      <c r="J114" s="10">
        <v>0</v>
      </c>
      <c r="K114" s="10"/>
      <c r="L114" s="10">
        <v>0</v>
      </c>
      <c r="M114" s="10"/>
      <c r="N114" s="10">
        <v>2</v>
      </c>
      <c r="O114" s="10"/>
      <c r="P114" s="10">
        <v>14</v>
      </c>
      <c r="Q114" s="10"/>
      <c r="R114" s="10">
        <v>0</v>
      </c>
      <c r="S114" s="10"/>
      <c r="T114" s="10">
        <v>0</v>
      </c>
      <c r="U114" s="41">
        <f t="shared" si="4"/>
        <v>34</v>
      </c>
      <c r="V114" s="1"/>
    </row>
    <row r="115" spans="1:22" x14ac:dyDescent="0.25">
      <c r="A115" s="4">
        <v>12</v>
      </c>
      <c r="B115" s="10">
        <v>39</v>
      </c>
      <c r="C115" s="10"/>
      <c r="D115" s="10">
        <v>12</v>
      </c>
      <c r="E115" s="10"/>
      <c r="F115" s="10">
        <v>5</v>
      </c>
      <c r="G115" s="10"/>
      <c r="H115" s="10">
        <v>9</v>
      </c>
      <c r="I115" s="10"/>
      <c r="J115" s="10">
        <v>0</v>
      </c>
      <c r="K115" s="10"/>
      <c r="L115" s="10">
        <v>0</v>
      </c>
      <c r="M115" s="10"/>
      <c r="N115" s="10">
        <v>0</v>
      </c>
      <c r="O115" s="10"/>
      <c r="P115" s="10">
        <v>9</v>
      </c>
      <c r="Q115" s="10"/>
      <c r="R115" s="10">
        <v>3</v>
      </c>
      <c r="S115" s="10"/>
      <c r="T115" s="10">
        <v>0</v>
      </c>
      <c r="U115" s="41">
        <f t="shared" si="4"/>
        <v>77</v>
      </c>
      <c r="V115" s="1"/>
    </row>
    <row r="116" spans="1:22" x14ac:dyDescent="0.25">
      <c r="A116" s="4">
        <v>13</v>
      </c>
      <c r="B116" s="10">
        <v>9</v>
      </c>
      <c r="C116" s="10"/>
      <c r="D116" s="10">
        <v>0</v>
      </c>
      <c r="E116" s="10"/>
      <c r="F116" s="10">
        <v>0</v>
      </c>
      <c r="G116" s="10"/>
      <c r="H116" s="10">
        <v>0</v>
      </c>
      <c r="I116" s="10"/>
      <c r="J116" s="10">
        <v>0</v>
      </c>
      <c r="K116" s="10"/>
      <c r="L116" s="10">
        <v>0</v>
      </c>
      <c r="M116" s="10"/>
      <c r="N116" s="10">
        <v>3</v>
      </c>
      <c r="O116" s="10"/>
      <c r="P116" s="10">
        <v>6</v>
      </c>
      <c r="Q116" s="10"/>
      <c r="R116" s="10">
        <v>4</v>
      </c>
      <c r="S116" s="10"/>
      <c r="T116" s="10">
        <v>0</v>
      </c>
      <c r="U116" s="41">
        <f t="shared" si="4"/>
        <v>22</v>
      </c>
      <c r="V116" s="1"/>
    </row>
    <row r="117" spans="1:22" x14ac:dyDescent="0.25">
      <c r="A117" s="4">
        <v>14</v>
      </c>
      <c r="B117" s="10">
        <v>48</v>
      </c>
      <c r="C117" s="10"/>
      <c r="D117" s="10">
        <v>0</v>
      </c>
      <c r="E117" s="10"/>
      <c r="F117" s="10">
        <v>0</v>
      </c>
      <c r="G117" s="10"/>
      <c r="H117" s="10">
        <v>6</v>
      </c>
      <c r="I117" s="10"/>
      <c r="J117" s="10">
        <v>0</v>
      </c>
      <c r="K117" s="10"/>
      <c r="L117" s="10">
        <v>0</v>
      </c>
      <c r="M117" s="10"/>
      <c r="N117" s="10">
        <v>2</v>
      </c>
      <c r="O117" s="10"/>
      <c r="P117" s="10">
        <v>9</v>
      </c>
      <c r="Q117" s="10"/>
      <c r="R117" s="10">
        <v>3</v>
      </c>
      <c r="S117" s="10"/>
      <c r="T117" s="10">
        <v>0</v>
      </c>
      <c r="U117" s="41">
        <f t="shared" si="4"/>
        <v>68</v>
      </c>
      <c r="V117" s="1"/>
    </row>
    <row r="118" spans="1:22" x14ac:dyDescent="0.25">
      <c r="A118" s="4">
        <v>15</v>
      </c>
      <c r="B118" s="10">
        <v>0</v>
      </c>
      <c r="C118" s="10"/>
      <c r="D118" s="10">
        <v>23</v>
      </c>
      <c r="E118" s="10"/>
      <c r="F118" s="10">
        <v>0</v>
      </c>
      <c r="G118" s="10"/>
      <c r="H118" s="10">
        <v>0</v>
      </c>
      <c r="I118" s="10"/>
      <c r="J118" s="10">
        <v>0</v>
      </c>
      <c r="K118" s="10"/>
      <c r="L118" s="10">
        <v>0</v>
      </c>
      <c r="M118" s="10"/>
      <c r="N118" s="10">
        <v>3</v>
      </c>
      <c r="O118" s="10"/>
      <c r="P118" s="10">
        <v>4</v>
      </c>
      <c r="Q118" s="10"/>
      <c r="R118" s="10">
        <v>2</v>
      </c>
      <c r="S118" s="10"/>
      <c r="T118" s="10">
        <v>0</v>
      </c>
      <c r="U118" s="41">
        <f t="shared" si="4"/>
        <v>32</v>
      </c>
      <c r="V118" s="1"/>
    </row>
    <row r="119" spans="1:22" x14ac:dyDescent="0.25">
      <c r="A119" s="4">
        <v>16</v>
      </c>
      <c r="B119" s="10">
        <v>18</v>
      </c>
      <c r="C119" s="10"/>
      <c r="D119" s="10">
        <v>3</v>
      </c>
      <c r="E119" s="10"/>
      <c r="F119" s="10">
        <v>0</v>
      </c>
      <c r="G119" s="10"/>
      <c r="H119" s="10">
        <v>9</v>
      </c>
      <c r="I119" s="10"/>
      <c r="J119" s="10">
        <v>0</v>
      </c>
      <c r="K119" s="10"/>
      <c r="L119" s="10">
        <v>0</v>
      </c>
      <c r="M119" s="10"/>
      <c r="N119" s="10">
        <v>11</v>
      </c>
      <c r="O119" s="10"/>
      <c r="P119" s="10">
        <v>6</v>
      </c>
      <c r="Q119" s="10"/>
      <c r="R119" s="10">
        <v>31</v>
      </c>
      <c r="S119" s="10"/>
      <c r="T119" s="10">
        <v>0</v>
      </c>
      <c r="U119" s="41">
        <f t="shared" si="4"/>
        <v>78</v>
      </c>
      <c r="V119" s="1"/>
    </row>
    <row r="120" spans="1:22" x14ac:dyDescent="0.25">
      <c r="A120" s="4">
        <v>17</v>
      </c>
      <c r="B120" s="10">
        <v>35</v>
      </c>
      <c r="C120" s="10"/>
      <c r="D120" s="10">
        <v>0</v>
      </c>
      <c r="E120" s="10"/>
      <c r="F120" s="10">
        <v>0</v>
      </c>
      <c r="G120" s="10"/>
      <c r="H120" s="10">
        <v>6</v>
      </c>
      <c r="I120" s="10"/>
      <c r="J120" s="10">
        <v>0</v>
      </c>
      <c r="K120" s="10"/>
      <c r="L120" s="10">
        <v>0</v>
      </c>
      <c r="M120" s="10"/>
      <c r="N120" s="10">
        <v>18</v>
      </c>
      <c r="O120" s="10"/>
      <c r="P120" s="10">
        <v>8</v>
      </c>
      <c r="Q120" s="10"/>
      <c r="R120" s="10">
        <v>3</v>
      </c>
      <c r="S120" s="10"/>
      <c r="T120" s="10">
        <v>0</v>
      </c>
      <c r="U120" s="41">
        <f t="shared" si="4"/>
        <v>70</v>
      </c>
      <c r="V120" s="1"/>
    </row>
    <row r="121" spans="1:22" x14ac:dyDescent="0.25">
      <c r="A121" s="4">
        <v>18</v>
      </c>
      <c r="B121" s="10">
        <v>21</v>
      </c>
      <c r="C121" s="10"/>
      <c r="D121" s="10">
        <v>0</v>
      </c>
      <c r="E121" s="10"/>
      <c r="F121" s="10">
        <v>0</v>
      </c>
      <c r="G121" s="10"/>
      <c r="H121" s="10">
        <v>11</v>
      </c>
      <c r="I121" s="10"/>
      <c r="J121" s="10">
        <v>6</v>
      </c>
      <c r="K121" s="10"/>
      <c r="L121" s="10">
        <v>0</v>
      </c>
      <c r="M121" s="10"/>
      <c r="N121" s="10">
        <v>0</v>
      </c>
      <c r="O121" s="10"/>
      <c r="P121" s="10">
        <v>0</v>
      </c>
      <c r="Q121" s="10"/>
      <c r="R121" s="10">
        <v>2</v>
      </c>
      <c r="S121" s="10"/>
      <c r="T121" s="10">
        <v>0</v>
      </c>
      <c r="U121" s="41">
        <f t="shared" si="4"/>
        <v>40</v>
      </c>
      <c r="V121" s="1"/>
    </row>
    <row r="122" spans="1:22" x14ac:dyDescent="0.25">
      <c r="A122" s="4">
        <v>19</v>
      </c>
      <c r="B122" s="10">
        <v>23</v>
      </c>
      <c r="C122" s="10"/>
      <c r="D122" s="10">
        <v>14</v>
      </c>
      <c r="E122" s="10"/>
      <c r="F122" s="10">
        <v>0</v>
      </c>
      <c r="G122" s="10"/>
      <c r="H122" s="10">
        <v>7</v>
      </c>
      <c r="I122" s="10"/>
      <c r="J122" s="10">
        <v>0</v>
      </c>
      <c r="K122" s="10"/>
      <c r="L122" s="10">
        <v>0</v>
      </c>
      <c r="M122" s="10"/>
      <c r="N122" s="10">
        <v>0</v>
      </c>
      <c r="O122" s="10"/>
      <c r="P122" s="10">
        <v>11</v>
      </c>
      <c r="Q122" s="10"/>
      <c r="R122" s="10">
        <v>3</v>
      </c>
      <c r="S122" s="10"/>
      <c r="T122" s="10">
        <v>0</v>
      </c>
      <c r="U122" s="41">
        <f t="shared" si="4"/>
        <v>58</v>
      </c>
      <c r="V122" s="1"/>
    </row>
    <row r="123" spans="1:22" x14ac:dyDescent="0.25">
      <c r="A123" s="4">
        <v>20</v>
      </c>
      <c r="B123" s="10">
        <v>0</v>
      </c>
      <c r="C123" s="10"/>
      <c r="D123" s="10">
        <v>36</v>
      </c>
      <c r="E123" s="10"/>
      <c r="F123" s="10">
        <v>0</v>
      </c>
      <c r="G123" s="10"/>
      <c r="H123" s="10">
        <v>0</v>
      </c>
      <c r="I123" s="10"/>
      <c r="J123" s="10">
        <v>0</v>
      </c>
      <c r="K123" s="10"/>
      <c r="L123" s="10">
        <v>0</v>
      </c>
      <c r="M123" s="10"/>
      <c r="N123" s="10">
        <v>0</v>
      </c>
      <c r="O123" s="10"/>
      <c r="P123" s="10">
        <v>9</v>
      </c>
      <c r="Q123" s="10"/>
      <c r="R123" s="10">
        <v>0</v>
      </c>
      <c r="S123" s="10"/>
      <c r="T123" s="10">
        <v>0</v>
      </c>
      <c r="U123" s="41">
        <f t="shared" si="4"/>
        <v>45</v>
      </c>
      <c r="V123" s="1"/>
    </row>
    <row r="124" spans="1:22" x14ac:dyDescent="0.25">
      <c r="A124" s="4">
        <v>21</v>
      </c>
      <c r="B124" s="10">
        <v>0</v>
      </c>
      <c r="C124" s="10"/>
      <c r="D124" s="10">
        <v>0</v>
      </c>
      <c r="E124" s="10"/>
      <c r="F124" s="10">
        <v>0</v>
      </c>
      <c r="G124" s="7" t="s">
        <v>23</v>
      </c>
      <c r="H124" s="10">
        <v>5</v>
      </c>
      <c r="I124" s="10"/>
      <c r="J124" s="10">
        <v>0</v>
      </c>
      <c r="K124" s="10"/>
      <c r="L124" s="10">
        <v>0</v>
      </c>
      <c r="M124" s="7" t="s">
        <v>24</v>
      </c>
      <c r="N124" s="10">
        <v>0</v>
      </c>
      <c r="O124" s="10"/>
      <c r="P124" s="10">
        <v>11</v>
      </c>
      <c r="Q124" s="10"/>
      <c r="R124" s="10">
        <v>0</v>
      </c>
      <c r="S124" s="10"/>
      <c r="T124" s="10">
        <v>0</v>
      </c>
      <c r="U124" s="41">
        <f t="shared" si="4"/>
        <v>16</v>
      </c>
      <c r="V124" s="1"/>
    </row>
    <row r="125" spans="1:22" x14ac:dyDescent="0.25">
      <c r="A125" s="45" t="s">
        <v>12</v>
      </c>
      <c r="B125" s="43">
        <f>SUM(B104:B124)</f>
        <v>304</v>
      </c>
      <c r="C125" s="43"/>
      <c r="D125" s="43">
        <f>SUM(D104:D124)</f>
        <v>198</v>
      </c>
      <c r="E125" s="43"/>
      <c r="F125" s="43">
        <f>SUM(F104:F124)</f>
        <v>11</v>
      </c>
      <c r="G125" s="43">
        <f>D125+F125</f>
        <v>209</v>
      </c>
      <c r="H125" s="43">
        <f>SUM(H104:H124)</f>
        <v>148</v>
      </c>
      <c r="I125" s="43"/>
      <c r="J125" s="43">
        <f>SUM(J104:J124)</f>
        <v>25</v>
      </c>
      <c r="K125" s="43"/>
      <c r="L125" s="43">
        <f>SUM(L104:L124)</f>
        <v>0</v>
      </c>
      <c r="M125" s="43">
        <f>H125+J125+L125</f>
        <v>173</v>
      </c>
      <c r="N125" s="43">
        <f>SUM(N104:N124)</f>
        <v>86</v>
      </c>
      <c r="O125" s="43"/>
      <c r="P125" s="43">
        <f>SUM(P104:P124)</f>
        <v>197</v>
      </c>
      <c r="Q125" s="43"/>
      <c r="R125" s="43">
        <f>SUM(R104:R124)</f>
        <v>88</v>
      </c>
      <c r="S125" s="43"/>
      <c r="T125" s="43">
        <f>SUM(T104:T124)</f>
        <v>0</v>
      </c>
      <c r="U125" s="43">
        <f>SUM(U104:U124)</f>
        <v>1057</v>
      </c>
      <c r="V125" s="1"/>
    </row>
    <row r="126" spans="1:22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"/>
    </row>
    <row r="127" spans="1:22" x14ac:dyDescent="0.25">
      <c r="A127" s="44" t="s">
        <v>17</v>
      </c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1"/>
    </row>
    <row r="128" spans="1:22" x14ac:dyDescent="0.25">
      <c r="A128" s="39"/>
      <c r="B128" s="39" t="s">
        <v>2</v>
      </c>
      <c r="C128" s="39"/>
      <c r="D128" s="39" t="s">
        <v>3</v>
      </c>
      <c r="E128" s="39"/>
      <c r="F128" s="39" t="s">
        <v>4</v>
      </c>
      <c r="G128" s="40"/>
      <c r="H128" s="39" t="s">
        <v>5</v>
      </c>
      <c r="I128" s="39"/>
      <c r="J128" s="39" t="s">
        <v>6</v>
      </c>
      <c r="K128" s="39"/>
      <c r="L128" s="39" t="s">
        <v>7</v>
      </c>
      <c r="M128" s="39"/>
      <c r="N128" s="39" t="s">
        <v>8</v>
      </c>
      <c r="O128" s="39"/>
      <c r="P128" s="39" t="s">
        <v>9</v>
      </c>
      <c r="Q128" s="39"/>
      <c r="R128" s="39" t="s">
        <v>10</v>
      </c>
      <c r="S128" s="39"/>
      <c r="T128" s="39" t="s">
        <v>11</v>
      </c>
      <c r="U128" s="39" t="s">
        <v>22</v>
      </c>
      <c r="V128" s="1"/>
    </row>
    <row r="129" spans="1:22" x14ac:dyDescent="0.25">
      <c r="A129" s="4">
        <v>1</v>
      </c>
      <c r="B129" s="10">
        <v>0</v>
      </c>
      <c r="C129" s="10"/>
      <c r="D129" s="10">
        <v>7</v>
      </c>
      <c r="E129" s="10"/>
      <c r="F129" s="10">
        <v>0</v>
      </c>
      <c r="G129" s="10"/>
      <c r="H129" s="10">
        <v>25</v>
      </c>
      <c r="I129" s="10"/>
      <c r="J129" s="10">
        <v>12</v>
      </c>
      <c r="K129" s="10"/>
      <c r="L129" s="10">
        <v>0</v>
      </c>
      <c r="M129" s="10"/>
      <c r="N129" s="10">
        <v>5</v>
      </c>
      <c r="O129" s="10"/>
      <c r="P129" s="10">
        <v>0</v>
      </c>
      <c r="Q129" s="10"/>
      <c r="R129" s="10">
        <v>28</v>
      </c>
      <c r="S129" s="10"/>
      <c r="T129" s="10">
        <v>0</v>
      </c>
      <c r="U129" s="41">
        <f>SUM(B129:T129)</f>
        <v>77</v>
      </c>
      <c r="V129" s="1"/>
    </row>
    <row r="130" spans="1:22" x14ac:dyDescent="0.25">
      <c r="A130" s="4">
        <v>2</v>
      </c>
      <c r="B130" s="10">
        <v>23</v>
      </c>
      <c r="C130" s="10"/>
      <c r="D130" s="10">
        <v>21</v>
      </c>
      <c r="E130" s="10"/>
      <c r="F130" s="10">
        <v>5</v>
      </c>
      <c r="G130" s="10"/>
      <c r="H130" s="10">
        <v>9</v>
      </c>
      <c r="I130" s="10"/>
      <c r="J130" s="10">
        <v>0</v>
      </c>
      <c r="K130" s="10"/>
      <c r="L130" s="10">
        <v>0</v>
      </c>
      <c r="M130" s="10"/>
      <c r="N130" s="10">
        <v>16</v>
      </c>
      <c r="O130" s="10"/>
      <c r="P130" s="10">
        <v>3</v>
      </c>
      <c r="Q130" s="10"/>
      <c r="R130" s="10">
        <v>17</v>
      </c>
      <c r="S130" s="10"/>
      <c r="T130" s="10">
        <v>0</v>
      </c>
      <c r="U130" s="41">
        <f t="shared" ref="U130:U149" si="5">SUM(B130:T130)</f>
        <v>94</v>
      </c>
      <c r="V130" s="1"/>
    </row>
    <row r="131" spans="1:22" x14ac:dyDescent="0.25">
      <c r="A131" s="4">
        <v>3</v>
      </c>
      <c r="B131" s="10">
        <v>19</v>
      </c>
      <c r="C131" s="10"/>
      <c r="D131" s="10">
        <v>9</v>
      </c>
      <c r="E131" s="10"/>
      <c r="F131" s="10">
        <v>0</v>
      </c>
      <c r="G131" s="10"/>
      <c r="H131" s="10">
        <v>17</v>
      </c>
      <c r="I131" s="10"/>
      <c r="J131" s="10">
        <v>0</v>
      </c>
      <c r="K131" s="10"/>
      <c r="L131" s="10">
        <v>0</v>
      </c>
      <c r="M131" s="10"/>
      <c r="N131" s="10">
        <v>5</v>
      </c>
      <c r="O131" s="10"/>
      <c r="P131" s="10">
        <v>6</v>
      </c>
      <c r="Q131" s="10"/>
      <c r="R131" s="10">
        <v>4</v>
      </c>
      <c r="S131" s="10"/>
      <c r="T131" s="10">
        <v>15</v>
      </c>
      <c r="U131" s="41">
        <f t="shared" si="5"/>
        <v>75</v>
      </c>
      <c r="V131" s="1"/>
    </row>
    <row r="132" spans="1:22" x14ac:dyDescent="0.25">
      <c r="A132" s="4">
        <v>4</v>
      </c>
      <c r="B132" s="10">
        <v>31</v>
      </c>
      <c r="C132" s="10"/>
      <c r="D132" s="10">
        <v>19</v>
      </c>
      <c r="E132" s="10"/>
      <c r="F132" s="10">
        <v>6</v>
      </c>
      <c r="G132" s="10"/>
      <c r="H132" s="10">
        <v>14</v>
      </c>
      <c r="I132" s="10"/>
      <c r="J132" s="10">
        <v>11</v>
      </c>
      <c r="K132" s="10"/>
      <c r="L132" s="10">
        <v>0</v>
      </c>
      <c r="M132" s="10"/>
      <c r="N132" s="10">
        <v>15</v>
      </c>
      <c r="O132" s="10"/>
      <c r="P132" s="10">
        <v>4</v>
      </c>
      <c r="Q132" s="10"/>
      <c r="R132" s="10">
        <v>5</v>
      </c>
      <c r="S132" s="10"/>
      <c r="T132" s="10">
        <v>0</v>
      </c>
      <c r="U132" s="41">
        <f t="shared" si="5"/>
        <v>105</v>
      </c>
      <c r="V132" s="1"/>
    </row>
    <row r="133" spans="1:22" x14ac:dyDescent="0.25">
      <c r="A133" s="4">
        <v>5</v>
      </c>
      <c r="B133" s="10">
        <v>12</v>
      </c>
      <c r="C133" s="10"/>
      <c r="D133" s="10">
        <v>6</v>
      </c>
      <c r="E133" s="10"/>
      <c r="F133" s="10">
        <v>0</v>
      </c>
      <c r="G133" s="10"/>
      <c r="H133" s="10">
        <v>5</v>
      </c>
      <c r="I133" s="10"/>
      <c r="J133" s="10">
        <v>0</v>
      </c>
      <c r="K133" s="10"/>
      <c r="L133" s="10">
        <v>0</v>
      </c>
      <c r="M133" s="10"/>
      <c r="N133" s="10">
        <v>21</v>
      </c>
      <c r="O133" s="10"/>
      <c r="P133" s="10">
        <v>4</v>
      </c>
      <c r="Q133" s="10"/>
      <c r="R133" s="10">
        <v>2</v>
      </c>
      <c r="S133" s="10"/>
      <c r="T133" s="10">
        <v>0</v>
      </c>
      <c r="U133" s="41">
        <f t="shared" si="5"/>
        <v>50</v>
      </c>
      <c r="V133" s="1"/>
    </row>
    <row r="134" spans="1:22" x14ac:dyDescent="0.25">
      <c r="A134" s="4">
        <v>6</v>
      </c>
      <c r="B134" s="10">
        <v>28</v>
      </c>
      <c r="C134" s="10"/>
      <c r="D134" s="10">
        <v>29</v>
      </c>
      <c r="E134" s="10"/>
      <c r="F134" s="10">
        <v>0</v>
      </c>
      <c r="G134" s="10"/>
      <c r="H134" s="10">
        <v>35</v>
      </c>
      <c r="I134" s="10"/>
      <c r="J134" s="10">
        <v>15</v>
      </c>
      <c r="K134" s="10"/>
      <c r="L134" s="10">
        <v>0</v>
      </c>
      <c r="M134" s="10"/>
      <c r="N134" s="10">
        <v>16</v>
      </c>
      <c r="O134" s="10"/>
      <c r="P134" s="10">
        <v>5</v>
      </c>
      <c r="Q134" s="10"/>
      <c r="R134" s="10">
        <v>3</v>
      </c>
      <c r="S134" s="10"/>
      <c r="T134" s="10">
        <v>0</v>
      </c>
      <c r="U134" s="41">
        <f t="shared" si="5"/>
        <v>131</v>
      </c>
      <c r="V134" s="1"/>
    </row>
    <row r="135" spans="1:22" x14ac:dyDescent="0.25">
      <c r="A135" s="4">
        <v>7</v>
      </c>
      <c r="B135" s="10">
        <v>19</v>
      </c>
      <c r="C135" s="10"/>
      <c r="D135" s="10">
        <v>9</v>
      </c>
      <c r="E135" s="10"/>
      <c r="F135" s="10">
        <v>0</v>
      </c>
      <c r="G135" s="10"/>
      <c r="H135" s="10">
        <v>6</v>
      </c>
      <c r="I135" s="10"/>
      <c r="J135" s="10">
        <v>0</v>
      </c>
      <c r="K135" s="10"/>
      <c r="L135" s="10">
        <v>0</v>
      </c>
      <c r="M135" s="10"/>
      <c r="N135" s="10">
        <v>14</v>
      </c>
      <c r="O135" s="10"/>
      <c r="P135" s="10">
        <v>7</v>
      </c>
      <c r="Q135" s="10"/>
      <c r="R135" s="10">
        <v>11</v>
      </c>
      <c r="S135" s="10"/>
      <c r="T135" s="10">
        <v>15</v>
      </c>
      <c r="U135" s="41">
        <f t="shared" si="5"/>
        <v>81</v>
      </c>
      <c r="V135" s="1"/>
    </row>
    <row r="136" spans="1:22" x14ac:dyDescent="0.25">
      <c r="A136" s="4">
        <v>8</v>
      </c>
      <c r="B136" s="10">
        <v>48</v>
      </c>
      <c r="C136" s="10"/>
      <c r="D136" s="10">
        <v>30</v>
      </c>
      <c r="E136" s="10"/>
      <c r="F136" s="10">
        <v>6</v>
      </c>
      <c r="G136" s="10"/>
      <c r="H136" s="10">
        <v>11</v>
      </c>
      <c r="I136" s="10"/>
      <c r="J136" s="10">
        <v>0</v>
      </c>
      <c r="K136" s="10"/>
      <c r="L136" s="10">
        <v>0</v>
      </c>
      <c r="M136" s="10"/>
      <c r="N136" s="10">
        <v>10</v>
      </c>
      <c r="O136" s="10"/>
      <c r="P136" s="10">
        <v>8</v>
      </c>
      <c r="Q136" s="10"/>
      <c r="R136" s="10">
        <v>16</v>
      </c>
      <c r="S136" s="10"/>
      <c r="T136" s="10">
        <v>0</v>
      </c>
      <c r="U136" s="41">
        <f t="shared" si="5"/>
        <v>129</v>
      </c>
      <c r="V136" s="1"/>
    </row>
    <row r="137" spans="1:22" x14ac:dyDescent="0.25">
      <c r="A137" s="4">
        <v>9</v>
      </c>
      <c r="B137" s="10">
        <v>15</v>
      </c>
      <c r="C137" s="10"/>
      <c r="D137" s="10">
        <v>14</v>
      </c>
      <c r="E137" s="10"/>
      <c r="F137" s="10">
        <v>0</v>
      </c>
      <c r="G137" s="10"/>
      <c r="H137" s="10">
        <v>5</v>
      </c>
      <c r="I137" s="10"/>
      <c r="J137" s="10">
        <v>0</v>
      </c>
      <c r="K137" s="10"/>
      <c r="L137" s="10">
        <v>0</v>
      </c>
      <c r="M137" s="10"/>
      <c r="N137" s="10">
        <v>16</v>
      </c>
      <c r="O137" s="10"/>
      <c r="P137" s="10">
        <v>2</v>
      </c>
      <c r="Q137" s="10"/>
      <c r="R137" s="10">
        <v>1</v>
      </c>
      <c r="S137" s="10"/>
      <c r="T137" s="10">
        <v>0</v>
      </c>
      <c r="U137" s="41">
        <f t="shared" si="5"/>
        <v>53</v>
      </c>
      <c r="V137" s="1"/>
    </row>
    <row r="138" spans="1:22" x14ac:dyDescent="0.25">
      <c r="A138" s="4">
        <v>10</v>
      </c>
      <c r="B138" s="10">
        <v>17</v>
      </c>
      <c r="C138" s="10"/>
      <c r="D138" s="10">
        <v>24</v>
      </c>
      <c r="E138" s="10"/>
      <c r="F138" s="10">
        <v>6</v>
      </c>
      <c r="G138" s="10"/>
      <c r="H138" s="10">
        <v>23</v>
      </c>
      <c r="I138" s="10"/>
      <c r="J138" s="10">
        <v>0</v>
      </c>
      <c r="K138" s="10"/>
      <c r="L138" s="10">
        <v>0</v>
      </c>
      <c r="M138" s="10"/>
      <c r="N138" s="10">
        <v>36</v>
      </c>
      <c r="O138" s="10"/>
      <c r="P138" s="10">
        <v>9</v>
      </c>
      <c r="Q138" s="10"/>
      <c r="R138" s="10">
        <v>11</v>
      </c>
      <c r="S138" s="10"/>
      <c r="T138" s="10">
        <v>0</v>
      </c>
      <c r="U138" s="41">
        <f t="shared" si="5"/>
        <v>126</v>
      </c>
      <c r="V138" s="1"/>
    </row>
    <row r="139" spans="1:22" x14ac:dyDescent="0.25">
      <c r="A139" s="4">
        <v>11</v>
      </c>
      <c r="B139" s="10">
        <v>9</v>
      </c>
      <c r="C139" s="10"/>
      <c r="D139" s="10">
        <v>18</v>
      </c>
      <c r="E139" s="10"/>
      <c r="F139" s="10">
        <v>5</v>
      </c>
      <c r="G139" s="10"/>
      <c r="H139" s="10">
        <v>34</v>
      </c>
      <c r="I139" s="10"/>
      <c r="J139" s="10">
        <v>0</v>
      </c>
      <c r="K139" s="10"/>
      <c r="L139" s="10">
        <v>0</v>
      </c>
      <c r="M139" s="10"/>
      <c r="N139" s="10">
        <v>2</v>
      </c>
      <c r="O139" s="10"/>
      <c r="P139" s="10">
        <v>19</v>
      </c>
      <c r="Q139" s="10"/>
      <c r="R139" s="10">
        <v>5</v>
      </c>
      <c r="S139" s="10"/>
      <c r="T139" s="10">
        <v>0</v>
      </c>
      <c r="U139" s="41">
        <f t="shared" si="5"/>
        <v>92</v>
      </c>
      <c r="V139" s="1"/>
    </row>
    <row r="140" spans="1:22" x14ac:dyDescent="0.25">
      <c r="A140" s="4">
        <v>12</v>
      </c>
      <c r="B140" s="10">
        <v>19</v>
      </c>
      <c r="C140" s="10"/>
      <c r="D140" s="10">
        <v>15</v>
      </c>
      <c r="E140" s="10"/>
      <c r="F140" s="10">
        <v>11</v>
      </c>
      <c r="G140" s="10"/>
      <c r="H140" s="10">
        <v>9</v>
      </c>
      <c r="I140" s="10"/>
      <c r="J140" s="10">
        <v>0</v>
      </c>
      <c r="K140" s="10"/>
      <c r="L140" s="10">
        <v>0</v>
      </c>
      <c r="M140" s="10"/>
      <c r="N140" s="10">
        <v>21</v>
      </c>
      <c r="O140" s="10"/>
      <c r="P140" s="10">
        <v>7</v>
      </c>
      <c r="Q140" s="10"/>
      <c r="R140" s="10">
        <v>3</v>
      </c>
      <c r="S140" s="10"/>
      <c r="T140" s="10">
        <v>0</v>
      </c>
      <c r="U140" s="41">
        <f t="shared" si="5"/>
        <v>85</v>
      </c>
      <c r="V140" s="1"/>
    </row>
    <row r="141" spans="1:22" x14ac:dyDescent="0.25">
      <c r="A141" s="4">
        <v>13</v>
      </c>
      <c r="B141" s="10">
        <v>9</v>
      </c>
      <c r="C141" s="10"/>
      <c r="D141" s="10">
        <v>25</v>
      </c>
      <c r="E141" s="10"/>
      <c r="F141" s="10">
        <v>0</v>
      </c>
      <c r="G141" s="10"/>
      <c r="H141" s="10">
        <v>6</v>
      </c>
      <c r="I141" s="10"/>
      <c r="J141" s="10">
        <v>0</v>
      </c>
      <c r="K141" s="10"/>
      <c r="L141" s="10">
        <v>0</v>
      </c>
      <c r="M141" s="10"/>
      <c r="N141" s="10">
        <v>14</v>
      </c>
      <c r="O141" s="10"/>
      <c r="P141" s="10">
        <v>9</v>
      </c>
      <c r="Q141" s="10"/>
      <c r="R141" s="10">
        <v>6</v>
      </c>
      <c r="S141" s="10"/>
      <c r="T141" s="10">
        <v>0</v>
      </c>
      <c r="U141" s="41">
        <f t="shared" si="5"/>
        <v>69</v>
      </c>
      <c r="V141" s="1"/>
    </row>
    <row r="142" spans="1:22" x14ac:dyDescent="0.25">
      <c r="A142" s="4">
        <v>14</v>
      </c>
      <c r="B142" s="10">
        <v>27</v>
      </c>
      <c r="C142" s="10"/>
      <c r="D142" s="10">
        <v>6</v>
      </c>
      <c r="E142" s="10"/>
      <c r="F142" s="10">
        <v>0</v>
      </c>
      <c r="G142" s="10"/>
      <c r="H142" s="10">
        <v>5</v>
      </c>
      <c r="I142" s="10"/>
      <c r="J142" s="10">
        <v>0</v>
      </c>
      <c r="K142" s="10"/>
      <c r="L142" s="10">
        <v>0</v>
      </c>
      <c r="M142" s="10"/>
      <c r="N142" s="10">
        <v>5</v>
      </c>
      <c r="O142" s="10"/>
      <c r="P142" s="10">
        <v>23</v>
      </c>
      <c r="Q142" s="10"/>
      <c r="R142" s="10">
        <v>3</v>
      </c>
      <c r="S142" s="10"/>
      <c r="T142" s="10">
        <v>0</v>
      </c>
      <c r="U142" s="41">
        <f t="shared" si="5"/>
        <v>69</v>
      </c>
      <c r="V142" s="1"/>
    </row>
    <row r="143" spans="1:22" x14ac:dyDescent="0.25">
      <c r="A143" s="4">
        <v>15</v>
      </c>
      <c r="B143" s="10">
        <v>21</v>
      </c>
      <c r="C143" s="10"/>
      <c r="D143" s="10">
        <v>18</v>
      </c>
      <c r="E143" s="10"/>
      <c r="F143" s="10">
        <v>0</v>
      </c>
      <c r="G143" s="10"/>
      <c r="H143" s="10">
        <v>6</v>
      </c>
      <c r="I143" s="10"/>
      <c r="J143" s="10">
        <v>0</v>
      </c>
      <c r="K143" s="10"/>
      <c r="L143" s="10">
        <v>0</v>
      </c>
      <c r="M143" s="10"/>
      <c r="N143" s="10">
        <v>3</v>
      </c>
      <c r="O143" s="10"/>
      <c r="P143" s="10">
        <v>0</v>
      </c>
      <c r="Q143" s="10"/>
      <c r="R143" s="10">
        <v>1</v>
      </c>
      <c r="S143" s="10"/>
      <c r="T143" s="10">
        <v>0</v>
      </c>
      <c r="U143" s="41">
        <f t="shared" si="5"/>
        <v>49</v>
      </c>
      <c r="V143" s="1"/>
    </row>
    <row r="144" spans="1:22" x14ac:dyDescent="0.25">
      <c r="A144" s="4">
        <v>16</v>
      </c>
      <c r="B144" s="10">
        <v>33</v>
      </c>
      <c r="C144" s="10"/>
      <c r="D144" s="10">
        <v>6</v>
      </c>
      <c r="E144" s="10"/>
      <c r="F144" s="10">
        <v>0</v>
      </c>
      <c r="G144" s="10"/>
      <c r="H144" s="10">
        <v>14</v>
      </c>
      <c r="I144" s="10"/>
      <c r="J144" s="10">
        <v>0</v>
      </c>
      <c r="K144" s="10"/>
      <c r="L144" s="10">
        <v>0</v>
      </c>
      <c r="M144" s="10"/>
      <c r="N144" s="10">
        <v>32</v>
      </c>
      <c r="O144" s="10"/>
      <c r="P144" s="10">
        <v>16</v>
      </c>
      <c r="Q144" s="10"/>
      <c r="R144" s="10">
        <v>7</v>
      </c>
      <c r="S144" s="10"/>
      <c r="T144" s="10">
        <v>0</v>
      </c>
      <c r="U144" s="41">
        <f t="shared" si="5"/>
        <v>108</v>
      </c>
      <c r="V144" s="1"/>
    </row>
    <row r="145" spans="1:22" x14ac:dyDescent="0.25">
      <c r="A145" s="4">
        <v>17</v>
      </c>
      <c r="B145" s="10">
        <v>34</v>
      </c>
      <c r="C145" s="10"/>
      <c r="D145" s="10">
        <v>6</v>
      </c>
      <c r="E145" s="10"/>
      <c r="F145" s="10">
        <v>0</v>
      </c>
      <c r="G145" s="10"/>
      <c r="H145" s="10">
        <v>35</v>
      </c>
      <c r="I145" s="10"/>
      <c r="J145" s="10">
        <v>0</v>
      </c>
      <c r="K145" s="10"/>
      <c r="L145" s="10">
        <v>0</v>
      </c>
      <c r="M145" s="10"/>
      <c r="N145" s="10">
        <v>3</v>
      </c>
      <c r="O145" s="10"/>
      <c r="P145" s="10">
        <v>4</v>
      </c>
      <c r="Q145" s="10"/>
      <c r="R145" s="10">
        <v>10</v>
      </c>
      <c r="S145" s="10"/>
      <c r="T145" s="10">
        <v>0</v>
      </c>
      <c r="U145" s="41">
        <f t="shared" si="5"/>
        <v>92</v>
      </c>
      <c r="V145" s="1"/>
    </row>
    <row r="146" spans="1:22" x14ac:dyDescent="0.25">
      <c r="A146" s="4">
        <v>18</v>
      </c>
      <c r="B146" s="10">
        <v>11</v>
      </c>
      <c r="C146" s="10"/>
      <c r="D146" s="10">
        <v>0</v>
      </c>
      <c r="E146" s="10"/>
      <c r="F146" s="10">
        <v>0</v>
      </c>
      <c r="G146" s="10"/>
      <c r="H146" s="10">
        <v>9</v>
      </c>
      <c r="I146" s="10"/>
      <c r="J146" s="10">
        <v>0</v>
      </c>
      <c r="K146" s="10"/>
      <c r="L146" s="10">
        <v>0</v>
      </c>
      <c r="M146" s="10"/>
      <c r="N146" s="10">
        <v>5</v>
      </c>
      <c r="O146" s="10"/>
      <c r="P146" s="10">
        <v>6</v>
      </c>
      <c r="Q146" s="10"/>
      <c r="R146" s="10">
        <v>10</v>
      </c>
      <c r="S146" s="10"/>
      <c r="T146" s="10">
        <v>0</v>
      </c>
      <c r="U146" s="41">
        <f t="shared" si="5"/>
        <v>41</v>
      </c>
      <c r="V146" s="1"/>
    </row>
    <row r="147" spans="1:22" x14ac:dyDescent="0.25">
      <c r="A147" s="4">
        <v>19</v>
      </c>
      <c r="B147" s="10">
        <v>0</v>
      </c>
      <c r="C147" s="10"/>
      <c r="D147" s="10">
        <v>6</v>
      </c>
      <c r="E147" s="10"/>
      <c r="F147" s="10">
        <v>0</v>
      </c>
      <c r="G147" s="10"/>
      <c r="H147" s="10">
        <v>18</v>
      </c>
      <c r="I147" s="10"/>
      <c r="J147" s="10">
        <v>5</v>
      </c>
      <c r="K147" s="10"/>
      <c r="L147" s="10">
        <v>0</v>
      </c>
      <c r="M147" s="10"/>
      <c r="N147" s="10">
        <v>5</v>
      </c>
      <c r="O147" s="10"/>
      <c r="P147" s="10">
        <v>2</v>
      </c>
      <c r="Q147" s="10"/>
      <c r="R147" s="10">
        <v>1</v>
      </c>
      <c r="S147" s="10"/>
      <c r="T147" s="10">
        <v>0</v>
      </c>
      <c r="U147" s="41">
        <f t="shared" si="5"/>
        <v>37</v>
      </c>
      <c r="V147" s="1"/>
    </row>
    <row r="148" spans="1:22" x14ac:dyDescent="0.25">
      <c r="A148" s="4">
        <v>20</v>
      </c>
      <c r="B148" s="10">
        <v>0</v>
      </c>
      <c r="C148" s="10"/>
      <c r="D148" s="10">
        <v>0</v>
      </c>
      <c r="E148" s="10"/>
      <c r="F148" s="10">
        <v>0</v>
      </c>
      <c r="G148" s="10"/>
      <c r="H148" s="10">
        <v>0</v>
      </c>
      <c r="I148" s="10"/>
      <c r="J148" s="10">
        <v>0</v>
      </c>
      <c r="K148" s="10"/>
      <c r="L148" s="10">
        <v>0</v>
      </c>
      <c r="M148" s="10"/>
      <c r="N148" s="10">
        <v>0</v>
      </c>
      <c r="O148" s="10"/>
      <c r="P148" s="10">
        <v>0</v>
      </c>
      <c r="Q148" s="10"/>
      <c r="R148" s="10">
        <v>3</v>
      </c>
      <c r="S148" s="10"/>
      <c r="T148" s="10">
        <v>0</v>
      </c>
      <c r="U148" s="41">
        <f t="shared" si="5"/>
        <v>3</v>
      </c>
      <c r="V148" s="1"/>
    </row>
    <row r="149" spans="1:22" x14ac:dyDescent="0.25">
      <c r="A149" s="4">
        <v>21</v>
      </c>
      <c r="B149" s="10">
        <v>0</v>
      </c>
      <c r="C149" s="10"/>
      <c r="D149" s="10">
        <v>0</v>
      </c>
      <c r="E149" s="10"/>
      <c r="F149" s="10">
        <v>0</v>
      </c>
      <c r="G149" s="7" t="s">
        <v>23</v>
      </c>
      <c r="H149" s="10">
        <v>0</v>
      </c>
      <c r="I149" s="10"/>
      <c r="J149" s="10">
        <v>0</v>
      </c>
      <c r="K149" s="10"/>
      <c r="L149" s="10">
        <v>0</v>
      </c>
      <c r="M149" s="7" t="s">
        <v>24</v>
      </c>
      <c r="N149" s="10">
        <v>0</v>
      </c>
      <c r="O149" s="10"/>
      <c r="P149" s="10">
        <v>0</v>
      </c>
      <c r="Q149" s="10"/>
      <c r="R149" s="10">
        <v>2</v>
      </c>
      <c r="S149" s="10"/>
      <c r="T149" s="10">
        <v>0</v>
      </c>
      <c r="U149" s="41">
        <f t="shared" si="5"/>
        <v>2</v>
      </c>
      <c r="V149" s="1"/>
    </row>
    <row r="150" spans="1:22" x14ac:dyDescent="0.25">
      <c r="A150" s="45" t="s">
        <v>12</v>
      </c>
      <c r="B150" s="43">
        <f>SUM(B129:B149)</f>
        <v>375</v>
      </c>
      <c r="C150" s="43"/>
      <c r="D150" s="43">
        <f>SUM(D129:D149)</f>
        <v>268</v>
      </c>
      <c r="E150" s="43"/>
      <c r="F150" s="43">
        <f>SUM(F129:F149)</f>
        <v>39</v>
      </c>
      <c r="G150" s="43">
        <f>D150+F150</f>
        <v>307</v>
      </c>
      <c r="H150" s="43">
        <f>SUM(H129:H149)</f>
        <v>286</v>
      </c>
      <c r="I150" s="43"/>
      <c r="J150" s="43">
        <f>SUM(J129:J149)</f>
        <v>43</v>
      </c>
      <c r="K150" s="43"/>
      <c r="L150" s="43">
        <f>SUM(L129:L149)</f>
        <v>0</v>
      </c>
      <c r="M150" s="43">
        <f>H150+J150+L150</f>
        <v>329</v>
      </c>
      <c r="N150" s="43">
        <f>SUM(N129:N149)</f>
        <v>244</v>
      </c>
      <c r="O150" s="43"/>
      <c r="P150" s="43">
        <f>SUM(P129:P149)</f>
        <v>134</v>
      </c>
      <c r="Q150" s="43"/>
      <c r="R150" s="43">
        <f>SUM(R129:R149)</f>
        <v>149</v>
      </c>
      <c r="S150" s="43"/>
      <c r="T150" s="43">
        <f>SUM(T129:T149)</f>
        <v>30</v>
      </c>
      <c r="U150" s="43">
        <f>SUM(U129:U149)</f>
        <v>1568</v>
      </c>
      <c r="V150" s="1"/>
    </row>
    <row r="151" spans="1:22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"/>
    </row>
    <row r="152" spans="1:22" x14ac:dyDescent="0.25">
      <c r="A152" s="46" t="s">
        <v>18</v>
      </c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1"/>
    </row>
    <row r="153" spans="1:22" x14ac:dyDescent="0.25">
      <c r="A153" s="39"/>
      <c r="B153" s="39" t="s">
        <v>2</v>
      </c>
      <c r="C153" s="39"/>
      <c r="D153" s="39" t="s">
        <v>3</v>
      </c>
      <c r="E153" s="39"/>
      <c r="F153" s="39" t="s">
        <v>4</v>
      </c>
      <c r="G153" s="40"/>
      <c r="H153" s="39" t="s">
        <v>5</v>
      </c>
      <c r="I153" s="39"/>
      <c r="J153" s="39" t="s">
        <v>6</v>
      </c>
      <c r="K153" s="39"/>
      <c r="L153" s="39" t="s">
        <v>7</v>
      </c>
      <c r="M153" s="39"/>
      <c r="N153" s="39" t="s">
        <v>8</v>
      </c>
      <c r="O153" s="39"/>
      <c r="P153" s="39" t="s">
        <v>9</v>
      </c>
      <c r="Q153" s="39"/>
      <c r="R153" s="39" t="s">
        <v>10</v>
      </c>
      <c r="S153" s="39"/>
      <c r="T153" s="39" t="s">
        <v>11</v>
      </c>
      <c r="U153" s="39" t="s">
        <v>22</v>
      </c>
      <c r="V153" s="1"/>
    </row>
    <row r="154" spans="1:22" x14ac:dyDescent="0.25">
      <c r="A154" s="4">
        <v>1</v>
      </c>
      <c r="B154" s="10">
        <v>17</v>
      </c>
      <c r="C154" s="10"/>
      <c r="D154" s="10">
        <v>0</v>
      </c>
      <c r="E154" s="10"/>
      <c r="F154" s="10">
        <v>0</v>
      </c>
      <c r="G154" s="10"/>
      <c r="H154" s="10">
        <v>9</v>
      </c>
      <c r="I154" s="10"/>
      <c r="J154" s="10">
        <v>0</v>
      </c>
      <c r="K154" s="10"/>
      <c r="L154" s="10">
        <v>0</v>
      </c>
      <c r="M154" s="10"/>
      <c r="N154" s="10">
        <v>2</v>
      </c>
      <c r="O154" s="10"/>
      <c r="P154" s="10">
        <v>6</v>
      </c>
      <c r="Q154" s="10"/>
      <c r="R154" s="10">
        <v>34</v>
      </c>
      <c r="S154" s="10"/>
      <c r="T154" s="10">
        <v>0</v>
      </c>
      <c r="U154" s="41">
        <f>SUM(B154:T154)</f>
        <v>68</v>
      </c>
      <c r="V154" s="1"/>
    </row>
    <row r="155" spans="1:22" x14ac:dyDescent="0.25">
      <c r="A155" s="4">
        <v>2</v>
      </c>
      <c r="B155" s="10">
        <v>29</v>
      </c>
      <c r="C155" s="10"/>
      <c r="D155" s="10">
        <v>6</v>
      </c>
      <c r="E155" s="10"/>
      <c r="F155" s="10">
        <v>6</v>
      </c>
      <c r="G155" s="10"/>
      <c r="H155" s="10">
        <v>21</v>
      </c>
      <c r="I155" s="10"/>
      <c r="J155" s="10">
        <v>14</v>
      </c>
      <c r="K155" s="10"/>
      <c r="L155" s="10">
        <v>0</v>
      </c>
      <c r="M155" s="10"/>
      <c r="N155" s="10">
        <v>4</v>
      </c>
      <c r="O155" s="10"/>
      <c r="P155" s="10">
        <v>9</v>
      </c>
      <c r="Q155" s="10"/>
      <c r="R155" s="10">
        <v>32</v>
      </c>
      <c r="S155" s="10"/>
      <c r="T155" s="10">
        <v>0</v>
      </c>
      <c r="U155" s="41">
        <f t="shared" ref="U155:U174" si="6">SUM(B155:T155)</f>
        <v>121</v>
      </c>
      <c r="V155" s="1"/>
    </row>
    <row r="156" spans="1:22" x14ac:dyDescent="0.25">
      <c r="A156" s="4">
        <v>3</v>
      </c>
      <c r="B156" s="10">
        <v>37</v>
      </c>
      <c r="C156" s="10"/>
      <c r="D156" s="10">
        <v>12</v>
      </c>
      <c r="E156" s="10"/>
      <c r="F156" s="10">
        <v>0</v>
      </c>
      <c r="G156" s="10"/>
      <c r="H156" s="10">
        <v>6</v>
      </c>
      <c r="I156" s="10"/>
      <c r="J156" s="10">
        <v>0</v>
      </c>
      <c r="K156" s="10"/>
      <c r="L156" s="10">
        <v>0</v>
      </c>
      <c r="M156" s="10"/>
      <c r="N156" s="10">
        <v>5</v>
      </c>
      <c r="O156" s="10"/>
      <c r="P156" s="10">
        <v>17</v>
      </c>
      <c r="Q156" s="10"/>
      <c r="R156" s="10">
        <v>8</v>
      </c>
      <c r="S156" s="10"/>
      <c r="T156" s="10">
        <v>0</v>
      </c>
      <c r="U156" s="41">
        <f t="shared" si="6"/>
        <v>85</v>
      </c>
      <c r="V156" s="1"/>
    </row>
    <row r="157" spans="1:22" x14ac:dyDescent="0.25">
      <c r="A157" s="4">
        <v>4</v>
      </c>
      <c r="B157" s="10">
        <v>11</v>
      </c>
      <c r="C157" s="10"/>
      <c r="D157" s="10">
        <v>6</v>
      </c>
      <c r="E157" s="10"/>
      <c r="F157" s="10">
        <v>6</v>
      </c>
      <c r="G157" s="10"/>
      <c r="H157" s="10">
        <v>13</v>
      </c>
      <c r="I157" s="10"/>
      <c r="J157" s="10">
        <v>9</v>
      </c>
      <c r="K157" s="10"/>
      <c r="L157" s="10">
        <v>0</v>
      </c>
      <c r="M157" s="10"/>
      <c r="N157" s="10">
        <v>9</v>
      </c>
      <c r="O157" s="10"/>
      <c r="P157" s="10">
        <v>17</v>
      </c>
      <c r="Q157" s="10"/>
      <c r="R157" s="10">
        <v>7</v>
      </c>
      <c r="S157" s="10"/>
      <c r="T157" s="10">
        <v>0</v>
      </c>
      <c r="U157" s="41">
        <f t="shared" si="6"/>
        <v>78</v>
      </c>
      <c r="V157" s="1"/>
    </row>
    <row r="158" spans="1:22" x14ac:dyDescent="0.25">
      <c r="A158" s="4">
        <v>5</v>
      </c>
      <c r="B158" s="10">
        <v>27</v>
      </c>
      <c r="C158" s="10"/>
      <c r="D158" s="10">
        <v>6</v>
      </c>
      <c r="E158" s="10"/>
      <c r="F158" s="10">
        <v>0</v>
      </c>
      <c r="G158" s="10"/>
      <c r="H158" s="10">
        <v>6</v>
      </c>
      <c r="I158" s="10"/>
      <c r="J158" s="10">
        <v>5</v>
      </c>
      <c r="K158" s="10"/>
      <c r="L158" s="10">
        <v>0</v>
      </c>
      <c r="M158" s="10"/>
      <c r="N158" s="10">
        <v>11</v>
      </c>
      <c r="O158" s="10"/>
      <c r="P158" s="10">
        <v>9</v>
      </c>
      <c r="Q158" s="10"/>
      <c r="R158" s="10">
        <v>42</v>
      </c>
      <c r="S158" s="10"/>
      <c r="T158" s="10">
        <v>0</v>
      </c>
      <c r="U158" s="41">
        <f t="shared" si="6"/>
        <v>106</v>
      </c>
      <c r="V158" s="1"/>
    </row>
    <row r="159" spans="1:22" x14ac:dyDescent="0.25">
      <c r="A159" s="4">
        <v>6</v>
      </c>
      <c r="B159" s="10">
        <v>17</v>
      </c>
      <c r="C159" s="10"/>
      <c r="D159" s="10">
        <v>29</v>
      </c>
      <c r="E159" s="10"/>
      <c r="F159" s="10">
        <v>0</v>
      </c>
      <c r="G159" s="10"/>
      <c r="H159" s="10">
        <v>6</v>
      </c>
      <c r="I159" s="10"/>
      <c r="J159" s="10">
        <v>0</v>
      </c>
      <c r="K159" s="10"/>
      <c r="L159" s="10">
        <v>0</v>
      </c>
      <c r="M159" s="10"/>
      <c r="N159" s="10">
        <v>10</v>
      </c>
      <c r="O159" s="10"/>
      <c r="P159" s="10">
        <v>8</v>
      </c>
      <c r="Q159" s="10"/>
      <c r="R159" s="10">
        <v>3</v>
      </c>
      <c r="S159" s="10"/>
      <c r="T159" s="10">
        <v>0</v>
      </c>
      <c r="U159" s="41">
        <f t="shared" si="6"/>
        <v>73</v>
      </c>
      <c r="V159" s="1"/>
    </row>
    <row r="160" spans="1:22" x14ac:dyDescent="0.25">
      <c r="A160" s="4">
        <v>7</v>
      </c>
      <c r="B160" s="10">
        <v>17</v>
      </c>
      <c r="C160" s="10"/>
      <c r="D160" s="10">
        <v>36</v>
      </c>
      <c r="E160" s="10"/>
      <c r="F160" s="10">
        <v>0</v>
      </c>
      <c r="G160" s="10"/>
      <c r="H160" s="10">
        <v>5</v>
      </c>
      <c r="I160" s="10"/>
      <c r="J160" s="10">
        <v>0</v>
      </c>
      <c r="K160" s="10"/>
      <c r="L160" s="10">
        <v>0</v>
      </c>
      <c r="M160" s="10"/>
      <c r="N160" s="10">
        <v>13</v>
      </c>
      <c r="O160" s="10"/>
      <c r="P160" s="10">
        <v>6</v>
      </c>
      <c r="Q160" s="10"/>
      <c r="R160" s="10">
        <v>4</v>
      </c>
      <c r="S160" s="10"/>
      <c r="T160" s="10">
        <v>30</v>
      </c>
      <c r="U160" s="41">
        <f t="shared" si="6"/>
        <v>111</v>
      </c>
      <c r="V160" s="1"/>
    </row>
    <row r="161" spans="1:22" x14ac:dyDescent="0.25">
      <c r="A161" s="4">
        <v>8</v>
      </c>
      <c r="B161" s="10">
        <v>18</v>
      </c>
      <c r="C161" s="10"/>
      <c r="D161" s="10">
        <v>18</v>
      </c>
      <c r="E161" s="10"/>
      <c r="F161" s="10">
        <v>0</v>
      </c>
      <c r="G161" s="10"/>
      <c r="H161" s="10">
        <v>9</v>
      </c>
      <c r="I161" s="10"/>
      <c r="J161" s="10">
        <v>2</v>
      </c>
      <c r="K161" s="10"/>
      <c r="L161" s="10">
        <v>0</v>
      </c>
      <c r="M161" s="10"/>
      <c r="N161" s="10">
        <v>1</v>
      </c>
      <c r="O161" s="10"/>
      <c r="P161" s="10">
        <v>23</v>
      </c>
      <c r="Q161" s="10"/>
      <c r="R161" s="10">
        <v>1</v>
      </c>
      <c r="S161" s="10"/>
      <c r="T161" s="10">
        <v>0</v>
      </c>
      <c r="U161" s="41">
        <f t="shared" si="6"/>
        <v>72</v>
      </c>
      <c r="V161" s="1"/>
    </row>
    <row r="162" spans="1:22" x14ac:dyDescent="0.25">
      <c r="A162" s="4">
        <v>9</v>
      </c>
      <c r="B162" s="10">
        <v>18</v>
      </c>
      <c r="C162" s="10"/>
      <c r="D162" s="10">
        <v>39</v>
      </c>
      <c r="E162" s="10"/>
      <c r="F162" s="10">
        <v>6</v>
      </c>
      <c r="G162" s="10"/>
      <c r="H162" s="10">
        <v>12</v>
      </c>
      <c r="I162" s="10"/>
      <c r="J162" s="10">
        <v>0</v>
      </c>
      <c r="K162" s="10"/>
      <c r="L162" s="10">
        <v>0</v>
      </c>
      <c r="M162" s="10"/>
      <c r="N162" s="10">
        <v>13</v>
      </c>
      <c r="O162" s="10"/>
      <c r="P162" s="10">
        <v>16</v>
      </c>
      <c r="Q162" s="10"/>
      <c r="R162" s="10">
        <v>53</v>
      </c>
      <c r="S162" s="10"/>
      <c r="T162" s="10">
        <v>0</v>
      </c>
      <c r="U162" s="41">
        <f t="shared" si="6"/>
        <v>157</v>
      </c>
      <c r="V162" s="1"/>
    </row>
    <row r="163" spans="1:22" x14ac:dyDescent="0.25">
      <c r="A163" s="4">
        <v>10</v>
      </c>
      <c r="B163" s="10">
        <v>53</v>
      </c>
      <c r="C163" s="10"/>
      <c r="D163" s="10">
        <v>40</v>
      </c>
      <c r="E163" s="10"/>
      <c r="F163" s="10">
        <v>0</v>
      </c>
      <c r="G163" s="10"/>
      <c r="H163" s="10">
        <v>6</v>
      </c>
      <c r="I163" s="10"/>
      <c r="J163" s="10">
        <v>0</v>
      </c>
      <c r="K163" s="10"/>
      <c r="L163" s="10">
        <v>0</v>
      </c>
      <c r="M163" s="10"/>
      <c r="N163" s="10">
        <v>1</v>
      </c>
      <c r="O163" s="10"/>
      <c r="P163" s="10">
        <v>19</v>
      </c>
      <c r="Q163" s="10"/>
      <c r="R163" s="10">
        <v>3</v>
      </c>
      <c r="S163" s="10"/>
      <c r="T163" s="10">
        <v>0</v>
      </c>
      <c r="U163" s="41">
        <f t="shared" si="6"/>
        <v>122</v>
      </c>
      <c r="V163" s="1"/>
    </row>
    <row r="164" spans="1:22" x14ac:dyDescent="0.25">
      <c r="A164" s="4">
        <v>11</v>
      </c>
      <c r="B164" s="10">
        <v>41</v>
      </c>
      <c r="C164" s="10"/>
      <c r="D164" s="10">
        <v>20</v>
      </c>
      <c r="E164" s="10"/>
      <c r="F164" s="10">
        <v>18</v>
      </c>
      <c r="G164" s="10"/>
      <c r="H164" s="10">
        <v>14</v>
      </c>
      <c r="I164" s="10"/>
      <c r="J164" s="10">
        <v>0</v>
      </c>
      <c r="K164" s="10"/>
      <c r="L164" s="10">
        <v>0</v>
      </c>
      <c r="M164" s="10"/>
      <c r="N164" s="10">
        <v>1</v>
      </c>
      <c r="O164" s="10"/>
      <c r="P164" s="10">
        <v>12</v>
      </c>
      <c r="Q164" s="10"/>
      <c r="R164" s="10">
        <v>23</v>
      </c>
      <c r="S164" s="10"/>
      <c r="T164" s="10">
        <v>0</v>
      </c>
      <c r="U164" s="41">
        <f t="shared" si="6"/>
        <v>129</v>
      </c>
      <c r="V164" s="1"/>
    </row>
    <row r="165" spans="1:22" x14ac:dyDescent="0.25">
      <c r="A165" s="4">
        <v>12</v>
      </c>
      <c r="B165" s="10">
        <v>17</v>
      </c>
      <c r="C165" s="10"/>
      <c r="D165" s="10">
        <v>24</v>
      </c>
      <c r="E165" s="10"/>
      <c r="F165" s="10">
        <v>0</v>
      </c>
      <c r="G165" s="10"/>
      <c r="H165" s="10">
        <v>6</v>
      </c>
      <c r="I165" s="10"/>
      <c r="J165" s="10">
        <v>6</v>
      </c>
      <c r="K165" s="10"/>
      <c r="L165" s="10">
        <v>0</v>
      </c>
      <c r="M165" s="10"/>
      <c r="N165" s="10">
        <v>11</v>
      </c>
      <c r="O165" s="10"/>
      <c r="P165" s="10">
        <v>7</v>
      </c>
      <c r="Q165" s="10"/>
      <c r="R165" s="10">
        <v>28</v>
      </c>
      <c r="S165" s="10"/>
      <c r="T165" s="10">
        <v>0</v>
      </c>
      <c r="U165" s="41">
        <f t="shared" si="6"/>
        <v>99</v>
      </c>
      <c r="V165" s="1"/>
    </row>
    <row r="166" spans="1:22" x14ac:dyDescent="0.25">
      <c r="A166" s="4">
        <v>13</v>
      </c>
      <c r="B166" s="10">
        <v>18</v>
      </c>
      <c r="C166" s="10"/>
      <c r="D166" s="10">
        <v>6</v>
      </c>
      <c r="E166" s="10"/>
      <c r="F166" s="10">
        <v>6</v>
      </c>
      <c r="G166" s="10"/>
      <c r="H166" s="10">
        <v>0</v>
      </c>
      <c r="I166" s="10"/>
      <c r="J166" s="10">
        <v>0</v>
      </c>
      <c r="K166" s="10"/>
      <c r="L166" s="10">
        <v>0</v>
      </c>
      <c r="M166" s="10"/>
      <c r="N166" s="10">
        <v>1</v>
      </c>
      <c r="O166" s="10"/>
      <c r="P166" s="10">
        <v>4</v>
      </c>
      <c r="Q166" s="10"/>
      <c r="R166" s="10">
        <v>4</v>
      </c>
      <c r="S166" s="10"/>
      <c r="T166" s="10">
        <v>0</v>
      </c>
      <c r="U166" s="41">
        <f t="shared" si="6"/>
        <v>39</v>
      </c>
      <c r="V166" s="1"/>
    </row>
    <row r="167" spans="1:22" x14ac:dyDescent="0.25">
      <c r="A167" s="4">
        <v>14</v>
      </c>
      <c r="B167" s="10">
        <v>12</v>
      </c>
      <c r="C167" s="10"/>
      <c r="D167" s="10">
        <v>9</v>
      </c>
      <c r="E167" s="10"/>
      <c r="F167" s="10">
        <v>6</v>
      </c>
      <c r="G167" s="10"/>
      <c r="H167" s="10">
        <v>0</v>
      </c>
      <c r="I167" s="10"/>
      <c r="J167" s="10">
        <v>0</v>
      </c>
      <c r="K167" s="10"/>
      <c r="L167" s="10">
        <v>0</v>
      </c>
      <c r="M167" s="10"/>
      <c r="N167" s="10">
        <v>3</v>
      </c>
      <c r="O167" s="10"/>
      <c r="P167" s="10">
        <v>8</v>
      </c>
      <c r="Q167" s="10"/>
      <c r="R167" s="10">
        <v>25</v>
      </c>
      <c r="S167" s="10"/>
      <c r="T167" s="10">
        <v>0</v>
      </c>
      <c r="U167" s="41">
        <f t="shared" si="6"/>
        <v>63</v>
      </c>
      <c r="V167" s="1"/>
    </row>
    <row r="168" spans="1:22" x14ac:dyDescent="0.25">
      <c r="A168" s="4">
        <v>15</v>
      </c>
      <c r="B168" s="10">
        <v>15</v>
      </c>
      <c r="C168" s="10"/>
      <c r="D168" s="10">
        <v>5</v>
      </c>
      <c r="E168" s="10"/>
      <c r="F168" s="10">
        <v>0</v>
      </c>
      <c r="G168" s="10"/>
      <c r="H168" s="10">
        <v>6</v>
      </c>
      <c r="I168" s="10"/>
      <c r="J168" s="10">
        <v>5</v>
      </c>
      <c r="K168" s="10"/>
      <c r="L168" s="10">
        <v>0</v>
      </c>
      <c r="M168" s="10"/>
      <c r="N168" s="10">
        <v>3</v>
      </c>
      <c r="O168" s="10"/>
      <c r="P168" s="10">
        <v>8</v>
      </c>
      <c r="Q168" s="10"/>
      <c r="R168" s="10">
        <v>6</v>
      </c>
      <c r="S168" s="10"/>
      <c r="T168" s="10">
        <v>0</v>
      </c>
      <c r="U168" s="41">
        <f t="shared" si="6"/>
        <v>48</v>
      </c>
      <c r="V168" s="1"/>
    </row>
    <row r="169" spans="1:22" x14ac:dyDescent="0.25">
      <c r="A169" s="4">
        <v>16</v>
      </c>
      <c r="B169" s="10">
        <v>30</v>
      </c>
      <c r="C169" s="10"/>
      <c r="D169" s="10">
        <v>6</v>
      </c>
      <c r="E169" s="10"/>
      <c r="F169" s="10">
        <v>5</v>
      </c>
      <c r="G169" s="10"/>
      <c r="H169" s="10">
        <v>15</v>
      </c>
      <c r="I169" s="10"/>
      <c r="J169" s="10">
        <v>0</v>
      </c>
      <c r="K169" s="10"/>
      <c r="L169" s="10">
        <v>0</v>
      </c>
      <c r="M169" s="10"/>
      <c r="N169" s="10">
        <v>9</v>
      </c>
      <c r="O169" s="10"/>
      <c r="P169" s="10">
        <v>9</v>
      </c>
      <c r="Q169" s="10"/>
      <c r="R169" s="10">
        <v>5</v>
      </c>
      <c r="S169" s="10"/>
      <c r="T169" s="10">
        <v>0</v>
      </c>
      <c r="U169" s="41">
        <f t="shared" si="6"/>
        <v>79</v>
      </c>
      <c r="V169" s="1"/>
    </row>
    <row r="170" spans="1:22" x14ac:dyDescent="0.25">
      <c r="A170" s="4">
        <v>17</v>
      </c>
      <c r="B170" s="10">
        <v>9</v>
      </c>
      <c r="C170" s="10"/>
      <c r="D170" s="10">
        <v>0</v>
      </c>
      <c r="E170" s="10"/>
      <c r="F170" s="10">
        <v>0</v>
      </c>
      <c r="G170" s="10"/>
      <c r="H170" s="10">
        <v>6</v>
      </c>
      <c r="I170" s="10"/>
      <c r="J170" s="10">
        <v>6</v>
      </c>
      <c r="K170" s="10"/>
      <c r="L170" s="10">
        <v>0</v>
      </c>
      <c r="M170" s="10"/>
      <c r="N170" s="10">
        <v>3</v>
      </c>
      <c r="O170" s="10"/>
      <c r="P170" s="10">
        <v>2</v>
      </c>
      <c r="Q170" s="10"/>
      <c r="R170" s="10">
        <v>4</v>
      </c>
      <c r="S170" s="10"/>
      <c r="T170" s="10">
        <v>0</v>
      </c>
      <c r="U170" s="41">
        <f t="shared" si="6"/>
        <v>30</v>
      </c>
      <c r="V170" s="1"/>
    </row>
    <row r="171" spans="1:22" x14ac:dyDescent="0.25">
      <c r="A171" s="4">
        <v>18</v>
      </c>
      <c r="B171" s="10">
        <v>18</v>
      </c>
      <c r="C171" s="10"/>
      <c r="D171" s="10">
        <v>0</v>
      </c>
      <c r="E171" s="10"/>
      <c r="F171" s="10">
        <v>0</v>
      </c>
      <c r="G171" s="10"/>
      <c r="H171" s="10">
        <v>0</v>
      </c>
      <c r="I171" s="10"/>
      <c r="J171" s="10">
        <v>0</v>
      </c>
      <c r="K171" s="10"/>
      <c r="L171" s="10">
        <v>0</v>
      </c>
      <c r="M171" s="10"/>
      <c r="N171" s="10">
        <v>0</v>
      </c>
      <c r="O171" s="10"/>
      <c r="P171" s="10">
        <v>0</v>
      </c>
      <c r="Q171" s="10"/>
      <c r="R171" s="10">
        <v>3</v>
      </c>
      <c r="S171" s="10"/>
      <c r="T171" s="10">
        <v>0</v>
      </c>
      <c r="U171" s="41">
        <f t="shared" si="6"/>
        <v>21</v>
      </c>
      <c r="V171" s="1"/>
    </row>
    <row r="172" spans="1:22" x14ac:dyDescent="0.25">
      <c r="A172" s="4">
        <v>19</v>
      </c>
      <c r="B172" s="10">
        <v>0</v>
      </c>
      <c r="C172" s="10"/>
      <c r="D172" s="10">
        <v>0</v>
      </c>
      <c r="E172" s="10"/>
      <c r="F172" s="10">
        <v>0</v>
      </c>
      <c r="G172" s="10"/>
      <c r="H172" s="10">
        <v>6</v>
      </c>
      <c r="I172" s="10"/>
      <c r="J172" s="10">
        <v>0</v>
      </c>
      <c r="K172" s="10"/>
      <c r="L172" s="10">
        <v>0</v>
      </c>
      <c r="M172" s="10"/>
      <c r="N172" s="10">
        <v>0</v>
      </c>
      <c r="O172" s="10"/>
      <c r="P172" s="10">
        <v>10</v>
      </c>
      <c r="Q172" s="10"/>
      <c r="R172" s="10">
        <v>0</v>
      </c>
      <c r="S172" s="10"/>
      <c r="T172" s="10">
        <v>0</v>
      </c>
      <c r="U172" s="41">
        <f t="shared" si="6"/>
        <v>16</v>
      </c>
      <c r="V172" s="1"/>
    </row>
    <row r="173" spans="1:22" x14ac:dyDescent="0.25">
      <c r="A173" s="4">
        <v>20</v>
      </c>
      <c r="B173" s="10">
        <v>0</v>
      </c>
      <c r="C173" s="10"/>
      <c r="D173" s="10">
        <v>0</v>
      </c>
      <c r="E173" s="10"/>
      <c r="F173" s="10">
        <v>0</v>
      </c>
      <c r="G173" s="10"/>
      <c r="H173" s="10">
        <v>5</v>
      </c>
      <c r="I173" s="10"/>
      <c r="J173" s="10">
        <v>0</v>
      </c>
      <c r="K173" s="10"/>
      <c r="L173" s="10">
        <v>0</v>
      </c>
      <c r="M173" s="10"/>
      <c r="N173" s="10">
        <v>2</v>
      </c>
      <c r="O173" s="10"/>
      <c r="P173" s="10">
        <v>11</v>
      </c>
      <c r="Q173" s="10"/>
      <c r="R173" s="10">
        <v>0</v>
      </c>
      <c r="S173" s="10"/>
      <c r="T173" s="10">
        <v>0</v>
      </c>
      <c r="U173" s="41">
        <f t="shared" si="6"/>
        <v>18</v>
      </c>
      <c r="V173" s="1"/>
    </row>
    <row r="174" spans="1:22" x14ac:dyDescent="0.25">
      <c r="A174" s="4">
        <v>21</v>
      </c>
      <c r="B174" s="10">
        <v>0</v>
      </c>
      <c r="C174" s="10"/>
      <c r="D174" s="10">
        <v>0</v>
      </c>
      <c r="E174" s="10"/>
      <c r="F174" s="10">
        <v>0</v>
      </c>
      <c r="G174" s="7" t="s">
        <v>23</v>
      </c>
      <c r="H174" s="10">
        <v>0</v>
      </c>
      <c r="I174" s="10"/>
      <c r="J174" s="10">
        <v>0</v>
      </c>
      <c r="K174" s="10"/>
      <c r="L174" s="10">
        <v>0</v>
      </c>
      <c r="M174" s="7" t="s">
        <v>24</v>
      </c>
      <c r="N174" s="10">
        <v>0</v>
      </c>
      <c r="O174" s="10"/>
      <c r="P174" s="10">
        <v>0</v>
      </c>
      <c r="Q174" s="10"/>
      <c r="R174" s="10">
        <v>0</v>
      </c>
      <c r="S174" s="10"/>
      <c r="T174" s="10">
        <v>0</v>
      </c>
      <c r="U174" s="41">
        <f t="shared" si="6"/>
        <v>0</v>
      </c>
      <c r="V174" s="1"/>
    </row>
    <row r="175" spans="1:22" x14ac:dyDescent="0.25">
      <c r="A175" s="45" t="s">
        <v>12</v>
      </c>
      <c r="B175" s="43">
        <f>SUM(B154:B174)</f>
        <v>404</v>
      </c>
      <c r="C175" s="43"/>
      <c r="D175" s="43">
        <f>SUM(D154:D174)</f>
        <v>262</v>
      </c>
      <c r="E175" s="43"/>
      <c r="F175" s="43">
        <f>SUM(F154:F174)</f>
        <v>53</v>
      </c>
      <c r="G175" s="43">
        <f>D175+F175</f>
        <v>315</v>
      </c>
      <c r="H175" s="43">
        <f>SUM(H154:H174)</f>
        <v>151</v>
      </c>
      <c r="I175" s="43"/>
      <c r="J175" s="43">
        <f>SUM(J154:J174)</f>
        <v>47</v>
      </c>
      <c r="K175" s="43"/>
      <c r="L175" s="43">
        <f>SUM(L154:L174)</f>
        <v>0</v>
      </c>
      <c r="M175" s="43">
        <f>H175+J175+L175</f>
        <v>198</v>
      </c>
      <c r="N175" s="43">
        <f>SUM(N154:N174)</f>
        <v>102</v>
      </c>
      <c r="O175" s="43"/>
      <c r="P175" s="43">
        <f>SUM(P154:P174)</f>
        <v>201</v>
      </c>
      <c r="Q175" s="43"/>
      <c r="R175" s="43">
        <f>SUM(R154:R174)</f>
        <v>285</v>
      </c>
      <c r="S175" s="43"/>
      <c r="T175" s="43">
        <f>SUM(T154:T174)</f>
        <v>30</v>
      </c>
      <c r="U175" s="43">
        <f>SUM(U154:U174)</f>
        <v>1535</v>
      </c>
      <c r="V175" s="1"/>
    </row>
    <row r="176" spans="1:22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"/>
    </row>
    <row r="177" spans="1:22" x14ac:dyDescent="0.25">
      <c r="A177" s="44" t="s">
        <v>19</v>
      </c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1"/>
    </row>
    <row r="178" spans="1:22" x14ac:dyDescent="0.25">
      <c r="A178" s="39"/>
      <c r="B178" s="39" t="s">
        <v>2</v>
      </c>
      <c r="C178" s="39"/>
      <c r="D178" s="39" t="s">
        <v>3</v>
      </c>
      <c r="E178" s="39"/>
      <c r="F178" s="39" t="s">
        <v>4</v>
      </c>
      <c r="G178" s="40"/>
      <c r="H178" s="39" t="s">
        <v>5</v>
      </c>
      <c r="I178" s="39"/>
      <c r="J178" s="39" t="s">
        <v>6</v>
      </c>
      <c r="K178" s="39"/>
      <c r="L178" s="39" t="s">
        <v>7</v>
      </c>
      <c r="M178" s="39"/>
      <c r="N178" s="39" t="s">
        <v>8</v>
      </c>
      <c r="O178" s="39"/>
      <c r="P178" s="39" t="s">
        <v>9</v>
      </c>
      <c r="Q178" s="39"/>
      <c r="R178" s="39" t="s">
        <v>10</v>
      </c>
      <c r="S178" s="39"/>
      <c r="T178" s="39" t="s">
        <v>11</v>
      </c>
      <c r="U178" s="39" t="s">
        <v>22</v>
      </c>
      <c r="V178" s="1"/>
    </row>
    <row r="179" spans="1:22" x14ac:dyDescent="0.25">
      <c r="A179" s="4">
        <v>1</v>
      </c>
      <c r="B179" s="10">
        <v>24</v>
      </c>
      <c r="C179" s="10"/>
      <c r="D179" s="10">
        <v>6</v>
      </c>
      <c r="E179" s="10"/>
      <c r="F179" s="10">
        <v>0</v>
      </c>
      <c r="G179" s="10"/>
      <c r="H179" s="10">
        <v>7</v>
      </c>
      <c r="I179" s="10"/>
      <c r="J179" s="10">
        <v>0</v>
      </c>
      <c r="K179" s="10"/>
      <c r="L179" s="10">
        <v>0</v>
      </c>
      <c r="M179" s="10"/>
      <c r="N179" s="10">
        <v>2</v>
      </c>
      <c r="O179" s="10"/>
      <c r="P179" s="10">
        <v>8</v>
      </c>
      <c r="Q179" s="10"/>
      <c r="R179" s="10">
        <v>8</v>
      </c>
      <c r="S179" s="10"/>
      <c r="T179" s="10">
        <v>0</v>
      </c>
      <c r="U179" s="41">
        <f>SUM(B179:T179)</f>
        <v>55</v>
      </c>
      <c r="V179" s="1"/>
    </row>
    <row r="180" spans="1:22" x14ac:dyDescent="0.25">
      <c r="A180" s="4">
        <v>2</v>
      </c>
      <c r="B180" s="10">
        <v>15</v>
      </c>
      <c r="C180" s="10"/>
      <c r="D180" s="10">
        <v>6</v>
      </c>
      <c r="E180" s="10"/>
      <c r="F180" s="10">
        <v>6</v>
      </c>
      <c r="G180" s="10"/>
      <c r="H180" s="10">
        <v>0</v>
      </c>
      <c r="I180" s="10"/>
      <c r="J180" s="10">
        <v>0</v>
      </c>
      <c r="K180" s="10"/>
      <c r="L180" s="10">
        <v>0</v>
      </c>
      <c r="M180" s="10"/>
      <c r="N180" s="10">
        <v>2</v>
      </c>
      <c r="O180" s="10"/>
      <c r="P180" s="10">
        <v>13</v>
      </c>
      <c r="Q180" s="10"/>
      <c r="R180" s="10">
        <v>1</v>
      </c>
      <c r="S180" s="10"/>
      <c r="T180" s="10">
        <v>0</v>
      </c>
      <c r="U180" s="41">
        <f t="shared" ref="U180:U199" si="7">SUM(B180:T180)</f>
        <v>43</v>
      </c>
      <c r="V180" s="1"/>
    </row>
    <row r="181" spans="1:22" x14ac:dyDescent="0.25">
      <c r="A181" s="4">
        <v>3</v>
      </c>
      <c r="B181" s="10">
        <v>9</v>
      </c>
      <c r="C181" s="10"/>
      <c r="D181" s="10">
        <v>5</v>
      </c>
      <c r="E181" s="10"/>
      <c r="F181" s="10">
        <v>0</v>
      </c>
      <c r="G181" s="10"/>
      <c r="H181" s="10">
        <v>6</v>
      </c>
      <c r="I181" s="10"/>
      <c r="J181" s="10">
        <v>6</v>
      </c>
      <c r="K181" s="10"/>
      <c r="L181" s="10">
        <v>0</v>
      </c>
      <c r="M181" s="10"/>
      <c r="N181" s="10">
        <v>12</v>
      </c>
      <c r="O181" s="10"/>
      <c r="P181" s="10">
        <v>7</v>
      </c>
      <c r="Q181" s="10"/>
      <c r="R181" s="10">
        <v>2</v>
      </c>
      <c r="S181" s="10"/>
      <c r="T181" s="10">
        <v>0</v>
      </c>
      <c r="U181" s="41">
        <f t="shared" si="7"/>
        <v>47</v>
      </c>
      <c r="V181" s="1"/>
    </row>
    <row r="182" spans="1:22" x14ac:dyDescent="0.25">
      <c r="A182" s="4">
        <v>4</v>
      </c>
      <c r="B182" s="10">
        <v>30</v>
      </c>
      <c r="C182" s="10"/>
      <c r="D182" s="10">
        <v>30</v>
      </c>
      <c r="E182" s="10"/>
      <c r="F182" s="10">
        <v>0</v>
      </c>
      <c r="G182" s="10"/>
      <c r="H182" s="10">
        <v>8</v>
      </c>
      <c r="I182" s="10"/>
      <c r="J182" s="10">
        <v>7</v>
      </c>
      <c r="K182" s="10"/>
      <c r="L182" s="10">
        <v>0</v>
      </c>
      <c r="M182" s="10"/>
      <c r="N182" s="10">
        <v>28</v>
      </c>
      <c r="O182" s="10"/>
      <c r="P182" s="10">
        <v>11</v>
      </c>
      <c r="Q182" s="10"/>
      <c r="R182" s="10">
        <v>1</v>
      </c>
      <c r="S182" s="10"/>
      <c r="T182" s="10">
        <v>0</v>
      </c>
      <c r="U182" s="41">
        <f t="shared" si="7"/>
        <v>115</v>
      </c>
      <c r="V182" s="1"/>
    </row>
    <row r="183" spans="1:22" x14ac:dyDescent="0.25">
      <c r="A183" s="4">
        <v>5</v>
      </c>
      <c r="B183" s="10">
        <v>0</v>
      </c>
      <c r="C183" s="10"/>
      <c r="D183" s="10">
        <v>5</v>
      </c>
      <c r="E183" s="10"/>
      <c r="F183" s="10">
        <v>0</v>
      </c>
      <c r="G183" s="10"/>
      <c r="H183" s="10">
        <v>0</v>
      </c>
      <c r="I183" s="10"/>
      <c r="J183" s="10">
        <v>0</v>
      </c>
      <c r="K183" s="10"/>
      <c r="L183" s="10">
        <v>0</v>
      </c>
      <c r="M183" s="10"/>
      <c r="N183" s="10">
        <v>10</v>
      </c>
      <c r="O183" s="10"/>
      <c r="P183" s="10">
        <v>5</v>
      </c>
      <c r="Q183" s="10"/>
      <c r="R183" s="10">
        <v>3</v>
      </c>
      <c r="S183" s="10"/>
      <c r="T183" s="10">
        <v>0</v>
      </c>
      <c r="U183" s="41">
        <f t="shared" si="7"/>
        <v>23</v>
      </c>
      <c r="V183" s="1"/>
    </row>
    <row r="184" spans="1:22" x14ac:dyDescent="0.25">
      <c r="A184" s="4">
        <v>6</v>
      </c>
      <c r="B184" s="10">
        <v>26</v>
      </c>
      <c r="C184" s="10"/>
      <c r="D184" s="10">
        <v>14</v>
      </c>
      <c r="E184" s="10"/>
      <c r="F184" s="10">
        <v>0</v>
      </c>
      <c r="G184" s="10"/>
      <c r="H184" s="10">
        <v>9</v>
      </c>
      <c r="I184" s="10"/>
      <c r="J184" s="10">
        <v>5</v>
      </c>
      <c r="K184" s="10"/>
      <c r="L184" s="10">
        <v>0</v>
      </c>
      <c r="M184" s="10"/>
      <c r="N184" s="10">
        <v>4</v>
      </c>
      <c r="O184" s="10"/>
      <c r="P184" s="10">
        <v>0</v>
      </c>
      <c r="Q184" s="10"/>
      <c r="R184" s="10">
        <v>6</v>
      </c>
      <c r="S184" s="10"/>
      <c r="T184" s="10">
        <v>0</v>
      </c>
      <c r="U184" s="41">
        <f t="shared" si="7"/>
        <v>64</v>
      </c>
      <c r="V184" s="1"/>
    </row>
    <row r="185" spans="1:22" x14ac:dyDescent="0.25">
      <c r="A185" s="4">
        <v>7</v>
      </c>
      <c r="B185" s="10">
        <v>30</v>
      </c>
      <c r="C185" s="10"/>
      <c r="D185" s="10">
        <v>0</v>
      </c>
      <c r="E185" s="10"/>
      <c r="F185" s="10">
        <v>0</v>
      </c>
      <c r="G185" s="10"/>
      <c r="H185" s="10">
        <v>9</v>
      </c>
      <c r="I185" s="10"/>
      <c r="J185" s="10">
        <v>5</v>
      </c>
      <c r="K185" s="10"/>
      <c r="L185" s="10">
        <v>0</v>
      </c>
      <c r="M185" s="10"/>
      <c r="N185" s="10">
        <v>19</v>
      </c>
      <c r="O185" s="10"/>
      <c r="P185" s="10">
        <v>8</v>
      </c>
      <c r="Q185" s="10"/>
      <c r="R185" s="10">
        <v>53</v>
      </c>
      <c r="S185" s="10"/>
      <c r="T185" s="10">
        <v>0</v>
      </c>
      <c r="U185" s="41">
        <f t="shared" si="7"/>
        <v>124</v>
      </c>
      <c r="V185" s="1"/>
    </row>
    <row r="186" spans="1:22" x14ac:dyDescent="0.25">
      <c r="A186" s="4">
        <v>8</v>
      </c>
      <c r="B186" s="10">
        <v>29</v>
      </c>
      <c r="C186" s="10"/>
      <c r="D186" s="10">
        <v>0</v>
      </c>
      <c r="E186" s="10"/>
      <c r="F186" s="10">
        <v>0</v>
      </c>
      <c r="G186" s="10"/>
      <c r="H186" s="10">
        <v>0</v>
      </c>
      <c r="I186" s="10"/>
      <c r="J186" s="10">
        <v>0</v>
      </c>
      <c r="K186" s="10"/>
      <c r="L186" s="10">
        <v>0</v>
      </c>
      <c r="M186" s="10"/>
      <c r="N186" s="10">
        <v>5</v>
      </c>
      <c r="O186" s="10"/>
      <c r="P186" s="10">
        <v>15</v>
      </c>
      <c r="Q186" s="10"/>
      <c r="R186" s="10">
        <v>3</v>
      </c>
      <c r="S186" s="10"/>
      <c r="T186" s="10">
        <v>0</v>
      </c>
      <c r="U186" s="41">
        <f t="shared" si="7"/>
        <v>52</v>
      </c>
      <c r="V186" s="1"/>
    </row>
    <row r="187" spans="1:22" x14ac:dyDescent="0.25">
      <c r="A187" s="4">
        <v>9</v>
      </c>
      <c r="B187" s="10">
        <v>12</v>
      </c>
      <c r="C187" s="10"/>
      <c r="D187" s="10">
        <v>0</v>
      </c>
      <c r="E187" s="10"/>
      <c r="F187" s="10">
        <v>0</v>
      </c>
      <c r="G187" s="10"/>
      <c r="H187" s="10">
        <v>14</v>
      </c>
      <c r="I187" s="10"/>
      <c r="J187" s="10">
        <v>0</v>
      </c>
      <c r="K187" s="10"/>
      <c r="L187" s="10">
        <v>0</v>
      </c>
      <c r="M187" s="10"/>
      <c r="N187" s="10">
        <v>15</v>
      </c>
      <c r="O187" s="10"/>
      <c r="P187" s="10">
        <v>2</v>
      </c>
      <c r="Q187" s="10"/>
      <c r="R187" s="10">
        <v>4</v>
      </c>
      <c r="S187" s="10"/>
      <c r="T187" s="10">
        <v>0</v>
      </c>
      <c r="U187" s="41">
        <f t="shared" si="7"/>
        <v>47</v>
      </c>
      <c r="V187" s="1"/>
    </row>
    <row r="188" spans="1:22" x14ac:dyDescent="0.25">
      <c r="A188" s="4">
        <v>10</v>
      </c>
      <c r="B188" s="10">
        <v>27</v>
      </c>
      <c r="C188" s="10"/>
      <c r="D188" s="10">
        <v>25</v>
      </c>
      <c r="E188" s="10"/>
      <c r="F188" s="10">
        <v>2</v>
      </c>
      <c r="G188" s="10"/>
      <c r="H188" s="10">
        <v>11</v>
      </c>
      <c r="I188" s="10"/>
      <c r="J188" s="10">
        <v>0</v>
      </c>
      <c r="K188" s="10"/>
      <c r="L188" s="10">
        <v>0</v>
      </c>
      <c r="M188" s="10"/>
      <c r="N188" s="10">
        <v>14</v>
      </c>
      <c r="O188" s="10"/>
      <c r="P188" s="10">
        <v>14</v>
      </c>
      <c r="Q188" s="10"/>
      <c r="R188" s="10">
        <v>25</v>
      </c>
      <c r="S188" s="10"/>
      <c r="T188" s="10">
        <v>0</v>
      </c>
      <c r="U188" s="41">
        <f t="shared" si="7"/>
        <v>118</v>
      </c>
      <c r="V188" s="1"/>
    </row>
    <row r="189" spans="1:22" x14ac:dyDescent="0.25">
      <c r="A189" s="4">
        <v>11</v>
      </c>
      <c r="B189" s="10">
        <v>27</v>
      </c>
      <c r="C189" s="10"/>
      <c r="D189" s="10">
        <v>19</v>
      </c>
      <c r="E189" s="10"/>
      <c r="F189" s="10">
        <v>6</v>
      </c>
      <c r="G189" s="10"/>
      <c r="H189" s="10">
        <v>14</v>
      </c>
      <c r="I189" s="10"/>
      <c r="J189" s="10">
        <v>6</v>
      </c>
      <c r="K189" s="10"/>
      <c r="L189" s="10">
        <v>0</v>
      </c>
      <c r="M189" s="10"/>
      <c r="N189" s="10">
        <v>12</v>
      </c>
      <c r="O189" s="10"/>
      <c r="P189" s="10">
        <v>3</v>
      </c>
      <c r="Q189" s="10"/>
      <c r="R189" s="10">
        <v>7</v>
      </c>
      <c r="S189" s="10"/>
      <c r="T189" s="10">
        <v>0</v>
      </c>
      <c r="U189" s="41">
        <f t="shared" si="7"/>
        <v>94</v>
      </c>
      <c r="V189" s="1"/>
    </row>
    <row r="190" spans="1:22" x14ac:dyDescent="0.25">
      <c r="A190" s="4">
        <v>12</v>
      </c>
      <c r="B190" s="10">
        <v>29</v>
      </c>
      <c r="C190" s="10"/>
      <c r="D190" s="10">
        <v>14</v>
      </c>
      <c r="E190" s="10"/>
      <c r="F190" s="10">
        <v>6</v>
      </c>
      <c r="G190" s="10"/>
      <c r="H190" s="10">
        <v>14</v>
      </c>
      <c r="I190" s="10"/>
      <c r="J190" s="10">
        <v>5</v>
      </c>
      <c r="K190" s="10"/>
      <c r="L190" s="10">
        <v>0</v>
      </c>
      <c r="M190" s="10"/>
      <c r="N190" s="10">
        <v>6</v>
      </c>
      <c r="O190" s="10"/>
      <c r="P190" s="10">
        <v>5</v>
      </c>
      <c r="Q190" s="10"/>
      <c r="R190" s="10">
        <v>2</v>
      </c>
      <c r="S190" s="10"/>
      <c r="T190" s="10">
        <v>0</v>
      </c>
      <c r="U190" s="41">
        <f t="shared" si="7"/>
        <v>81</v>
      </c>
      <c r="V190" s="1"/>
    </row>
    <row r="191" spans="1:22" x14ac:dyDescent="0.25">
      <c r="A191" s="4">
        <v>13</v>
      </c>
      <c r="B191" s="10">
        <v>0</v>
      </c>
      <c r="C191" s="10"/>
      <c r="D191" s="10">
        <v>18</v>
      </c>
      <c r="E191" s="10"/>
      <c r="F191" s="10">
        <v>0</v>
      </c>
      <c r="G191" s="10"/>
      <c r="H191" s="10">
        <v>6</v>
      </c>
      <c r="I191" s="10"/>
      <c r="J191" s="10">
        <v>0</v>
      </c>
      <c r="K191" s="10"/>
      <c r="L191" s="10">
        <v>0</v>
      </c>
      <c r="M191" s="10"/>
      <c r="N191" s="10">
        <v>5</v>
      </c>
      <c r="O191" s="10"/>
      <c r="P191" s="10">
        <v>25</v>
      </c>
      <c r="Q191" s="10"/>
      <c r="R191" s="10">
        <v>2</v>
      </c>
      <c r="S191" s="10"/>
      <c r="T191" s="10">
        <v>0</v>
      </c>
      <c r="U191" s="41">
        <f t="shared" si="7"/>
        <v>56</v>
      </c>
      <c r="V191" s="1"/>
    </row>
    <row r="192" spans="1:22" x14ac:dyDescent="0.25">
      <c r="A192" s="4">
        <v>14</v>
      </c>
      <c r="B192" s="10">
        <v>31</v>
      </c>
      <c r="C192" s="10"/>
      <c r="D192" s="10">
        <v>10</v>
      </c>
      <c r="E192" s="10"/>
      <c r="F192" s="10">
        <v>6</v>
      </c>
      <c r="G192" s="10"/>
      <c r="H192" s="10">
        <v>23</v>
      </c>
      <c r="I192" s="10"/>
      <c r="J192" s="10">
        <v>0</v>
      </c>
      <c r="K192" s="10"/>
      <c r="L192" s="10">
        <v>0</v>
      </c>
      <c r="M192" s="10"/>
      <c r="N192" s="10">
        <v>32</v>
      </c>
      <c r="O192" s="10"/>
      <c r="P192" s="10">
        <v>0</v>
      </c>
      <c r="Q192" s="10"/>
      <c r="R192" s="10">
        <v>4</v>
      </c>
      <c r="S192" s="10"/>
      <c r="T192" s="10">
        <v>0</v>
      </c>
      <c r="U192" s="41">
        <f t="shared" si="7"/>
        <v>106</v>
      </c>
      <c r="V192" s="1"/>
    </row>
    <row r="193" spans="1:22" x14ac:dyDescent="0.25">
      <c r="A193" s="4">
        <v>15</v>
      </c>
      <c r="B193" s="10">
        <v>0</v>
      </c>
      <c r="C193" s="10"/>
      <c r="D193" s="10">
        <v>11</v>
      </c>
      <c r="E193" s="10"/>
      <c r="F193" s="10">
        <v>0</v>
      </c>
      <c r="G193" s="10"/>
      <c r="H193" s="10">
        <v>15</v>
      </c>
      <c r="I193" s="10"/>
      <c r="J193" s="10">
        <v>9</v>
      </c>
      <c r="K193" s="10"/>
      <c r="L193" s="10">
        <v>0</v>
      </c>
      <c r="M193" s="10"/>
      <c r="N193" s="10">
        <v>3</v>
      </c>
      <c r="O193" s="10"/>
      <c r="P193" s="10">
        <v>12</v>
      </c>
      <c r="Q193" s="10"/>
      <c r="R193" s="10">
        <v>3</v>
      </c>
      <c r="S193" s="10"/>
      <c r="T193" s="10">
        <v>0</v>
      </c>
      <c r="U193" s="41">
        <f t="shared" si="7"/>
        <v>53</v>
      </c>
      <c r="V193" s="1"/>
    </row>
    <row r="194" spans="1:22" x14ac:dyDescent="0.25">
      <c r="A194" s="4">
        <v>16</v>
      </c>
      <c r="B194" s="10">
        <v>9</v>
      </c>
      <c r="C194" s="10"/>
      <c r="D194" s="10">
        <v>17</v>
      </c>
      <c r="E194" s="10"/>
      <c r="F194" s="10">
        <v>0</v>
      </c>
      <c r="G194" s="10"/>
      <c r="H194" s="10">
        <v>14</v>
      </c>
      <c r="I194" s="10"/>
      <c r="J194" s="10">
        <v>6</v>
      </c>
      <c r="K194" s="10"/>
      <c r="L194" s="10">
        <v>5</v>
      </c>
      <c r="M194" s="10"/>
      <c r="N194" s="10">
        <v>7</v>
      </c>
      <c r="O194" s="10"/>
      <c r="P194" s="10">
        <v>8</v>
      </c>
      <c r="Q194" s="10"/>
      <c r="R194" s="10">
        <v>3</v>
      </c>
      <c r="S194" s="10"/>
      <c r="T194" s="10">
        <v>0</v>
      </c>
      <c r="U194" s="41">
        <f t="shared" si="7"/>
        <v>69</v>
      </c>
      <c r="V194" s="1"/>
    </row>
    <row r="195" spans="1:22" x14ac:dyDescent="0.25">
      <c r="A195" s="4">
        <v>17</v>
      </c>
      <c r="B195" s="10">
        <v>30</v>
      </c>
      <c r="C195" s="10"/>
      <c r="D195" s="10">
        <v>11</v>
      </c>
      <c r="E195" s="10"/>
      <c r="F195" s="10">
        <v>0</v>
      </c>
      <c r="G195" s="10"/>
      <c r="H195" s="10">
        <v>14</v>
      </c>
      <c r="I195" s="10"/>
      <c r="J195" s="10">
        <v>0</v>
      </c>
      <c r="K195" s="10"/>
      <c r="L195" s="10">
        <v>0</v>
      </c>
      <c r="M195" s="10"/>
      <c r="N195" s="10">
        <v>28</v>
      </c>
      <c r="O195" s="10"/>
      <c r="P195" s="10">
        <v>5</v>
      </c>
      <c r="Q195" s="10"/>
      <c r="R195" s="10">
        <v>4</v>
      </c>
      <c r="S195" s="10"/>
      <c r="T195" s="10">
        <v>0</v>
      </c>
      <c r="U195" s="41">
        <f t="shared" si="7"/>
        <v>92</v>
      </c>
      <c r="V195" s="1"/>
    </row>
    <row r="196" spans="1:22" x14ac:dyDescent="0.25">
      <c r="A196" s="4">
        <v>18</v>
      </c>
      <c r="B196" s="10">
        <v>15</v>
      </c>
      <c r="C196" s="10"/>
      <c r="D196" s="10">
        <v>11</v>
      </c>
      <c r="E196" s="10"/>
      <c r="F196" s="10">
        <v>11</v>
      </c>
      <c r="G196" s="10"/>
      <c r="H196" s="10">
        <v>0</v>
      </c>
      <c r="I196" s="10"/>
      <c r="J196" s="10">
        <v>0</v>
      </c>
      <c r="K196" s="10"/>
      <c r="L196" s="10">
        <v>0</v>
      </c>
      <c r="M196" s="10"/>
      <c r="N196" s="10">
        <v>0</v>
      </c>
      <c r="O196" s="10"/>
      <c r="P196" s="10">
        <v>0</v>
      </c>
      <c r="Q196" s="10"/>
      <c r="R196" s="10">
        <v>0</v>
      </c>
      <c r="S196" s="10"/>
      <c r="T196" s="10">
        <v>0</v>
      </c>
      <c r="U196" s="41">
        <f t="shared" si="7"/>
        <v>37</v>
      </c>
      <c r="V196" s="1"/>
    </row>
    <row r="197" spans="1:22" x14ac:dyDescent="0.25">
      <c r="A197" s="4">
        <v>19</v>
      </c>
      <c r="B197" s="10">
        <v>14</v>
      </c>
      <c r="C197" s="10"/>
      <c r="D197" s="10">
        <v>6</v>
      </c>
      <c r="E197" s="10"/>
      <c r="F197" s="10">
        <v>0</v>
      </c>
      <c r="G197" s="10"/>
      <c r="H197" s="10">
        <v>0</v>
      </c>
      <c r="I197" s="10"/>
      <c r="J197" s="10">
        <v>0</v>
      </c>
      <c r="K197" s="10"/>
      <c r="L197" s="10">
        <v>0</v>
      </c>
      <c r="M197" s="10"/>
      <c r="N197" s="10">
        <v>0</v>
      </c>
      <c r="O197" s="10"/>
      <c r="P197" s="10">
        <v>0</v>
      </c>
      <c r="Q197" s="10"/>
      <c r="R197" s="10">
        <v>0</v>
      </c>
      <c r="S197" s="10"/>
      <c r="T197" s="10">
        <v>0</v>
      </c>
      <c r="U197" s="41">
        <f t="shared" si="7"/>
        <v>20</v>
      </c>
      <c r="V197" s="1"/>
    </row>
    <row r="198" spans="1:22" x14ac:dyDescent="0.25">
      <c r="A198" s="4">
        <v>20</v>
      </c>
      <c r="B198" s="10">
        <v>14</v>
      </c>
      <c r="C198" s="10"/>
      <c r="D198" s="10">
        <v>0</v>
      </c>
      <c r="E198" s="10"/>
      <c r="F198" s="10">
        <v>0</v>
      </c>
      <c r="G198" s="10"/>
      <c r="H198" s="10">
        <v>0</v>
      </c>
      <c r="I198" s="10"/>
      <c r="J198" s="10">
        <v>0</v>
      </c>
      <c r="K198" s="10"/>
      <c r="L198" s="10">
        <v>0</v>
      </c>
      <c r="M198" s="10"/>
      <c r="N198" s="10">
        <v>0</v>
      </c>
      <c r="O198" s="10"/>
      <c r="P198" s="10">
        <v>0</v>
      </c>
      <c r="Q198" s="10"/>
      <c r="R198" s="10">
        <v>0</v>
      </c>
      <c r="S198" s="10"/>
      <c r="T198" s="10">
        <v>0</v>
      </c>
      <c r="U198" s="41">
        <f t="shared" si="7"/>
        <v>14</v>
      </c>
      <c r="V198" s="1"/>
    </row>
    <row r="199" spans="1:22" x14ac:dyDescent="0.25">
      <c r="A199" s="4">
        <v>21</v>
      </c>
      <c r="B199" s="10">
        <v>0</v>
      </c>
      <c r="C199" s="10"/>
      <c r="D199" s="10">
        <v>0</v>
      </c>
      <c r="E199" s="10"/>
      <c r="F199" s="10">
        <v>0</v>
      </c>
      <c r="G199" s="7" t="s">
        <v>23</v>
      </c>
      <c r="H199" s="10">
        <v>0</v>
      </c>
      <c r="I199" s="10"/>
      <c r="J199" s="10">
        <v>0</v>
      </c>
      <c r="K199" s="10"/>
      <c r="L199" s="10">
        <v>0</v>
      </c>
      <c r="M199" s="7" t="s">
        <v>24</v>
      </c>
      <c r="N199" s="10">
        <v>0</v>
      </c>
      <c r="O199" s="10"/>
      <c r="P199" s="10">
        <v>0</v>
      </c>
      <c r="Q199" s="10"/>
      <c r="R199" s="10">
        <v>0</v>
      </c>
      <c r="S199" s="10"/>
      <c r="T199" s="10">
        <v>0</v>
      </c>
      <c r="U199" s="41">
        <f t="shared" si="7"/>
        <v>0</v>
      </c>
      <c r="V199" s="1"/>
    </row>
    <row r="200" spans="1:22" x14ac:dyDescent="0.25">
      <c r="A200" s="45" t="s">
        <v>12</v>
      </c>
      <c r="B200" s="43">
        <f>SUM(B179:B199)</f>
        <v>371</v>
      </c>
      <c r="C200" s="43"/>
      <c r="D200" s="43">
        <f>SUM(D179:D199)</f>
        <v>208</v>
      </c>
      <c r="E200" s="43"/>
      <c r="F200" s="43">
        <f>SUM(F179:F199)</f>
        <v>37</v>
      </c>
      <c r="G200" s="43">
        <f>D200+F200</f>
        <v>245</v>
      </c>
      <c r="H200" s="43">
        <f>SUM(H179:H199)</f>
        <v>164</v>
      </c>
      <c r="I200" s="43"/>
      <c r="J200" s="43">
        <f>SUM(J179:J199)</f>
        <v>49</v>
      </c>
      <c r="K200" s="43"/>
      <c r="L200" s="43">
        <f>SUM(L179:L199)</f>
        <v>5</v>
      </c>
      <c r="M200" s="43">
        <f>H200+J200+L200</f>
        <v>218</v>
      </c>
      <c r="N200" s="43">
        <f>SUM(N179:N199)</f>
        <v>204</v>
      </c>
      <c r="O200" s="43"/>
      <c r="P200" s="43">
        <f>SUM(P179:P199)</f>
        <v>141</v>
      </c>
      <c r="Q200" s="43"/>
      <c r="R200" s="43">
        <f>SUM(R179:R199)</f>
        <v>131</v>
      </c>
      <c r="S200" s="43"/>
      <c r="T200" s="43">
        <f>SUM(T179:T199)</f>
        <v>0</v>
      </c>
      <c r="U200" s="43">
        <f>SUM(U179:U199)</f>
        <v>1310</v>
      </c>
      <c r="V200" s="1"/>
    </row>
    <row r="201" spans="1:22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"/>
    </row>
    <row r="202" spans="1:22" x14ac:dyDescent="0.25">
      <c r="A202" s="44" t="s">
        <v>20</v>
      </c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1"/>
    </row>
    <row r="203" spans="1:22" x14ac:dyDescent="0.25">
      <c r="A203" s="39"/>
      <c r="B203" s="39" t="s">
        <v>2</v>
      </c>
      <c r="C203" s="39"/>
      <c r="D203" s="39" t="s">
        <v>3</v>
      </c>
      <c r="E203" s="39"/>
      <c r="F203" s="39" t="s">
        <v>4</v>
      </c>
      <c r="G203" s="40"/>
      <c r="H203" s="39" t="s">
        <v>5</v>
      </c>
      <c r="I203" s="39"/>
      <c r="J203" s="39" t="s">
        <v>6</v>
      </c>
      <c r="K203" s="39"/>
      <c r="L203" s="39" t="s">
        <v>7</v>
      </c>
      <c r="M203" s="39"/>
      <c r="N203" s="39" t="s">
        <v>8</v>
      </c>
      <c r="O203" s="39"/>
      <c r="P203" s="39" t="s">
        <v>9</v>
      </c>
      <c r="Q203" s="39"/>
      <c r="R203" s="39" t="s">
        <v>10</v>
      </c>
      <c r="S203" s="39"/>
      <c r="T203" s="39" t="s">
        <v>11</v>
      </c>
      <c r="U203" s="39" t="s">
        <v>22</v>
      </c>
      <c r="V203" s="1"/>
    </row>
    <row r="204" spans="1:22" x14ac:dyDescent="0.25">
      <c r="A204" s="4">
        <v>1</v>
      </c>
      <c r="B204" s="10">
        <v>18</v>
      </c>
      <c r="C204" s="10"/>
      <c r="D204" s="10">
        <v>31</v>
      </c>
      <c r="E204" s="10"/>
      <c r="F204" s="10">
        <v>23</v>
      </c>
      <c r="G204" s="10"/>
      <c r="H204" s="10">
        <v>9</v>
      </c>
      <c r="I204" s="10"/>
      <c r="J204" s="10">
        <v>9</v>
      </c>
      <c r="K204" s="10"/>
      <c r="L204" s="10">
        <v>6</v>
      </c>
      <c r="M204" s="10"/>
      <c r="N204" s="10">
        <v>1</v>
      </c>
      <c r="O204" s="10"/>
      <c r="P204" s="10">
        <v>10</v>
      </c>
      <c r="Q204" s="10"/>
      <c r="R204" s="10">
        <v>22</v>
      </c>
      <c r="S204" s="10"/>
      <c r="T204" s="10">
        <v>0</v>
      </c>
      <c r="U204" s="41">
        <f>SUM(B204:T204)</f>
        <v>129</v>
      </c>
      <c r="V204" s="1"/>
    </row>
    <row r="205" spans="1:22" x14ac:dyDescent="0.25">
      <c r="A205" s="4">
        <v>2</v>
      </c>
      <c r="B205" s="10">
        <v>51</v>
      </c>
      <c r="C205" s="10"/>
      <c r="D205" s="10">
        <v>25</v>
      </c>
      <c r="E205" s="10"/>
      <c r="F205" s="10">
        <v>2</v>
      </c>
      <c r="G205" s="10"/>
      <c r="H205" s="10">
        <v>6</v>
      </c>
      <c r="I205" s="10"/>
      <c r="J205" s="10">
        <v>0</v>
      </c>
      <c r="K205" s="10"/>
      <c r="L205" s="10">
        <v>0</v>
      </c>
      <c r="M205" s="10"/>
      <c r="N205" s="10">
        <v>30</v>
      </c>
      <c r="O205" s="10"/>
      <c r="P205" s="10">
        <v>8</v>
      </c>
      <c r="Q205" s="10"/>
      <c r="R205" s="10">
        <v>3</v>
      </c>
      <c r="S205" s="10"/>
      <c r="T205" s="10">
        <v>0</v>
      </c>
      <c r="U205" s="41">
        <f t="shared" ref="U205:U224" si="8">SUM(B205:T205)</f>
        <v>125</v>
      </c>
      <c r="V205" s="1"/>
    </row>
    <row r="206" spans="1:22" x14ac:dyDescent="0.25">
      <c r="A206" s="4">
        <v>3</v>
      </c>
      <c r="B206" s="10">
        <v>6</v>
      </c>
      <c r="C206" s="10"/>
      <c r="D206" s="10">
        <v>11</v>
      </c>
      <c r="E206" s="10"/>
      <c r="F206" s="10">
        <v>5</v>
      </c>
      <c r="G206" s="10"/>
      <c r="H206" s="10">
        <v>9</v>
      </c>
      <c r="I206" s="10"/>
      <c r="J206" s="10">
        <v>6</v>
      </c>
      <c r="K206" s="10"/>
      <c r="L206" s="10">
        <v>0</v>
      </c>
      <c r="M206" s="10"/>
      <c r="N206" s="10">
        <v>13</v>
      </c>
      <c r="O206" s="10"/>
      <c r="P206" s="10">
        <v>8</v>
      </c>
      <c r="Q206" s="10"/>
      <c r="R206" s="10">
        <v>6</v>
      </c>
      <c r="S206" s="10"/>
      <c r="T206" s="10">
        <v>0</v>
      </c>
      <c r="U206" s="41">
        <f t="shared" si="8"/>
        <v>64</v>
      </c>
      <c r="V206" s="1"/>
    </row>
    <row r="207" spans="1:22" x14ac:dyDescent="0.25">
      <c r="A207" s="4">
        <v>4</v>
      </c>
      <c r="B207" s="10">
        <v>42</v>
      </c>
      <c r="C207" s="10"/>
      <c r="D207" s="10">
        <v>29</v>
      </c>
      <c r="E207" s="10"/>
      <c r="F207" s="10">
        <v>17</v>
      </c>
      <c r="G207" s="10"/>
      <c r="H207" s="10">
        <v>9</v>
      </c>
      <c r="I207" s="10"/>
      <c r="J207" s="10">
        <v>9</v>
      </c>
      <c r="K207" s="10"/>
      <c r="L207" s="10">
        <v>0</v>
      </c>
      <c r="M207" s="10"/>
      <c r="N207" s="10">
        <v>18</v>
      </c>
      <c r="O207" s="10"/>
      <c r="P207" s="10">
        <v>15</v>
      </c>
      <c r="Q207" s="10"/>
      <c r="R207" s="10">
        <v>15</v>
      </c>
      <c r="S207" s="10"/>
      <c r="T207" s="10">
        <v>0</v>
      </c>
      <c r="U207" s="41">
        <f t="shared" si="8"/>
        <v>154</v>
      </c>
      <c r="V207" s="1"/>
    </row>
    <row r="208" spans="1:22" x14ac:dyDescent="0.25">
      <c r="A208" s="4">
        <v>5</v>
      </c>
      <c r="B208" s="10">
        <v>11</v>
      </c>
      <c r="C208" s="10"/>
      <c r="D208" s="10">
        <v>18</v>
      </c>
      <c r="E208" s="10"/>
      <c r="F208" s="10">
        <v>0</v>
      </c>
      <c r="G208" s="10"/>
      <c r="H208" s="10">
        <v>23</v>
      </c>
      <c r="I208" s="10"/>
      <c r="J208" s="10">
        <v>14</v>
      </c>
      <c r="K208" s="10"/>
      <c r="L208" s="10">
        <v>0</v>
      </c>
      <c r="M208" s="10"/>
      <c r="N208" s="10">
        <v>10</v>
      </c>
      <c r="O208" s="10"/>
      <c r="P208" s="10">
        <v>14</v>
      </c>
      <c r="Q208" s="10"/>
      <c r="R208" s="10">
        <v>3</v>
      </c>
      <c r="S208" s="10"/>
      <c r="T208" s="10">
        <v>0</v>
      </c>
      <c r="U208" s="41">
        <f t="shared" si="8"/>
        <v>93</v>
      </c>
      <c r="V208" s="1"/>
    </row>
    <row r="209" spans="1:22" x14ac:dyDescent="0.25">
      <c r="A209" s="4">
        <v>6</v>
      </c>
      <c r="B209" s="10">
        <v>21</v>
      </c>
      <c r="C209" s="10"/>
      <c r="D209" s="10">
        <v>25</v>
      </c>
      <c r="E209" s="10"/>
      <c r="F209" s="10">
        <v>6</v>
      </c>
      <c r="G209" s="10"/>
      <c r="H209" s="10">
        <v>20</v>
      </c>
      <c r="I209" s="10"/>
      <c r="J209" s="10">
        <v>14</v>
      </c>
      <c r="K209" s="10"/>
      <c r="L209" s="10">
        <v>0</v>
      </c>
      <c r="M209" s="10"/>
      <c r="N209" s="10">
        <v>5</v>
      </c>
      <c r="O209" s="10"/>
      <c r="P209" s="10">
        <v>20</v>
      </c>
      <c r="Q209" s="10"/>
      <c r="R209" s="10">
        <v>3</v>
      </c>
      <c r="S209" s="10"/>
      <c r="T209" s="10">
        <v>0</v>
      </c>
      <c r="U209" s="41">
        <f t="shared" si="8"/>
        <v>114</v>
      </c>
      <c r="V209" s="1"/>
    </row>
    <row r="210" spans="1:22" x14ac:dyDescent="0.25">
      <c r="A210" s="4">
        <v>7</v>
      </c>
      <c r="B210" s="10">
        <v>18</v>
      </c>
      <c r="C210" s="10"/>
      <c r="D210" s="10">
        <v>30</v>
      </c>
      <c r="E210" s="10"/>
      <c r="F210" s="10">
        <v>0</v>
      </c>
      <c r="G210" s="10"/>
      <c r="H210" s="10">
        <v>9</v>
      </c>
      <c r="I210" s="10"/>
      <c r="J210" s="10">
        <v>0</v>
      </c>
      <c r="K210" s="10"/>
      <c r="L210" s="10">
        <v>0</v>
      </c>
      <c r="M210" s="10"/>
      <c r="N210" s="10">
        <v>10</v>
      </c>
      <c r="O210" s="10"/>
      <c r="P210" s="10">
        <v>9</v>
      </c>
      <c r="Q210" s="10"/>
      <c r="R210" s="10">
        <v>2</v>
      </c>
      <c r="S210" s="10"/>
      <c r="T210" s="10">
        <v>0</v>
      </c>
      <c r="U210" s="41">
        <f t="shared" si="8"/>
        <v>78</v>
      </c>
      <c r="V210" s="1"/>
    </row>
    <row r="211" spans="1:22" x14ac:dyDescent="0.25">
      <c r="A211" s="4">
        <v>8</v>
      </c>
      <c r="B211" s="10">
        <v>19</v>
      </c>
      <c r="C211" s="10"/>
      <c r="D211" s="10">
        <v>25</v>
      </c>
      <c r="E211" s="10"/>
      <c r="F211" s="10">
        <v>18</v>
      </c>
      <c r="G211" s="10"/>
      <c r="H211" s="10">
        <v>18</v>
      </c>
      <c r="I211" s="10"/>
      <c r="J211" s="10">
        <v>5</v>
      </c>
      <c r="K211" s="10"/>
      <c r="L211" s="10">
        <v>0</v>
      </c>
      <c r="M211" s="10"/>
      <c r="N211" s="10">
        <v>17</v>
      </c>
      <c r="O211" s="10"/>
      <c r="P211" s="10">
        <v>6</v>
      </c>
      <c r="Q211" s="10"/>
      <c r="R211" s="10">
        <v>6</v>
      </c>
      <c r="S211" s="10"/>
      <c r="T211" s="10">
        <v>0</v>
      </c>
      <c r="U211" s="41">
        <f t="shared" si="8"/>
        <v>114</v>
      </c>
      <c r="V211" s="1"/>
    </row>
    <row r="212" spans="1:22" x14ac:dyDescent="0.25">
      <c r="A212" s="4">
        <v>9</v>
      </c>
      <c r="B212" s="10">
        <v>6</v>
      </c>
      <c r="C212" s="10"/>
      <c r="D212" s="10">
        <v>33</v>
      </c>
      <c r="E212" s="10"/>
      <c r="F212" s="10">
        <v>6</v>
      </c>
      <c r="G212" s="10"/>
      <c r="H212" s="10">
        <v>6</v>
      </c>
      <c r="I212" s="10"/>
      <c r="J212" s="10">
        <v>6</v>
      </c>
      <c r="K212" s="10"/>
      <c r="L212" s="10">
        <v>0</v>
      </c>
      <c r="M212" s="10"/>
      <c r="N212" s="10">
        <v>30</v>
      </c>
      <c r="O212" s="10"/>
      <c r="P212" s="10">
        <v>7</v>
      </c>
      <c r="Q212" s="10"/>
      <c r="R212" s="10">
        <v>2</v>
      </c>
      <c r="S212" s="10"/>
      <c r="T212" s="10">
        <v>0</v>
      </c>
      <c r="U212" s="41">
        <f t="shared" si="8"/>
        <v>96</v>
      </c>
      <c r="V212" s="1"/>
    </row>
    <row r="213" spans="1:22" x14ac:dyDescent="0.25">
      <c r="A213" s="4">
        <v>10</v>
      </c>
      <c r="B213" s="10">
        <v>22</v>
      </c>
      <c r="C213" s="10"/>
      <c r="D213" s="10">
        <v>23</v>
      </c>
      <c r="E213" s="10"/>
      <c r="F213" s="10">
        <v>14</v>
      </c>
      <c r="G213" s="10"/>
      <c r="H213" s="10">
        <v>15</v>
      </c>
      <c r="I213" s="10"/>
      <c r="J213" s="10">
        <v>12</v>
      </c>
      <c r="K213" s="10"/>
      <c r="L213" s="10">
        <v>0</v>
      </c>
      <c r="M213" s="10"/>
      <c r="N213" s="10">
        <v>6</v>
      </c>
      <c r="O213" s="10"/>
      <c r="P213" s="10">
        <v>12</v>
      </c>
      <c r="Q213" s="10"/>
      <c r="R213" s="10">
        <v>5</v>
      </c>
      <c r="S213" s="10"/>
      <c r="T213" s="10">
        <v>0</v>
      </c>
      <c r="U213" s="41">
        <f t="shared" si="8"/>
        <v>109</v>
      </c>
      <c r="V213" s="1"/>
    </row>
    <row r="214" spans="1:22" x14ac:dyDescent="0.25">
      <c r="A214" s="4">
        <v>11</v>
      </c>
      <c r="B214" s="10">
        <v>0</v>
      </c>
      <c r="C214" s="10"/>
      <c r="D214" s="10">
        <v>18</v>
      </c>
      <c r="E214" s="10"/>
      <c r="F214" s="10">
        <v>0</v>
      </c>
      <c r="G214" s="10"/>
      <c r="H214" s="10">
        <v>20</v>
      </c>
      <c r="I214" s="10"/>
      <c r="J214" s="10">
        <v>7</v>
      </c>
      <c r="K214" s="10"/>
      <c r="L214" s="10">
        <v>0</v>
      </c>
      <c r="M214" s="10"/>
      <c r="N214" s="10">
        <v>23</v>
      </c>
      <c r="O214" s="10"/>
      <c r="P214" s="10">
        <v>9</v>
      </c>
      <c r="Q214" s="10"/>
      <c r="R214" s="10">
        <v>5</v>
      </c>
      <c r="S214" s="10"/>
      <c r="T214" s="10">
        <v>0</v>
      </c>
      <c r="U214" s="41">
        <f t="shared" si="8"/>
        <v>82</v>
      </c>
      <c r="V214" s="1"/>
    </row>
    <row r="215" spans="1:22" x14ac:dyDescent="0.25">
      <c r="A215" s="4">
        <v>12</v>
      </c>
      <c r="B215" s="10">
        <v>32</v>
      </c>
      <c r="C215" s="10"/>
      <c r="D215" s="10">
        <v>0</v>
      </c>
      <c r="E215" s="10"/>
      <c r="F215" s="10">
        <v>0</v>
      </c>
      <c r="G215" s="10"/>
      <c r="H215" s="10">
        <v>9</v>
      </c>
      <c r="I215" s="10"/>
      <c r="J215" s="10">
        <v>0</v>
      </c>
      <c r="K215" s="10"/>
      <c r="L215" s="10">
        <v>0</v>
      </c>
      <c r="M215" s="10"/>
      <c r="N215" s="10">
        <v>5</v>
      </c>
      <c r="O215" s="10"/>
      <c r="P215" s="10">
        <v>8</v>
      </c>
      <c r="Q215" s="10"/>
      <c r="R215" s="10">
        <v>0</v>
      </c>
      <c r="S215" s="10"/>
      <c r="T215" s="10">
        <v>0</v>
      </c>
      <c r="U215" s="41">
        <f t="shared" si="8"/>
        <v>54</v>
      </c>
      <c r="V215" s="1"/>
    </row>
    <row r="216" spans="1:22" x14ac:dyDescent="0.25">
      <c r="A216" s="4">
        <v>13</v>
      </c>
      <c r="B216" s="10">
        <v>6</v>
      </c>
      <c r="C216" s="10"/>
      <c r="D216" s="10">
        <v>20</v>
      </c>
      <c r="E216" s="10"/>
      <c r="F216" s="10">
        <v>0</v>
      </c>
      <c r="G216" s="10"/>
      <c r="H216" s="10">
        <v>16</v>
      </c>
      <c r="I216" s="10"/>
      <c r="J216" s="10">
        <v>9</v>
      </c>
      <c r="K216" s="10"/>
      <c r="L216" s="10">
        <v>0</v>
      </c>
      <c r="M216" s="10"/>
      <c r="N216" s="10">
        <v>31</v>
      </c>
      <c r="O216" s="10"/>
      <c r="P216" s="10">
        <v>17</v>
      </c>
      <c r="Q216" s="10"/>
      <c r="R216" s="10">
        <v>4</v>
      </c>
      <c r="S216" s="10"/>
      <c r="T216" s="10">
        <v>0</v>
      </c>
      <c r="U216" s="41">
        <f t="shared" si="8"/>
        <v>103</v>
      </c>
      <c r="V216" s="1"/>
    </row>
    <row r="217" spans="1:22" x14ac:dyDescent="0.25">
      <c r="A217" s="4">
        <v>14</v>
      </c>
      <c r="B217" s="10">
        <v>18</v>
      </c>
      <c r="C217" s="10"/>
      <c r="D217" s="10">
        <v>2</v>
      </c>
      <c r="E217" s="10"/>
      <c r="F217" s="10">
        <v>0</v>
      </c>
      <c r="G217" s="10"/>
      <c r="H217" s="10">
        <v>6</v>
      </c>
      <c r="I217" s="10"/>
      <c r="J217" s="10">
        <v>0</v>
      </c>
      <c r="K217" s="10"/>
      <c r="L217" s="10">
        <v>0</v>
      </c>
      <c r="M217" s="10"/>
      <c r="N217" s="10">
        <v>19</v>
      </c>
      <c r="O217" s="10"/>
      <c r="P217" s="10">
        <v>9</v>
      </c>
      <c r="Q217" s="10"/>
      <c r="R217" s="10">
        <v>2</v>
      </c>
      <c r="S217" s="10"/>
      <c r="T217" s="10">
        <v>0</v>
      </c>
      <c r="U217" s="41">
        <f t="shared" si="8"/>
        <v>56</v>
      </c>
      <c r="V217" s="1"/>
    </row>
    <row r="218" spans="1:22" x14ac:dyDescent="0.25">
      <c r="A218" s="4">
        <v>15</v>
      </c>
      <c r="B218" s="10">
        <v>21</v>
      </c>
      <c r="C218" s="10"/>
      <c r="D218" s="10">
        <v>17</v>
      </c>
      <c r="E218" s="10"/>
      <c r="F218" s="10">
        <v>9</v>
      </c>
      <c r="G218" s="10"/>
      <c r="H218" s="10">
        <v>9</v>
      </c>
      <c r="I218" s="10"/>
      <c r="J218" s="10">
        <v>7</v>
      </c>
      <c r="K218" s="10"/>
      <c r="L218" s="10">
        <v>0</v>
      </c>
      <c r="M218" s="10"/>
      <c r="N218" s="10">
        <v>7</v>
      </c>
      <c r="O218" s="10"/>
      <c r="P218" s="10">
        <v>4</v>
      </c>
      <c r="Q218" s="10"/>
      <c r="R218" s="10">
        <v>3</v>
      </c>
      <c r="S218" s="10"/>
      <c r="T218" s="10">
        <v>15</v>
      </c>
      <c r="U218" s="41">
        <f t="shared" si="8"/>
        <v>92</v>
      </c>
      <c r="V218" s="1"/>
    </row>
    <row r="219" spans="1:22" x14ac:dyDescent="0.25">
      <c r="A219" s="4">
        <v>16</v>
      </c>
      <c r="B219" s="10">
        <v>21</v>
      </c>
      <c r="C219" s="10"/>
      <c r="D219" s="10">
        <v>17</v>
      </c>
      <c r="E219" s="10"/>
      <c r="F219" s="10">
        <v>0</v>
      </c>
      <c r="G219" s="10"/>
      <c r="H219" s="10">
        <v>22</v>
      </c>
      <c r="I219" s="10"/>
      <c r="J219" s="10">
        <v>9</v>
      </c>
      <c r="K219" s="10"/>
      <c r="L219" s="10">
        <v>0</v>
      </c>
      <c r="M219" s="10"/>
      <c r="N219" s="10">
        <v>5</v>
      </c>
      <c r="O219" s="10"/>
      <c r="P219" s="10">
        <v>18</v>
      </c>
      <c r="Q219" s="10"/>
      <c r="R219" s="10">
        <v>26</v>
      </c>
      <c r="S219" s="10"/>
      <c r="T219" s="10">
        <v>0</v>
      </c>
      <c r="U219" s="41">
        <f t="shared" si="8"/>
        <v>118</v>
      </c>
      <c r="V219" s="1"/>
    </row>
    <row r="220" spans="1:22" x14ac:dyDescent="0.25">
      <c r="A220" s="4">
        <v>17</v>
      </c>
      <c r="B220" s="10">
        <v>12</v>
      </c>
      <c r="C220" s="10"/>
      <c r="D220" s="10">
        <v>5</v>
      </c>
      <c r="E220" s="10"/>
      <c r="F220" s="10">
        <v>0</v>
      </c>
      <c r="G220" s="10"/>
      <c r="H220" s="10">
        <v>6</v>
      </c>
      <c r="I220" s="10"/>
      <c r="J220" s="10">
        <v>0</v>
      </c>
      <c r="K220" s="10"/>
      <c r="L220" s="10">
        <v>0</v>
      </c>
      <c r="M220" s="10"/>
      <c r="N220" s="10">
        <v>5</v>
      </c>
      <c r="O220" s="10"/>
      <c r="P220" s="10">
        <v>5</v>
      </c>
      <c r="Q220" s="10"/>
      <c r="R220" s="10">
        <v>7</v>
      </c>
      <c r="S220" s="10"/>
      <c r="T220" s="10">
        <v>0</v>
      </c>
      <c r="U220" s="41">
        <f t="shared" si="8"/>
        <v>40</v>
      </c>
      <c r="V220" s="1"/>
    </row>
    <row r="221" spans="1:22" x14ac:dyDescent="0.25">
      <c r="A221" s="4">
        <v>18</v>
      </c>
      <c r="B221" s="10">
        <v>15</v>
      </c>
      <c r="C221" s="10"/>
      <c r="D221" s="10">
        <v>0</v>
      </c>
      <c r="E221" s="10"/>
      <c r="F221" s="10">
        <v>0</v>
      </c>
      <c r="G221" s="10"/>
      <c r="H221" s="10">
        <v>14</v>
      </c>
      <c r="I221" s="10"/>
      <c r="J221" s="10">
        <v>0</v>
      </c>
      <c r="K221" s="10"/>
      <c r="L221" s="10">
        <v>0</v>
      </c>
      <c r="M221" s="10"/>
      <c r="N221" s="10">
        <v>0</v>
      </c>
      <c r="O221" s="10"/>
      <c r="P221" s="10">
        <v>0</v>
      </c>
      <c r="Q221" s="10"/>
      <c r="R221" s="10">
        <v>0</v>
      </c>
      <c r="S221" s="10"/>
      <c r="T221" s="10">
        <v>0</v>
      </c>
      <c r="U221" s="41">
        <f t="shared" si="8"/>
        <v>29</v>
      </c>
      <c r="V221" s="1"/>
    </row>
    <row r="222" spans="1:22" x14ac:dyDescent="0.25">
      <c r="A222" s="4">
        <v>19</v>
      </c>
      <c r="B222" s="10">
        <v>21</v>
      </c>
      <c r="C222" s="10"/>
      <c r="D222" s="10">
        <v>14</v>
      </c>
      <c r="E222" s="10"/>
      <c r="F222" s="10">
        <v>0</v>
      </c>
      <c r="G222" s="10"/>
      <c r="H222" s="10">
        <v>0</v>
      </c>
      <c r="I222" s="10"/>
      <c r="J222" s="10">
        <v>0</v>
      </c>
      <c r="K222" s="10"/>
      <c r="L222" s="10">
        <v>0</v>
      </c>
      <c r="M222" s="10"/>
      <c r="N222" s="10">
        <v>12</v>
      </c>
      <c r="O222" s="10"/>
      <c r="P222" s="10">
        <v>7</v>
      </c>
      <c r="Q222" s="10"/>
      <c r="R222" s="10">
        <v>0</v>
      </c>
      <c r="S222" s="10"/>
      <c r="T222" s="10">
        <v>0</v>
      </c>
      <c r="U222" s="41">
        <f t="shared" si="8"/>
        <v>54</v>
      </c>
      <c r="V222" s="1"/>
    </row>
    <row r="223" spans="1:22" x14ac:dyDescent="0.25">
      <c r="A223" s="4">
        <v>20</v>
      </c>
      <c r="B223" s="10">
        <v>0</v>
      </c>
      <c r="C223" s="10"/>
      <c r="D223" s="10">
        <v>6</v>
      </c>
      <c r="E223" s="10"/>
      <c r="F223" s="10">
        <v>5</v>
      </c>
      <c r="G223" s="10"/>
      <c r="H223" s="10">
        <v>0</v>
      </c>
      <c r="I223" s="10"/>
      <c r="J223" s="10">
        <v>0</v>
      </c>
      <c r="K223" s="10"/>
      <c r="L223" s="10">
        <v>0</v>
      </c>
      <c r="M223" s="10"/>
      <c r="N223" s="10">
        <v>12</v>
      </c>
      <c r="O223" s="10"/>
      <c r="P223" s="10">
        <v>7</v>
      </c>
      <c r="Q223" s="10"/>
      <c r="R223" s="10">
        <v>0</v>
      </c>
      <c r="S223" s="10"/>
      <c r="T223" s="10">
        <v>0</v>
      </c>
      <c r="U223" s="41">
        <f t="shared" si="8"/>
        <v>30</v>
      </c>
      <c r="V223" s="1"/>
    </row>
    <row r="224" spans="1:22" x14ac:dyDescent="0.25">
      <c r="A224" s="4">
        <v>21</v>
      </c>
      <c r="B224" s="10">
        <v>0</v>
      </c>
      <c r="C224" s="10"/>
      <c r="D224" s="10">
        <v>0</v>
      </c>
      <c r="E224" s="10"/>
      <c r="F224" s="10">
        <v>0</v>
      </c>
      <c r="G224" s="7" t="s">
        <v>23</v>
      </c>
      <c r="H224" s="10">
        <v>0</v>
      </c>
      <c r="I224" s="10"/>
      <c r="J224" s="10">
        <v>0</v>
      </c>
      <c r="K224" s="10"/>
      <c r="L224" s="10">
        <v>0</v>
      </c>
      <c r="M224" s="7" t="s">
        <v>24</v>
      </c>
      <c r="N224" s="10">
        <v>0</v>
      </c>
      <c r="O224" s="10"/>
      <c r="P224" s="10">
        <v>0</v>
      </c>
      <c r="Q224" s="10"/>
      <c r="R224" s="10">
        <v>0</v>
      </c>
      <c r="S224" s="10"/>
      <c r="T224" s="10">
        <v>0</v>
      </c>
      <c r="U224" s="41">
        <f t="shared" si="8"/>
        <v>0</v>
      </c>
      <c r="V224" s="1"/>
    </row>
    <row r="225" spans="1:22" x14ac:dyDescent="0.25">
      <c r="A225" s="45" t="s">
        <v>12</v>
      </c>
      <c r="B225" s="43">
        <f>SUM(B204:B224)</f>
        <v>360</v>
      </c>
      <c r="C225" s="43"/>
      <c r="D225" s="43">
        <f>SUM(D204:D224)</f>
        <v>349</v>
      </c>
      <c r="E225" s="43"/>
      <c r="F225" s="43">
        <f>SUM(F204:F224)</f>
        <v>105</v>
      </c>
      <c r="G225" s="43">
        <f>D225+F225</f>
        <v>454</v>
      </c>
      <c r="H225" s="43">
        <f>SUM(H204:H224)</f>
        <v>226</v>
      </c>
      <c r="I225" s="43"/>
      <c r="J225" s="43">
        <f>SUM(J204:J224)</f>
        <v>107</v>
      </c>
      <c r="K225" s="43"/>
      <c r="L225" s="43">
        <f>SUM(L204:L224)</f>
        <v>6</v>
      </c>
      <c r="M225" s="43">
        <f>H225+J225+L225</f>
        <v>339</v>
      </c>
      <c r="N225" s="43">
        <f>SUM(N204:N224)</f>
        <v>259</v>
      </c>
      <c r="O225" s="43"/>
      <c r="P225" s="43">
        <f>SUM(P204:P224)</f>
        <v>193</v>
      </c>
      <c r="Q225" s="43"/>
      <c r="R225" s="43">
        <f>SUM(R204:R224)</f>
        <v>114</v>
      </c>
      <c r="S225" s="43"/>
      <c r="T225" s="43">
        <f>SUM(T204:T224)</f>
        <v>15</v>
      </c>
      <c r="U225" s="43">
        <f>SUM(U204:U224)</f>
        <v>1734</v>
      </c>
      <c r="V225" s="1"/>
    </row>
    <row r="226" spans="1:22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"/>
    </row>
    <row r="227" spans="1:22" x14ac:dyDescent="0.25">
      <c r="A227" s="44" t="s">
        <v>21</v>
      </c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1"/>
    </row>
    <row r="228" spans="1:22" x14ac:dyDescent="0.25">
      <c r="A228" s="39"/>
      <c r="B228" s="39" t="s">
        <v>2</v>
      </c>
      <c r="C228" s="39"/>
      <c r="D228" s="39" t="s">
        <v>3</v>
      </c>
      <c r="E228" s="39"/>
      <c r="F228" s="39" t="s">
        <v>4</v>
      </c>
      <c r="G228" s="40"/>
      <c r="H228" s="39" t="s">
        <v>5</v>
      </c>
      <c r="I228" s="39"/>
      <c r="J228" s="39" t="s">
        <v>6</v>
      </c>
      <c r="K228" s="39"/>
      <c r="L228" s="39" t="s">
        <v>7</v>
      </c>
      <c r="M228" s="39"/>
      <c r="N228" s="39" t="s">
        <v>8</v>
      </c>
      <c r="O228" s="39"/>
      <c r="P228" s="39" t="s">
        <v>9</v>
      </c>
      <c r="Q228" s="39"/>
      <c r="R228" s="39" t="s">
        <v>10</v>
      </c>
      <c r="S228" s="39"/>
      <c r="T228" s="39" t="s">
        <v>11</v>
      </c>
      <c r="U228" s="39" t="s">
        <v>22</v>
      </c>
      <c r="V228" s="1"/>
    </row>
    <row r="229" spans="1:22" x14ac:dyDescent="0.25">
      <c r="A229" s="4">
        <v>1</v>
      </c>
      <c r="B229" s="10">
        <v>9</v>
      </c>
      <c r="C229" s="10"/>
      <c r="D229" s="10">
        <v>20</v>
      </c>
      <c r="E229" s="10"/>
      <c r="F229" s="10">
        <v>0</v>
      </c>
      <c r="G229" s="10"/>
      <c r="H229" s="10">
        <v>9</v>
      </c>
      <c r="I229" s="10"/>
      <c r="J229" s="10">
        <v>6</v>
      </c>
      <c r="K229" s="10"/>
      <c r="L229" s="10">
        <v>5</v>
      </c>
      <c r="M229" s="10"/>
      <c r="N229" s="10">
        <v>0</v>
      </c>
      <c r="O229" s="10"/>
      <c r="P229" s="10">
        <v>4</v>
      </c>
      <c r="Q229" s="10"/>
      <c r="R229" s="10">
        <v>10</v>
      </c>
      <c r="S229" s="10"/>
      <c r="T229" s="10">
        <v>0</v>
      </c>
      <c r="U229" s="41">
        <f>SUM(B229:T229)</f>
        <v>63</v>
      </c>
      <c r="V229" s="1"/>
    </row>
    <row r="230" spans="1:22" x14ac:dyDescent="0.25">
      <c r="A230" s="4">
        <v>2</v>
      </c>
      <c r="B230" s="10">
        <v>29</v>
      </c>
      <c r="C230" s="10"/>
      <c r="D230" s="10">
        <v>8</v>
      </c>
      <c r="E230" s="10"/>
      <c r="F230" s="10">
        <v>0</v>
      </c>
      <c r="G230" s="10"/>
      <c r="H230" s="10">
        <v>0</v>
      </c>
      <c r="I230" s="10"/>
      <c r="J230" s="10">
        <v>0</v>
      </c>
      <c r="K230" s="10"/>
      <c r="L230" s="10">
        <v>0</v>
      </c>
      <c r="M230" s="10"/>
      <c r="N230" s="10">
        <v>2</v>
      </c>
      <c r="O230" s="10"/>
      <c r="P230" s="10">
        <v>13</v>
      </c>
      <c r="Q230" s="10"/>
      <c r="R230" s="10">
        <v>6</v>
      </c>
      <c r="S230" s="10"/>
      <c r="T230" s="10">
        <v>0</v>
      </c>
      <c r="U230" s="41">
        <f t="shared" ref="U230:U249" si="9">SUM(B230:T230)</f>
        <v>58</v>
      </c>
      <c r="V230" s="1"/>
    </row>
    <row r="231" spans="1:22" x14ac:dyDescent="0.25">
      <c r="A231" s="4">
        <v>3</v>
      </c>
      <c r="B231" s="10">
        <v>15</v>
      </c>
      <c r="C231" s="10"/>
      <c r="D231" s="10">
        <v>18</v>
      </c>
      <c r="E231" s="10"/>
      <c r="F231" s="10">
        <v>0</v>
      </c>
      <c r="G231" s="10"/>
      <c r="H231" s="10">
        <v>18</v>
      </c>
      <c r="I231" s="10"/>
      <c r="J231" s="10">
        <v>7</v>
      </c>
      <c r="K231" s="10"/>
      <c r="L231" s="10">
        <v>0</v>
      </c>
      <c r="M231" s="10"/>
      <c r="N231" s="10">
        <v>2</v>
      </c>
      <c r="O231" s="10"/>
      <c r="P231" s="10">
        <v>7</v>
      </c>
      <c r="Q231" s="10"/>
      <c r="R231" s="10">
        <v>5</v>
      </c>
      <c r="S231" s="10"/>
      <c r="T231" s="10">
        <v>0</v>
      </c>
      <c r="U231" s="41">
        <f t="shared" si="9"/>
        <v>72</v>
      </c>
      <c r="V231" s="1"/>
    </row>
    <row r="232" spans="1:22" x14ac:dyDescent="0.25">
      <c r="A232" s="4">
        <v>4</v>
      </c>
      <c r="B232" s="10">
        <v>26</v>
      </c>
      <c r="C232" s="10"/>
      <c r="D232" s="10">
        <v>2</v>
      </c>
      <c r="E232" s="10"/>
      <c r="F232" s="10">
        <v>0</v>
      </c>
      <c r="G232" s="10"/>
      <c r="H232" s="10">
        <v>6</v>
      </c>
      <c r="I232" s="10"/>
      <c r="J232" s="10">
        <v>5</v>
      </c>
      <c r="K232" s="10"/>
      <c r="L232" s="10">
        <v>0</v>
      </c>
      <c r="M232" s="10"/>
      <c r="N232" s="10">
        <v>4</v>
      </c>
      <c r="O232" s="10"/>
      <c r="P232" s="10">
        <v>9</v>
      </c>
      <c r="Q232" s="10"/>
      <c r="R232" s="10">
        <v>2</v>
      </c>
      <c r="S232" s="10"/>
      <c r="T232" s="10">
        <v>0</v>
      </c>
      <c r="U232" s="41">
        <f t="shared" si="9"/>
        <v>54</v>
      </c>
      <c r="V232" s="1"/>
    </row>
    <row r="233" spans="1:22" x14ac:dyDescent="0.25">
      <c r="A233" s="4">
        <v>5</v>
      </c>
      <c r="B233" s="10">
        <v>12</v>
      </c>
      <c r="C233" s="10"/>
      <c r="D233" s="10">
        <v>22</v>
      </c>
      <c r="E233" s="10"/>
      <c r="F233" s="10">
        <v>0</v>
      </c>
      <c r="G233" s="10"/>
      <c r="H233" s="10">
        <v>0</v>
      </c>
      <c r="I233" s="10"/>
      <c r="J233" s="10">
        <v>0</v>
      </c>
      <c r="K233" s="10"/>
      <c r="L233" s="10">
        <v>0</v>
      </c>
      <c r="M233" s="10"/>
      <c r="N233" s="10">
        <v>1</v>
      </c>
      <c r="O233" s="10"/>
      <c r="P233" s="10">
        <v>31</v>
      </c>
      <c r="Q233" s="10"/>
      <c r="R233" s="10">
        <v>2</v>
      </c>
      <c r="S233" s="10"/>
      <c r="T233" s="10">
        <v>0</v>
      </c>
      <c r="U233" s="41">
        <f t="shared" si="9"/>
        <v>68</v>
      </c>
      <c r="V233" s="1"/>
    </row>
    <row r="234" spans="1:22" x14ac:dyDescent="0.25">
      <c r="A234" s="4">
        <v>6</v>
      </c>
      <c r="B234" s="10">
        <v>0</v>
      </c>
      <c r="C234" s="10"/>
      <c r="D234" s="10">
        <v>17</v>
      </c>
      <c r="E234" s="10"/>
      <c r="F234" s="10">
        <v>0</v>
      </c>
      <c r="G234" s="10"/>
      <c r="H234" s="10">
        <v>14</v>
      </c>
      <c r="I234" s="10"/>
      <c r="J234" s="10">
        <v>0</v>
      </c>
      <c r="K234" s="10"/>
      <c r="L234" s="10">
        <v>0</v>
      </c>
      <c r="M234" s="10"/>
      <c r="N234" s="10">
        <v>10</v>
      </c>
      <c r="O234" s="10"/>
      <c r="P234" s="10">
        <v>18</v>
      </c>
      <c r="Q234" s="10"/>
      <c r="R234" s="10">
        <v>17</v>
      </c>
      <c r="S234" s="10"/>
      <c r="T234" s="10">
        <v>0</v>
      </c>
      <c r="U234" s="41">
        <f t="shared" si="9"/>
        <v>76</v>
      </c>
      <c r="V234" s="1"/>
    </row>
    <row r="235" spans="1:22" x14ac:dyDescent="0.25">
      <c r="A235" s="4">
        <v>7</v>
      </c>
      <c r="B235" s="10">
        <v>15</v>
      </c>
      <c r="C235" s="10"/>
      <c r="D235" s="10">
        <v>0</v>
      </c>
      <c r="E235" s="10"/>
      <c r="F235" s="10">
        <v>0</v>
      </c>
      <c r="G235" s="10"/>
      <c r="H235" s="10">
        <v>9</v>
      </c>
      <c r="I235" s="10"/>
      <c r="J235" s="10">
        <v>0</v>
      </c>
      <c r="K235" s="10"/>
      <c r="L235" s="10">
        <v>0</v>
      </c>
      <c r="M235" s="10"/>
      <c r="N235" s="10">
        <v>2</v>
      </c>
      <c r="O235" s="10"/>
      <c r="P235" s="10">
        <v>1</v>
      </c>
      <c r="Q235" s="10"/>
      <c r="R235" s="10">
        <v>18</v>
      </c>
      <c r="S235" s="10"/>
      <c r="T235" s="10">
        <v>0</v>
      </c>
      <c r="U235" s="41">
        <f t="shared" si="9"/>
        <v>45</v>
      </c>
      <c r="V235" s="1"/>
    </row>
    <row r="236" spans="1:22" x14ac:dyDescent="0.25">
      <c r="A236" s="4">
        <v>8</v>
      </c>
      <c r="B236" s="10">
        <v>23</v>
      </c>
      <c r="C236" s="10"/>
      <c r="D236" s="10">
        <v>23</v>
      </c>
      <c r="E236" s="10"/>
      <c r="F236" s="10">
        <v>0</v>
      </c>
      <c r="G236" s="10"/>
      <c r="H236" s="10">
        <v>0</v>
      </c>
      <c r="I236" s="10"/>
      <c r="J236" s="10">
        <v>0</v>
      </c>
      <c r="K236" s="10"/>
      <c r="L236" s="10">
        <v>0</v>
      </c>
      <c r="M236" s="10"/>
      <c r="N236" s="10">
        <v>7</v>
      </c>
      <c r="O236" s="10"/>
      <c r="P236" s="10">
        <v>7</v>
      </c>
      <c r="Q236" s="10"/>
      <c r="R236" s="10">
        <v>9</v>
      </c>
      <c r="S236" s="10"/>
      <c r="T236" s="10">
        <v>0</v>
      </c>
      <c r="U236" s="41">
        <f t="shared" si="9"/>
        <v>69</v>
      </c>
      <c r="V236" s="1"/>
    </row>
    <row r="237" spans="1:22" x14ac:dyDescent="0.25">
      <c r="A237" s="4">
        <v>9</v>
      </c>
      <c r="B237" s="10">
        <v>0</v>
      </c>
      <c r="C237" s="10"/>
      <c r="D237" s="10">
        <v>17</v>
      </c>
      <c r="E237" s="10"/>
      <c r="F237" s="10">
        <v>0</v>
      </c>
      <c r="G237" s="10"/>
      <c r="H237" s="10">
        <v>9</v>
      </c>
      <c r="I237" s="10"/>
      <c r="J237" s="10">
        <v>0</v>
      </c>
      <c r="K237" s="10"/>
      <c r="L237" s="10">
        <v>0</v>
      </c>
      <c r="M237" s="10"/>
      <c r="N237" s="10">
        <v>4</v>
      </c>
      <c r="O237" s="10"/>
      <c r="P237" s="10">
        <v>10</v>
      </c>
      <c r="Q237" s="10"/>
      <c r="R237" s="10">
        <v>3</v>
      </c>
      <c r="S237" s="10"/>
      <c r="T237" s="10">
        <v>0</v>
      </c>
      <c r="U237" s="41">
        <f t="shared" si="9"/>
        <v>43</v>
      </c>
      <c r="V237" s="1"/>
    </row>
    <row r="238" spans="1:22" x14ac:dyDescent="0.25">
      <c r="A238" s="4">
        <v>10</v>
      </c>
      <c r="B238" s="10">
        <v>6</v>
      </c>
      <c r="C238" s="10"/>
      <c r="D238" s="10">
        <v>6</v>
      </c>
      <c r="E238" s="10"/>
      <c r="F238" s="10">
        <v>0</v>
      </c>
      <c r="G238" s="10"/>
      <c r="H238" s="10">
        <v>0</v>
      </c>
      <c r="I238" s="10"/>
      <c r="J238" s="10">
        <v>0</v>
      </c>
      <c r="K238" s="10"/>
      <c r="L238" s="10">
        <v>0</v>
      </c>
      <c r="M238" s="10"/>
      <c r="N238" s="10">
        <v>4</v>
      </c>
      <c r="O238" s="10"/>
      <c r="P238" s="10">
        <v>18</v>
      </c>
      <c r="Q238" s="10"/>
      <c r="R238" s="10">
        <v>2</v>
      </c>
      <c r="S238" s="10"/>
      <c r="T238" s="10">
        <v>0</v>
      </c>
      <c r="U238" s="41">
        <f t="shared" si="9"/>
        <v>36</v>
      </c>
      <c r="V238" s="1"/>
    </row>
    <row r="239" spans="1:22" x14ac:dyDescent="0.25">
      <c r="A239" s="4">
        <v>11</v>
      </c>
      <c r="B239" s="10">
        <v>9</v>
      </c>
      <c r="C239" s="10"/>
      <c r="D239" s="10">
        <v>0</v>
      </c>
      <c r="E239" s="10"/>
      <c r="F239" s="10">
        <v>0</v>
      </c>
      <c r="G239" s="10"/>
      <c r="H239" s="10">
        <v>28</v>
      </c>
      <c r="I239" s="10"/>
      <c r="J239" s="10">
        <v>0</v>
      </c>
      <c r="K239" s="10"/>
      <c r="L239" s="10">
        <v>0</v>
      </c>
      <c r="M239" s="10"/>
      <c r="N239" s="10">
        <v>13</v>
      </c>
      <c r="O239" s="10"/>
      <c r="P239" s="10">
        <v>1</v>
      </c>
      <c r="Q239" s="10"/>
      <c r="R239" s="10">
        <v>5</v>
      </c>
      <c r="S239" s="10"/>
      <c r="T239" s="10">
        <v>0</v>
      </c>
      <c r="U239" s="41">
        <f t="shared" si="9"/>
        <v>56</v>
      </c>
      <c r="V239" s="1"/>
    </row>
    <row r="240" spans="1:22" x14ac:dyDescent="0.25">
      <c r="A240" s="4">
        <v>12</v>
      </c>
      <c r="B240" s="10">
        <v>0</v>
      </c>
      <c r="C240" s="10"/>
      <c r="D240" s="10">
        <v>8</v>
      </c>
      <c r="E240" s="10"/>
      <c r="F240" s="10">
        <v>0</v>
      </c>
      <c r="G240" s="10"/>
      <c r="H240" s="10">
        <v>5</v>
      </c>
      <c r="I240" s="10"/>
      <c r="J240" s="10">
        <v>0</v>
      </c>
      <c r="K240" s="10"/>
      <c r="L240" s="10">
        <v>0</v>
      </c>
      <c r="M240" s="10"/>
      <c r="N240" s="10">
        <v>11</v>
      </c>
      <c r="O240" s="10"/>
      <c r="P240" s="10">
        <v>3</v>
      </c>
      <c r="Q240" s="10"/>
      <c r="R240" s="10">
        <v>1</v>
      </c>
      <c r="S240" s="10"/>
      <c r="T240" s="10">
        <v>0</v>
      </c>
      <c r="U240" s="41">
        <f t="shared" si="9"/>
        <v>28</v>
      </c>
      <c r="V240" s="1"/>
    </row>
    <row r="241" spans="1:22" x14ac:dyDescent="0.25">
      <c r="A241" s="4">
        <v>13</v>
      </c>
      <c r="B241" s="10">
        <v>9</v>
      </c>
      <c r="C241" s="10"/>
      <c r="D241" s="10">
        <v>12</v>
      </c>
      <c r="E241" s="10"/>
      <c r="F241" s="10">
        <v>0</v>
      </c>
      <c r="G241" s="10"/>
      <c r="H241" s="10">
        <v>0</v>
      </c>
      <c r="I241" s="10"/>
      <c r="J241" s="10">
        <v>0</v>
      </c>
      <c r="K241" s="10"/>
      <c r="L241" s="10">
        <v>0</v>
      </c>
      <c r="M241" s="10"/>
      <c r="N241" s="10">
        <v>4</v>
      </c>
      <c r="O241" s="10"/>
      <c r="P241" s="10">
        <v>6</v>
      </c>
      <c r="Q241" s="10"/>
      <c r="R241" s="10">
        <v>1</v>
      </c>
      <c r="S241" s="10"/>
      <c r="T241" s="10">
        <v>0</v>
      </c>
      <c r="U241" s="41">
        <f t="shared" si="9"/>
        <v>32</v>
      </c>
      <c r="V241" s="1"/>
    </row>
    <row r="242" spans="1:22" x14ac:dyDescent="0.25">
      <c r="A242" s="4">
        <v>14</v>
      </c>
      <c r="B242" s="10">
        <v>21</v>
      </c>
      <c r="C242" s="10"/>
      <c r="D242" s="10">
        <v>6</v>
      </c>
      <c r="E242" s="10"/>
      <c r="F242" s="10">
        <v>0</v>
      </c>
      <c r="G242" s="10"/>
      <c r="H242" s="10">
        <v>29</v>
      </c>
      <c r="I242" s="10"/>
      <c r="J242" s="10">
        <v>7</v>
      </c>
      <c r="K242" s="10"/>
      <c r="L242" s="10">
        <v>0</v>
      </c>
      <c r="M242" s="10"/>
      <c r="N242" s="10">
        <v>0</v>
      </c>
      <c r="O242" s="10"/>
      <c r="P242" s="10">
        <v>10</v>
      </c>
      <c r="Q242" s="10"/>
      <c r="R242" s="10">
        <v>3</v>
      </c>
      <c r="S242" s="10"/>
      <c r="T242" s="10">
        <v>0</v>
      </c>
      <c r="U242" s="41">
        <f t="shared" si="9"/>
        <v>76</v>
      </c>
      <c r="V242" s="1"/>
    </row>
    <row r="243" spans="1:22" x14ac:dyDescent="0.25">
      <c r="A243" s="4">
        <v>15</v>
      </c>
      <c r="B243" s="10">
        <v>0</v>
      </c>
      <c r="C243" s="10"/>
      <c r="D243" s="10">
        <v>6</v>
      </c>
      <c r="E243" s="10"/>
      <c r="F243" s="10">
        <v>0</v>
      </c>
      <c r="G243" s="10"/>
      <c r="H243" s="10">
        <v>0</v>
      </c>
      <c r="I243" s="10"/>
      <c r="J243" s="10">
        <v>0</v>
      </c>
      <c r="K243" s="10"/>
      <c r="L243" s="10">
        <v>0</v>
      </c>
      <c r="M243" s="10"/>
      <c r="N243" s="10">
        <v>0</v>
      </c>
      <c r="O243" s="10"/>
      <c r="P243" s="10">
        <v>16</v>
      </c>
      <c r="Q243" s="10"/>
      <c r="R243" s="10">
        <v>8</v>
      </c>
      <c r="S243" s="10"/>
      <c r="T243" s="10">
        <v>0</v>
      </c>
      <c r="U243" s="41">
        <f t="shared" si="9"/>
        <v>30</v>
      </c>
      <c r="V243" s="1"/>
    </row>
    <row r="244" spans="1:22" x14ac:dyDescent="0.25">
      <c r="A244" s="4">
        <v>16</v>
      </c>
      <c r="B244" s="10">
        <v>0</v>
      </c>
      <c r="C244" s="10"/>
      <c r="D244" s="10">
        <v>13</v>
      </c>
      <c r="E244" s="10"/>
      <c r="F244" s="10">
        <v>0</v>
      </c>
      <c r="G244" s="10"/>
      <c r="H244" s="10">
        <v>5</v>
      </c>
      <c r="I244" s="10"/>
      <c r="J244" s="10">
        <v>5</v>
      </c>
      <c r="K244" s="10"/>
      <c r="L244" s="10">
        <v>0</v>
      </c>
      <c r="M244" s="10"/>
      <c r="N244" s="10">
        <v>0</v>
      </c>
      <c r="O244" s="10"/>
      <c r="P244" s="10">
        <v>9</v>
      </c>
      <c r="Q244" s="10"/>
      <c r="R244" s="10">
        <v>3</v>
      </c>
      <c r="S244" s="10"/>
      <c r="T244" s="10">
        <v>0</v>
      </c>
      <c r="U244" s="41">
        <f t="shared" si="9"/>
        <v>35</v>
      </c>
      <c r="V244" s="1"/>
    </row>
    <row r="245" spans="1:22" x14ac:dyDescent="0.25">
      <c r="A245" s="4">
        <v>17</v>
      </c>
      <c r="B245" s="10">
        <v>22</v>
      </c>
      <c r="C245" s="10"/>
      <c r="D245" s="10">
        <v>11</v>
      </c>
      <c r="E245" s="10"/>
      <c r="F245" s="10">
        <v>0</v>
      </c>
      <c r="G245" s="10"/>
      <c r="H245" s="10">
        <v>17</v>
      </c>
      <c r="I245" s="10"/>
      <c r="J245" s="10">
        <v>0</v>
      </c>
      <c r="K245" s="10"/>
      <c r="L245" s="10">
        <v>0</v>
      </c>
      <c r="M245" s="10"/>
      <c r="N245" s="10">
        <v>0</v>
      </c>
      <c r="O245" s="10"/>
      <c r="P245" s="10">
        <v>6</v>
      </c>
      <c r="Q245" s="10"/>
      <c r="R245" s="10">
        <v>4</v>
      </c>
      <c r="S245" s="10"/>
      <c r="T245" s="10">
        <v>0</v>
      </c>
      <c r="U245" s="41">
        <f t="shared" si="9"/>
        <v>60</v>
      </c>
      <c r="V245" s="1"/>
    </row>
    <row r="246" spans="1:22" x14ac:dyDescent="0.25">
      <c r="A246" s="4">
        <v>18</v>
      </c>
      <c r="B246" s="10">
        <v>0</v>
      </c>
      <c r="C246" s="10"/>
      <c r="D246" s="10">
        <v>0</v>
      </c>
      <c r="E246" s="10"/>
      <c r="F246" s="10">
        <v>0</v>
      </c>
      <c r="G246" s="10"/>
      <c r="H246" s="10">
        <v>15</v>
      </c>
      <c r="I246" s="10"/>
      <c r="J246" s="10">
        <v>0</v>
      </c>
      <c r="K246" s="10"/>
      <c r="L246" s="10">
        <v>0</v>
      </c>
      <c r="M246" s="10"/>
      <c r="N246" s="10">
        <v>0</v>
      </c>
      <c r="O246" s="10"/>
      <c r="P246" s="10">
        <v>0</v>
      </c>
      <c r="Q246" s="10"/>
      <c r="R246" s="10">
        <v>2</v>
      </c>
      <c r="S246" s="10"/>
      <c r="T246" s="10">
        <v>0</v>
      </c>
      <c r="U246" s="41">
        <f t="shared" si="9"/>
        <v>17</v>
      </c>
      <c r="V246" s="1"/>
    </row>
    <row r="247" spans="1:22" x14ac:dyDescent="0.25">
      <c r="A247" s="4">
        <v>19</v>
      </c>
      <c r="B247" s="10">
        <v>0</v>
      </c>
      <c r="C247" s="10"/>
      <c r="D247" s="10">
        <v>17</v>
      </c>
      <c r="E247" s="10"/>
      <c r="F247" s="10">
        <v>0</v>
      </c>
      <c r="G247" s="10"/>
      <c r="H247" s="10">
        <v>9</v>
      </c>
      <c r="I247" s="10"/>
      <c r="J247" s="10">
        <v>0</v>
      </c>
      <c r="K247" s="10"/>
      <c r="L247" s="10">
        <v>0</v>
      </c>
      <c r="M247" s="10"/>
      <c r="N247" s="10">
        <v>0</v>
      </c>
      <c r="O247" s="10"/>
      <c r="P247" s="10">
        <v>0</v>
      </c>
      <c r="Q247" s="10"/>
      <c r="R247" s="10">
        <v>0</v>
      </c>
      <c r="S247" s="10"/>
      <c r="T247" s="10">
        <v>0</v>
      </c>
      <c r="U247" s="41">
        <f t="shared" si="9"/>
        <v>26</v>
      </c>
      <c r="V247" s="1"/>
    </row>
    <row r="248" spans="1:22" x14ac:dyDescent="0.25">
      <c r="A248" s="4">
        <v>20</v>
      </c>
      <c r="B248" s="10">
        <v>0</v>
      </c>
      <c r="C248" s="10"/>
      <c r="D248" s="10">
        <v>0</v>
      </c>
      <c r="E248" s="10"/>
      <c r="F248" s="10">
        <v>0</v>
      </c>
      <c r="G248" s="10"/>
      <c r="H248" s="10">
        <v>0</v>
      </c>
      <c r="I248" s="10"/>
      <c r="J248" s="10">
        <v>0</v>
      </c>
      <c r="K248" s="10"/>
      <c r="L248" s="10">
        <v>0</v>
      </c>
      <c r="M248" s="10"/>
      <c r="N248" s="10">
        <v>0</v>
      </c>
      <c r="O248" s="10"/>
      <c r="P248" s="10">
        <v>0</v>
      </c>
      <c r="Q248" s="10"/>
      <c r="R248" s="10">
        <v>0</v>
      </c>
      <c r="S248" s="10"/>
      <c r="T248" s="10">
        <v>0</v>
      </c>
      <c r="U248" s="41">
        <f t="shared" si="9"/>
        <v>0</v>
      </c>
      <c r="V248" s="1"/>
    </row>
    <row r="249" spans="1:22" x14ac:dyDescent="0.25">
      <c r="A249" s="4">
        <v>21</v>
      </c>
      <c r="B249" s="10">
        <v>0</v>
      </c>
      <c r="C249" s="10"/>
      <c r="D249" s="10">
        <v>0</v>
      </c>
      <c r="E249" s="10"/>
      <c r="F249" s="10">
        <v>0</v>
      </c>
      <c r="G249" s="7" t="s">
        <v>23</v>
      </c>
      <c r="H249" s="10">
        <v>0</v>
      </c>
      <c r="I249" s="10"/>
      <c r="J249" s="10">
        <v>0</v>
      </c>
      <c r="K249" s="10"/>
      <c r="L249" s="10">
        <v>0</v>
      </c>
      <c r="M249" s="7" t="s">
        <v>24</v>
      </c>
      <c r="N249" s="10">
        <v>0</v>
      </c>
      <c r="O249" s="10"/>
      <c r="P249" s="10">
        <v>0</v>
      </c>
      <c r="Q249" s="10"/>
      <c r="R249" s="10">
        <v>0</v>
      </c>
      <c r="S249" s="10"/>
      <c r="T249" s="10">
        <v>0</v>
      </c>
      <c r="U249" s="41">
        <f t="shared" si="9"/>
        <v>0</v>
      </c>
      <c r="V249" s="1"/>
    </row>
    <row r="250" spans="1:22" x14ac:dyDescent="0.25">
      <c r="A250" s="45" t="s">
        <v>12</v>
      </c>
      <c r="B250" s="43">
        <f>SUM(B229:B249)</f>
        <v>196</v>
      </c>
      <c r="C250" s="43"/>
      <c r="D250" s="43">
        <f>SUM(D229:D249)</f>
        <v>206</v>
      </c>
      <c r="E250" s="43"/>
      <c r="F250" s="43">
        <f>SUM(F229:F249)</f>
        <v>0</v>
      </c>
      <c r="G250" s="43">
        <f>D250+F250</f>
        <v>206</v>
      </c>
      <c r="H250" s="43">
        <f>SUM(H229:H249)</f>
        <v>173</v>
      </c>
      <c r="I250" s="43"/>
      <c r="J250" s="43">
        <f>SUM(J229:J249)</f>
        <v>30</v>
      </c>
      <c r="K250" s="43"/>
      <c r="L250" s="43">
        <f>SUM(L229:L249)</f>
        <v>5</v>
      </c>
      <c r="M250" s="43">
        <f>H250+J250+L250</f>
        <v>208</v>
      </c>
      <c r="N250" s="43">
        <f>SUM(N229:N249)</f>
        <v>64</v>
      </c>
      <c r="O250" s="43"/>
      <c r="P250" s="43">
        <f>SUM(P229:P249)</f>
        <v>169</v>
      </c>
      <c r="Q250" s="43"/>
      <c r="R250" s="43">
        <f>SUM(R229:R249)</f>
        <v>101</v>
      </c>
      <c r="S250" s="43"/>
      <c r="T250" s="43">
        <f>SUM(T229:T249)</f>
        <v>0</v>
      </c>
      <c r="U250" s="43">
        <f>SUM(U229:U249)</f>
        <v>944</v>
      </c>
      <c r="V250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50"/>
  <sheetViews>
    <sheetView workbookViewId="0"/>
  </sheetViews>
  <sheetFormatPr defaultRowHeight="13.2" x14ac:dyDescent="0.25"/>
  <cols>
    <col min="1" max="1" width="4.109375" style="12" bestFit="1" customWidth="1"/>
    <col min="2" max="2" width="4.6640625" style="12" bestFit="1" customWidth="1"/>
    <col min="3" max="3" width="3.77734375" style="12" customWidth="1"/>
    <col min="4" max="4" width="5.33203125" style="12" bestFit="1" customWidth="1"/>
    <col min="5" max="5" width="3.77734375" style="12" customWidth="1"/>
    <col min="6" max="6" width="5.33203125" style="12" bestFit="1" customWidth="1"/>
    <col min="7" max="7" width="9" style="12" bestFit="1" customWidth="1"/>
    <col min="8" max="8" width="6.44140625" style="12" bestFit="1" customWidth="1"/>
    <col min="9" max="9" width="3.77734375" style="12" customWidth="1"/>
    <col min="10" max="10" width="6.44140625" style="12" bestFit="1" customWidth="1"/>
    <col min="11" max="11" width="3.77734375" style="12" customWidth="1"/>
    <col min="12" max="12" width="6.44140625" style="12" bestFit="1" customWidth="1"/>
    <col min="13" max="13" width="9.6640625" style="12" bestFit="1" customWidth="1"/>
    <col min="14" max="14" width="4.6640625" style="12" bestFit="1" customWidth="1"/>
    <col min="15" max="15" width="3.77734375" style="12" customWidth="1"/>
    <col min="16" max="16" width="4.6640625" style="12" bestFit="1" customWidth="1"/>
    <col min="17" max="17" width="3.77734375" style="12" customWidth="1"/>
    <col min="18" max="18" width="5" style="12" bestFit="1" customWidth="1"/>
    <col min="19" max="19" width="3.77734375" style="12" customWidth="1"/>
    <col min="20" max="20" width="5.109375" style="12" bestFit="1" customWidth="1"/>
    <col min="21" max="21" width="5.77734375" style="12" bestFit="1" customWidth="1"/>
  </cols>
  <sheetData>
    <row r="1" spans="1:22" x14ac:dyDescent="0.25">
      <c r="A1" s="3" t="s">
        <v>65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1"/>
    </row>
    <row r="2" spans="1:22" x14ac:dyDescent="0.25">
      <c r="A2" s="46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1"/>
    </row>
    <row r="3" spans="1:22" x14ac:dyDescent="0.25">
      <c r="A3" s="39"/>
      <c r="B3" s="39" t="s">
        <v>2</v>
      </c>
      <c r="C3" s="39"/>
      <c r="D3" s="39" t="s">
        <v>3</v>
      </c>
      <c r="E3" s="39"/>
      <c r="F3" s="39" t="s">
        <v>4</v>
      </c>
      <c r="G3" s="40"/>
      <c r="H3" s="39" t="s">
        <v>5</v>
      </c>
      <c r="I3" s="39"/>
      <c r="J3" s="39" t="s">
        <v>6</v>
      </c>
      <c r="K3" s="39"/>
      <c r="L3" s="39" t="s">
        <v>7</v>
      </c>
      <c r="M3" s="39"/>
      <c r="N3" s="39" t="s">
        <v>8</v>
      </c>
      <c r="O3" s="39"/>
      <c r="P3" s="39" t="s">
        <v>9</v>
      </c>
      <c r="Q3" s="39"/>
      <c r="R3" s="39" t="s">
        <v>10</v>
      </c>
      <c r="S3" s="39"/>
      <c r="T3" s="39" t="s">
        <v>11</v>
      </c>
      <c r="U3" s="39" t="s">
        <v>22</v>
      </c>
      <c r="V3" s="1"/>
    </row>
    <row r="4" spans="1:22" x14ac:dyDescent="0.25">
      <c r="A4" s="4">
        <v>1</v>
      </c>
      <c r="B4" s="10">
        <v>15</v>
      </c>
      <c r="C4" s="10"/>
      <c r="D4" s="10">
        <v>6</v>
      </c>
      <c r="E4" s="10"/>
      <c r="F4" s="10">
        <v>0</v>
      </c>
      <c r="G4" s="10"/>
      <c r="H4" s="10">
        <v>6</v>
      </c>
      <c r="I4" s="10"/>
      <c r="J4" s="10">
        <v>6</v>
      </c>
      <c r="K4" s="10"/>
      <c r="L4" s="10">
        <v>0</v>
      </c>
      <c r="M4" s="10"/>
      <c r="N4" s="10">
        <v>5</v>
      </c>
      <c r="O4" s="10"/>
      <c r="P4" s="10">
        <v>5</v>
      </c>
      <c r="Q4" s="10"/>
      <c r="R4" s="10">
        <v>0</v>
      </c>
      <c r="S4" s="10"/>
      <c r="T4" s="10">
        <v>0</v>
      </c>
      <c r="U4" s="41">
        <f>SUM(B4:T4)</f>
        <v>43</v>
      </c>
      <c r="V4" s="1"/>
    </row>
    <row r="5" spans="1:22" x14ac:dyDescent="0.25">
      <c r="A5" s="4">
        <v>2</v>
      </c>
      <c r="B5" s="10">
        <v>21</v>
      </c>
      <c r="C5" s="10"/>
      <c r="D5" s="10">
        <v>23</v>
      </c>
      <c r="E5" s="10"/>
      <c r="F5" s="10">
        <v>0</v>
      </c>
      <c r="G5" s="10"/>
      <c r="H5" s="10">
        <v>5</v>
      </c>
      <c r="I5" s="10"/>
      <c r="J5" s="10">
        <v>0</v>
      </c>
      <c r="K5" s="10"/>
      <c r="L5" s="10">
        <v>0</v>
      </c>
      <c r="M5" s="10"/>
      <c r="N5" s="10">
        <v>6</v>
      </c>
      <c r="O5" s="10"/>
      <c r="P5" s="10">
        <v>9</v>
      </c>
      <c r="Q5" s="10"/>
      <c r="R5" s="10">
        <v>32</v>
      </c>
      <c r="S5" s="10"/>
      <c r="T5" s="10">
        <v>0</v>
      </c>
      <c r="U5" s="41">
        <f t="shared" ref="U5:U24" si="0">SUM(B5:T5)</f>
        <v>96</v>
      </c>
      <c r="V5" s="1"/>
    </row>
    <row r="6" spans="1:22" x14ac:dyDescent="0.25">
      <c r="A6" s="4">
        <v>3</v>
      </c>
      <c r="B6" s="10">
        <v>9</v>
      </c>
      <c r="C6" s="10"/>
      <c r="D6" s="10">
        <v>20</v>
      </c>
      <c r="E6" s="10"/>
      <c r="F6" s="10">
        <v>0</v>
      </c>
      <c r="G6" s="10"/>
      <c r="H6" s="10">
        <v>6</v>
      </c>
      <c r="I6" s="10"/>
      <c r="J6" s="10">
        <v>0</v>
      </c>
      <c r="K6" s="10"/>
      <c r="L6" s="10">
        <v>0</v>
      </c>
      <c r="M6" s="10"/>
      <c r="N6" s="10">
        <v>4</v>
      </c>
      <c r="O6" s="10"/>
      <c r="P6" s="10">
        <v>6</v>
      </c>
      <c r="Q6" s="10"/>
      <c r="R6" s="10">
        <v>0</v>
      </c>
      <c r="S6" s="10"/>
      <c r="T6" s="10">
        <v>0</v>
      </c>
      <c r="U6" s="41">
        <f t="shared" si="0"/>
        <v>45</v>
      </c>
      <c r="V6" s="1"/>
    </row>
    <row r="7" spans="1:22" x14ac:dyDescent="0.25">
      <c r="A7" s="4">
        <v>4</v>
      </c>
      <c r="B7" s="10">
        <v>18</v>
      </c>
      <c r="C7" s="10"/>
      <c r="D7" s="10">
        <v>6</v>
      </c>
      <c r="E7" s="10"/>
      <c r="F7" s="10">
        <v>0</v>
      </c>
      <c r="G7" s="10"/>
      <c r="H7" s="10">
        <v>6</v>
      </c>
      <c r="I7" s="10"/>
      <c r="J7" s="10">
        <v>5</v>
      </c>
      <c r="K7" s="10"/>
      <c r="L7" s="10">
        <v>0</v>
      </c>
      <c r="M7" s="10"/>
      <c r="N7" s="10">
        <v>3</v>
      </c>
      <c r="O7" s="10"/>
      <c r="P7" s="10">
        <v>10</v>
      </c>
      <c r="Q7" s="10"/>
      <c r="R7" s="10">
        <v>0</v>
      </c>
      <c r="S7" s="10"/>
      <c r="T7" s="10">
        <v>0</v>
      </c>
      <c r="U7" s="41">
        <f t="shared" si="0"/>
        <v>48</v>
      </c>
      <c r="V7" s="1"/>
    </row>
    <row r="8" spans="1:22" x14ac:dyDescent="0.25">
      <c r="A8" s="4">
        <v>5</v>
      </c>
      <c r="B8" s="10">
        <v>0</v>
      </c>
      <c r="C8" s="10"/>
      <c r="D8" s="10">
        <v>0</v>
      </c>
      <c r="E8" s="10"/>
      <c r="F8" s="10">
        <v>0</v>
      </c>
      <c r="G8" s="10"/>
      <c r="H8" s="10">
        <v>0</v>
      </c>
      <c r="I8" s="10"/>
      <c r="J8" s="10">
        <v>0</v>
      </c>
      <c r="K8" s="10"/>
      <c r="L8" s="10">
        <v>0</v>
      </c>
      <c r="M8" s="10"/>
      <c r="N8" s="10">
        <v>3</v>
      </c>
      <c r="O8" s="10"/>
      <c r="P8" s="10">
        <v>4</v>
      </c>
      <c r="Q8" s="10"/>
      <c r="R8" s="10">
        <v>1</v>
      </c>
      <c r="S8" s="10"/>
      <c r="T8" s="10">
        <v>0</v>
      </c>
      <c r="U8" s="41">
        <f t="shared" si="0"/>
        <v>8</v>
      </c>
      <c r="V8" s="1"/>
    </row>
    <row r="9" spans="1:22" x14ac:dyDescent="0.25">
      <c r="A9" s="4">
        <v>6</v>
      </c>
      <c r="B9" s="10">
        <v>9</v>
      </c>
      <c r="C9" s="10"/>
      <c r="D9" s="10">
        <v>7</v>
      </c>
      <c r="E9" s="10"/>
      <c r="F9" s="10">
        <v>6</v>
      </c>
      <c r="G9" s="10"/>
      <c r="H9" s="10">
        <v>12</v>
      </c>
      <c r="I9" s="10"/>
      <c r="J9" s="10">
        <v>0</v>
      </c>
      <c r="K9" s="10"/>
      <c r="L9" s="10">
        <v>0</v>
      </c>
      <c r="M9" s="10"/>
      <c r="N9" s="10">
        <v>4</v>
      </c>
      <c r="O9" s="10"/>
      <c r="P9" s="10">
        <v>16</v>
      </c>
      <c r="Q9" s="10"/>
      <c r="R9" s="10">
        <v>49</v>
      </c>
      <c r="S9" s="10"/>
      <c r="T9" s="10">
        <v>0</v>
      </c>
      <c r="U9" s="41">
        <f t="shared" si="0"/>
        <v>103</v>
      </c>
      <c r="V9" s="1"/>
    </row>
    <row r="10" spans="1:22" x14ac:dyDescent="0.25">
      <c r="A10" s="4">
        <v>7</v>
      </c>
      <c r="B10" s="10">
        <v>37</v>
      </c>
      <c r="C10" s="10"/>
      <c r="D10" s="10">
        <v>0</v>
      </c>
      <c r="E10" s="10"/>
      <c r="F10" s="10">
        <v>0</v>
      </c>
      <c r="G10" s="10"/>
      <c r="H10" s="10">
        <v>31</v>
      </c>
      <c r="I10" s="10"/>
      <c r="J10" s="10">
        <v>0</v>
      </c>
      <c r="K10" s="10"/>
      <c r="L10" s="10">
        <v>0</v>
      </c>
      <c r="M10" s="10"/>
      <c r="N10" s="10">
        <v>7</v>
      </c>
      <c r="O10" s="10"/>
      <c r="P10" s="10">
        <v>22</v>
      </c>
      <c r="Q10" s="10"/>
      <c r="R10" s="10">
        <v>2</v>
      </c>
      <c r="S10" s="10"/>
      <c r="T10" s="10">
        <v>0</v>
      </c>
      <c r="U10" s="41">
        <f t="shared" si="0"/>
        <v>99</v>
      </c>
      <c r="V10" s="1"/>
    </row>
    <row r="11" spans="1:22" x14ac:dyDescent="0.25">
      <c r="A11" s="4">
        <v>8</v>
      </c>
      <c r="B11" s="10">
        <v>11</v>
      </c>
      <c r="C11" s="10"/>
      <c r="D11" s="10">
        <v>5</v>
      </c>
      <c r="E11" s="10"/>
      <c r="F11" s="10">
        <v>0</v>
      </c>
      <c r="G11" s="10"/>
      <c r="H11" s="10">
        <v>0</v>
      </c>
      <c r="I11" s="10"/>
      <c r="J11" s="10">
        <v>0</v>
      </c>
      <c r="K11" s="10"/>
      <c r="L11" s="10">
        <v>0</v>
      </c>
      <c r="M11" s="10"/>
      <c r="N11" s="10">
        <v>1</v>
      </c>
      <c r="O11" s="10"/>
      <c r="P11" s="10">
        <v>16</v>
      </c>
      <c r="Q11" s="10"/>
      <c r="R11" s="10">
        <v>1</v>
      </c>
      <c r="S11" s="10"/>
      <c r="T11" s="10">
        <v>0</v>
      </c>
      <c r="U11" s="41">
        <f t="shared" si="0"/>
        <v>34</v>
      </c>
      <c r="V11" s="1"/>
    </row>
    <row r="12" spans="1:22" x14ac:dyDescent="0.25">
      <c r="A12" s="4">
        <v>9</v>
      </c>
      <c r="B12" s="10">
        <v>17</v>
      </c>
      <c r="C12" s="10"/>
      <c r="D12" s="10">
        <v>18</v>
      </c>
      <c r="E12" s="10"/>
      <c r="F12" s="10">
        <v>0</v>
      </c>
      <c r="G12" s="10"/>
      <c r="H12" s="10">
        <v>5</v>
      </c>
      <c r="I12" s="10"/>
      <c r="J12" s="10">
        <v>0</v>
      </c>
      <c r="K12" s="10"/>
      <c r="L12" s="10">
        <v>0</v>
      </c>
      <c r="M12" s="10"/>
      <c r="N12" s="10">
        <v>5</v>
      </c>
      <c r="O12" s="10"/>
      <c r="P12" s="10">
        <v>11</v>
      </c>
      <c r="Q12" s="10"/>
      <c r="R12" s="10">
        <v>22</v>
      </c>
      <c r="S12" s="10"/>
      <c r="T12" s="10">
        <v>0</v>
      </c>
      <c r="U12" s="41">
        <f t="shared" si="0"/>
        <v>78</v>
      </c>
      <c r="V12" s="1"/>
    </row>
    <row r="13" spans="1:22" x14ac:dyDescent="0.25">
      <c r="A13" s="4">
        <v>10</v>
      </c>
      <c r="B13" s="10">
        <v>40</v>
      </c>
      <c r="C13" s="10"/>
      <c r="D13" s="10">
        <v>6</v>
      </c>
      <c r="E13" s="10"/>
      <c r="F13" s="10">
        <v>0</v>
      </c>
      <c r="G13" s="10"/>
      <c r="H13" s="10">
        <v>12</v>
      </c>
      <c r="I13" s="10"/>
      <c r="J13" s="10">
        <v>6</v>
      </c>
      <c r="K13" s="10"/>
      <c r="L13" s="10">
        <v>5</v>
      </c>
      <c r="M13" s="10"/>
      <c r="N13" s="10">
        <v>6</v>
      </c>
      <c r="O13" s="10"/>
      <c r="P13" s="10">
        <v>22</v>
      </c>
      <c r="Q13" s="10"/>
      <c r="R13" s="10">
        <v>8</v>
      </c>
      <c r="S13" s="10"/>
      <c r="T13" s="10">
        <v>0</v>
      </c>
      <c r="U13" s="41">
        <f t="shared" si="0"/>
        <v>105</v>
      </c>
      <c r="V13" s="1"/>
    </row>
    <row r="14" spans="1:22" x14ac:dyDescent="0.25">
      <c r="A14" s="4">
        <v>11</v>
      </c>
      <c r="B14" s="10">
        <v>8</v>
      </c>
      <c r="C14" s="10"/>
      <c r="D14" s="10">
        <v>14</v>
      </c>
      <c r="E14" s="10"/>
      <c r="F14" s="10">
        <v>6</v>
      </c>
      <c r="G14" s="10"/>
      <c r="H14" s="10">
        <v>22</v>
      </c>
      <c r="I14" s="10"/>
      <c r="J14" s="10">
        <v>6</v>
      </c>
      <c r="K14" s="10"/>
      <c r="L14" s="10">
        <v>0</v>
      </c>
      <c r="M14" s="10"/>
      <c r="N14" s="10">
        <v>11</v>
      </c>
      <c r="O14" s="10"/>
      <c r="P14" s="10">
        <v>1</v>
      </c>
      <c r="Q14" s="10"/>
      <c r="R14" s="10">
        <v>4</v>
      </c>
      <c r="S14" s="10"/>
      <c r="T14" s="10">
        <v>0</v>
      </c>
      <c r="U14" s="41">
        <f t="shared" si="0"/>
        <v>72</v>
      </c>
      <c r="V14" s="1"/>
    </row>
    <row r="15" spans="1:22" x14ac:dyDescent="0.25">
      <c r="A15" s="4">
        <v>12</v>
      </c>
      <c r="B15" s="10">
        <v>19</v>
      </c>
      <c r="C15" s="10"/>
      <c r="D15" s="10">
        <v>15</v>
      </c>
      <c r="E15" s="10"/>
      <c r="F15" s="10">
        <v>0</v>
      </c>
      <c r="G15" s="10"/>
      <c r="H15" s="10">
        <v>19</v>
      </c>
      <c r="I15" s="10"/>
      <c r="J15" s="10">
        <v>0</v>
      </c>
      <c r="K15" s="10"/>
      <c r="L15" s="10">
        <v>0</v>
      </c>
      <c r="M15" s="10"/>
      <c r="N15" s="10">
        <v>10</v>
      </c>
      <c r="O15" s="10"/>
      <c r="P15" s="10">
        <v>25</v>
      </c>
      <c r="Q15" s="10"/>
      <c r="R15" s="10">
        <v>1</v>
      </c>
      <c r="S15" s="10"/>
      <c r="T15" s="10">
        <v>0</v>
      </c>
      <c r="U15" s="41">
        <f t="shared" si="0"/>
        <v>89</v>
      </c>
      <c r="V15" s="1"/>
    </row>
    <row r="16" spans="1:22" x14ac:dyDescent="0.25">
      <c r="A16" s="4">
        <v>13</v>
      </c>
      <c r="B16" s="10">
        <v>15</v>
      </c>
      <c r="C16" s="10"/>
      <c r="D16" s="10">
        <v>0</v>
      </c>
      <c r="E16" s="10"/>
      <c r="F16" s="10">
        <v>0</v>
      </c>
      <c r="G16" s="10"/>
      <c r="H16" s="10">
        <v>11</v>
      </c>
      <c r="I16" s="10"/>
      <c r="J16" s="10">
        <v>9</v>
      </c>
      <c r="K16" s="10"/>
      <c r="L16" s="10">
        <v>0</v>
      </c>
      <c r="M16" s="10"/>
      <c r="N16" s="10">
        <v>14</v>
      </c>
      <c r="O16" s="10"/>
      <c r="P16" s="10">
        <v>23</v>
      </c>
      <c r="Q16" s="10"/>
      <c r="R16" s="10">
        <v>3</v>
      </c>
      <c r="S16" s="10"/>
      <c r="T16" s="10">
        <v>0</v>
      </c>
      <c r="U16" s="41">
        <f t="shared" si="0"/>
        <v>75</v>
      </c>
      <c r="V16" s="1"/>
    </row>
    <row r="17" spans="1:22" x14ac:dyDescent="0.25">
      <c r="A17" s="4">
        <v>14</v>
      </c>
      <c r="B17" s="10">
        <v>12</v>
      </c>
      <c r="C17" s="10"/>
      <c r="D17" s="10">
        <v>20</v>
      </c>
      <c r="E17" s="10"/>
      <c r="F17" s="10">
        <v>0</v>
      </c>
      <c r="G17" s="10"/>
      <c r="H17" s="10">
        <v>11</v>
      </c>
      <c r="I17" s="10"/>
      <c r="J17" s="10">
        <v>6</v>
      </c>
      <c r="K17" s="10"/>
      <c r="L17" s="10">
        <v>5</v>
      </c>
      <c r="M17" s="10"/>
      <c r="N17" s="10">
        <v>5</v>
      </c>
      <c r="O17" s="10"/>
      <c r="P17" s="10">
        <v>5</v>
      </c>
      <c r="Q17" s="10"/>
      <c r="R17" s="10">
        <v>3</v>
      </c>
      <c r="S17" s="10"/>
      <c r="T17" s="10">
        <v>0</v>
      </c>
      <c r="U17" s="41">
        <f t="shared" si="0"/>
        <v>67</v>
      </c>
      <c r="V17" s="1"/>
    </row>
    <row r="18" spans="1:22" x14ac:dyDescent="0.25">
      <c r="A18" s="4">
        <v>15</v>
      </c>
      <c r="B18" s="10">
        <v>15</v>
      </c>
      <c r="C18" s="10"/>
      <c r="D18" s="10">
        <v>0</v>
      </c>
      <c r="E18" s="10"/>
      <c r="F18" s="10">
        <v>0</v>
      </c>
      <c r="G18" s="10"/>
      <c r="H18" s="10">
        <v>6</v>
      </c>
      <c r="I18" s="10"/>
      <c r="J18" s="10">
        <v>5</v>
      </c>
      <c r="K18" s="10"/>
      <c r="L18" s="10">
        <v>0</v>
      </c>
      <c r="M18" s="10"/>
      <c r="N18" s="10">
        <v>11</v>
      </c>
      <c r="O18" s="10"/>
      <c r="P18" s="10">
        <v>10</v>
      </c>
      <c r="Q18" s="10"/>
      <c r="R18" s="10">
        <v>1</v>
      </c>
      <c r="S18" s="10"/>
      <c r="T18" s="10">
        <v>0</v>
      </c>
      <c r="U18" s="41">
        <f t="shared" si="0"/>
        <v>48</v>
      </c>
      <c r="V18" s="1"/>
    </row>
    <row r="19" spans="1:22" x14ac:dyDescent="0.25">
      <c r="A19" s="4">
        <v>16</v>
      </c>
      <c r="B19" s="10">
        <v>41</v>
      </c>
      <c r="C19" s="10"/>
      <c r="D19" s="10">
        <v>17</v>
      </c>
      <c r="E19" s="10"/>
      <c r="F19" s="10">
        <v>15</v>
      </c>
      <c r="G19" s="10"/>
      <c r="H19" s="10">
        <v>9</v>
      </c>
      <c r="I19" s="10"/>
      <c r="J19" s="10">
        <v>0</v>
      </c>
      <c r="K19" s="10"/>
      <c r="L19" s="10">
        <v>0</v>
      </c>
      <c r="M19" s="10"/>
      <c r="N19" s="10">
        <v>3</v>
      </c>
      <c r="O19" s="10"/>
      <c r="P19" s="10">
        <v>9</v>
      </c>
      <c r="Q19" s="10"/>
      <c r="R19" s="10">
        <v>0</v>
      </c>
      <c r="S19" s="10"/>
      <c r="T19" s="10">
        <v>0</v>
      </c>
      <c r="U19" s="41">
        <f t="shared" si="0"/>
        <v>94</v>
      </c>
      <c r="V19" s="1"/>
    </row>
    <row r="20" spans="1:22" x14ac:dyDescent="0.25">
      <c r="A20" s="4">
        <v>17</v>
      </c>
      <c r="B20" s="10">
        <v>0</v>
      </c>
      <c r="C20" s="10"/>
      <c r="D20" s="10">
        <v>0</v>
      </c>
      <c r="E20" s="10"/>
      <c r="F20" s="10">
        <v>0</v>
      </c>
      <c r="G20" s="10"/>
      <c r="H20" s="10">
        <v>29</v>
      </c>
      <c r="I20" s="10"/>
      <c r="J20" s="10">
        <v>14</v>
      </c>
      <c r="K20" s="10"/>
      <c r="L20" s="10">
        <v>0</v>
      </c>
      <c r="M20" s="10"/>
      <c r="N20" s="10">
        <v>3</v>
      </c>
      <c r="O20" s="10"/>
      <c r="P20" s="10">
        <v>0</v>
      </c>
      <c r="Q20" s="10"/>
      <c r="R20" s="10">
        <v>1</v>
      </c>
      <c r="S20" s="10"/>
      <c r="T20" s="10">
        <v>0</v>
      </c>
      <c r="U20" s="41">
        <f t="shared" si="0"/>
        <v>47</v>
      </c>
      <c r="V20" s="1"/>
    </row>
    <row r="21" spans="1:22" x14ac:dyDescent="0.25">
      <c r="A21" s="4">
        <v>18</v>
      </c>
      <c r="B21" s="10">
        <v>9</v>
      </c>
      <c r="C21" s="10"/>
      <c r="D21" s="10">
        <v>0</v>
      </c>
      <c r="E21" s="10"/>
      <c r="F21" s="10">
        <v>0</v>
      </c>
      <c r="G21" s="10"/>
      <c r="H21" s="10">
        <v>5</v>
      </c>
      <c r="I21" s="10"/>
      <c r="J21" s="10">
        <v>0</v>
      </c>
      <c r="K21" s="10"/>
      <c r="L21" s="10">
        <v>0</v>
      </c>
      <c r="M21" s="10"/>
      <c r="N21" s="10">
        <v>6</v>
      </c>
      <c r="O21" s="10"/>
      <c r="P21" s="10">
        <v>0</v>
      </c>
      <c r="Q21" s="10"/>
      <c r="R21" s="10">
        <v>4</v>
      </c>
      <c r="S21" s="10"/>
      <c r="T21" s="10">
        <v>0</v>
      </c>
      <c r="U21" s="41">
        <f t="shared" si="0"/>
        <v>24</v>
      </c>
      <c r="V21" s="1"/>
    </row>
    <row r="22" spans="1:22" x14ac:dyDescent="0.25">
      <c r="A22" s="4">
        <v>19</v>
      </c>
      <c r="B22" s="10">
        <v>0</v>
      </c>
      <c r="C22" s="10"/>
      <c r="D22" s="10">
        <v>0</v>
      </c>
      <c r="E22" s="10"/>
      <c r="F22" s="10">
        <v>0</v>
      </c>
      <c r="G22" s="10"/>
      <c r="H22" s="10">
        <v>18</v>
      </c>
      <c r="I22" s="10"/>
      <c r="J22" s="10">
        <v>15</v>
      </c>
      <c r="K22" s="10"/>
      <c r="L22" s="10">
        <v>6</v>
      </c>
      <c r="M22" s="10"/>
      <c r="N22" s="10">
        <v>3</v>
      </c>
      <c r="O22" s="10"/>
      <c r="P22" s="10">
        <v>16</v>
      </c>
      <c r="Q22" s="10"/>
      <c r="R22" s="10">
        <v>3</v>
      </c>
      <c r="S22" s="10"/>
      <c r="T22" s="10">
        <v>0</v>
      </c>
      <c r="U22" s="41">
        <f t="shared" si="0"/>
        <v>61</v>
      </c>
      <c r="V22" s="1"/>
    </row>
    <row r="23" spans="1:22" x14ac:dyDescent="0.25">
      <c r="A23" s="4">
        <v>20</v>
      </c>
      <c r="B23" s="10">
        <v>0</v>
      </c>
      <c r="C23" s="10"/>
      <c r="D23" s="10">
        <v>0</v>
      </c>
      <c r="E23" s="10"/>
      <c r="F23" s="10">
        <v>0</v>
      </c>
      <c r="G23" s="10"/>
      <c r="H23" s="10">
        <v>0</v>
      </c>
      <c r="I23" s="10"/>
      <c r="J23" s="10">
        <v>0</v>
      </c>
      <c r="K23" s="10"/>
      <c r="L23" s="10">
        <v>0</v>
      </c>
      <c r="M23" s="10"/>
      <c r="N23" s="10">
        <v>0</v>
      </c>
      <c r="O23" s="10"/>
      <c r="P23" s="10">
        <v>8</v>
      </c>
      <c r="Q23" s="10"/>
      <c r="R23" s="10">
        <v>0</v>
      </c>
      <c r="S23" s="10"/>
      <c r="T23" s="10">
        <v>0</v>
      </c>
      <c r="U23" s="41">
        <f t="shared" si="0"/>
        <v>8</v>
      </c>
      <c r="V23" s="1"/>
    </row>
    <row r="24" spans="1:22" x14ac:dyDescent="0.25">
      <c r="A24" s="4">
        <v>21</v>
      </c>
      <c r="B24" s="10">
        <v>0</v>
      </c>
      <c r="C24" s="10"/>
      <c r="D24" s="10">
        <v>0</v>
      </c>
      <c r="E24" s="10"/>
      <c r="F24" s="10">
        <v>0</v>
      </c>
      <c r="G24" s="7" t="s">
        <v>23</v>
      </c>
      <c r="H24" s="10">
        <v>0</v>
      </c>
      <c r="I24" s="10"/>
      <c r="J24" s="10">
        <v>0</v>
      </c>
      <c r="K24" s="10"/>
      <c r="L24" s="10">
        <v>0</v>
      </c>
      <c r="M24" s="7" t="s">
        <v>24</v>
      </c>
      <c r="N24" s="10">
        <v>0</v>
      </c>
      <c r="O24" s="10"/>
      <c r="P24" s="10">
        <v>15</v>
      </c>
      <c r="Q24" s="10"/>
      <c r="R24" s="10">
        <v>0</v>
      </c>
      <c r="S24" s="10"/>
      <c r="T24" s="10">
        <v>0</v>
      </c>
      <c r="U24" s="41">
        <f t="shared" si="0"/>
        <v>15</v>
      </c>
      <c r="V24" s="1"/>
    </row>
    <row r="25" spans="1:22" x14ac:dyDescent="0.25">
      <c r="A25" s="45" t="s">
        <v>12</v>
      </c>
      <c r="B25" s="43">
        <f>SUM(B4:B24)</f>
        <v>296</v>
      </c>
      <c r="C25" s="43"/>
      <c r="D25" s="43">
        <f>SUM(D4:D24)</f>
        <v>157</v>
      </c>
      <c r="E25" s="43"/>
      <c r="F25" s="43">
        <f>SUM(F4:F24)</f>
        <v>27</v>
      </c>
      <c r="G25" s="43">
        <f>D25+F25</f>
        <v>184</v>
      </c>
      <c r="H25" s="43">
        <f>SUM(H4:H24)</f>
        <v>213</v>
      </c>
      <c r="I25" s="43"/>
      <c r="J25" s="43">
        <f>SUM(J4:J24)</f>
        <v>72</v>
      </c>
      <c r="K25" s="43"/>
      <c r="L25" s="43">
        <f>SUM(L4:L24)</f>
        <v>16</v>
      </c>
      <c r="M25" s="43">
        <f>H25+J25+L25</f>
        <v>301</v>
      </c>
      <c r="N25" s="43">
        <f>SUM(N4:N24)</f>
        <v>110</v>
      </c>
      <c r="O25" s="43"/>
      <c r="P25" s="43">
        <f>SUM(P4:P24)</f>
        <v>233</v>
      </c>
      <c r="Q25" s="43"/>
      <c r="R25" s="43">
        <f>SUM(R4:R24)</f>
        <v>135</v>
      </c>
      <c r="S25" s="43"/>
      <c r="T25" s="43">
        <f>SUM(T4:T24)</f>
        <v>0</v>
      </c>
      <c r="U25" s="43">
        <f>SUM(U4:U24)</f>
        <v>1259</v>
      </c>
      <c r="V25" s="1"/>
    </row>
    <row r="26" spans="1:22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"/>
    </row>
    <row r="27" spans="1:22" x14ac:dyDescent="0.25">
      <c r="A27" s="46" t="s">
        <v>13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1"/>
    </row>
    <row r="28" spans="1:22" x14ac:dyDescent="0.25">
      <c r="A28" s="39"/>
      <c r="B28" s="39" t="s">
        <v>2</v>
      </c>
      <c r="C28" s="39"/>
      <c r="D28" s="39" t="s">
        <v>3</v>
      </c>
      <c r="E28" s="39"/>
      <c r="F28" s="39" t="s">
        <v>4</v>
      </c>
      <c r="G28" s="40"/>
      <c r="H28" s="39" t="s">
        <v>5</v>
      </c>
      <c r="I28" s="39"/>
      <c r="J28" s="39" t="s">
        <v>6</v>
      </c>
      <c r="K28" s="39"/>
      <c r="L28" s="39" t="s">
        <v>7</v>
      </c>
      <c r="M28" s="39"/>
      <c r="N28" s="39" t="s">
        <v>8</v>
      </c>
      <c r="O28" s="39"/>
      <c r="P28" s="39" t="s">
        <v>9</v>
      </c>
      <c r="Q28" s="39"/>
      <c r="R28" s="39" t="s">
        <v>10</v>
      </c>
      <c r="S28" s="39"/>
      <c r="T28" s="39" t="s">
        <v>11</v>
      </c>
      <c r="U28" s="39" t="s">
        <v>22</v>
      </c>
      <c r="V28" s="1"/>
    </row>
    <row r="29" spans="1:22" x14ac:dyDescent="0.25">
      <c r="A29" s="4">
        <v>1</v>
      </c>
      <c r="B29" s="10">
        <v>14</v>
      </c>
      <c r="C29" s="10"/>
      <c r="D29" s="10">
        <v>0</v>
      </c>
      <c r="E29" s="10"/>
      <c r="F29" s="10">
        <v>0</v>
      </c>
      <c r="G29" s="10"/>
      <c r="H29" s="10">
        <v>9</v>
      </c>
      <c r="I29" s="10"/>
      <c r="J29" s="10">
        <v>0</v>
      </c>
      <c r="K29" s="10"/>
      <c r="L29" s="10">
        <v>0</v>
      </c>
      <c r="M29" s="10"/>
      <c r="N29" s="10">
        <v>3</v>
      </c>
      <c r="O29" s="10"/>
      <c r="P29" s="10">
        <v>8</v>
      </c>
      <c r="Q29" s="10"/>
      <c r="R29" s="10">
        <v>4</v>
      </c>
      <c r="S29" s="10"/>
      <c r="T29" s="10">
        <v>0</v>
      </c>
      <c r="U29" s="41">
        <f>SUM(B29:T29)</f>
        <v>38</v>
      </c>
      <c r="V29" s="1"/>
    </row>
    <row r="30" spans="1:22" x14ac:dyDescent="0.25">
      <c r="A30" s="4">
        <v>2</v>
      </c>
      <c r="B30" s="10">
        <v>20</v>
      </c>
      <c r="C30" s="10"/>
      <c r="D30" s="10">
        <v>6</v>
      </c>
      <c r="E30" s="10"/>
      <c r="F30" s="10">
        <v>0</v>
      </c>
      <c r="G30" s="10"/>
      <c r="H30" s="10">
        <v>0</v>
      </c>
      <c r="I30" s="10"/>
      <c r="J30" s="10">
        <v>0</v>
      </c>
      <c r="K30" s="10"/>
      <c r="L30" s="10">
        <v>0</v>
      </c>
      <c r="M30" s="10"/>
      <c r="N30" s="10">
        <v>24</v>
      </c>
      <c r="O30" s="10"/>
      <c r="P30" s="10">
        <v>6</v>
      </c>
      <c r="Q30" s="10"/>
      <c r="R30" s="10">
        <v>4</v>
      </c>
      <c r="S30" s="10"/>
      <c r="T30" s="10">
        <v>0</v>
      </c>
      <c r="U30" s="41">
        <f t="shared" ref="U30:U49" si="1">SUM(B30:T30)</f>
        <v>60</v>
      </c>
      <c r="V30" s="1"/>
    </row>
    <row r="31" spans="1:22" x14ac:dyDescent="0.25">
      <c r="A31" s="4">
        <v>3</v>
      </c>
      <c r="B31" s="10">
        <v>23</v>
      </c>
      <c r="C31" s="10"/>
      <c r="D31" s="10">
        <v>5</v>
      </c>
      <c r="E31" s="10"/>
      <c r="F31" s="10">
        <v>0</v>
      </c>
      <c r="G31" s="10"/>
      <c r="H31" s="10">
        <v>6</v>
      </c>
      <c r="I31" s="10"/>
      <c r="J31" s="10">
        <v>0</v>
      </c>
      <c r="K31" s="10"/>
      <c r="L31" s="10">
        <v>0</v>
      </c>
      <c r="M31" s="10"/>
      <c r="N31" s="10">
        <v>1</v>
      </c>
      <c r="O31" s="10"/>
      <c r="P31" s="10">
        <v>1</v>
      </c>
      <c r="Q31" s="10"/>
      <c r="R31" s="10">
        <v>6</v>
      </c>
      <c r="S31" s="10"/>
      <c r="T31" s="10">
        <v>0</v>
      </c>
      <c r="U31" s="41">
        <f t="shared" si="1"/>
        <v>42</v>
      </c>
      <c r="V31" s="1"/>
    </row>
    <row r="32" spans="1:22" x14ac:dyDescent="0.25">
      <c r="A32" s="4">
        <v>4</v>
      </c>
      <c r="B32" s="10">
        <v>24</v>
      </c>
      <c r="C32" s="10"/>
      <c r="D32" s="10">
        <v>0</v>
      </c>
      <c r="E32" s="10"/>
      <c r="F32" s="10">
        <v>0</v>
      </c>
      <c r="G32" s="10"/>
      <c r="H32" s="10">
        <v>0</v>
      </c>
      <c r="I32" s="10"/>
      <c r="J32" s="10">
        <v>0</v>
      </c>
      <c r="K32" s="10"/>
      <c r="L32" s="10">
        <v>0</v>
      </c>
      <c r="M32" s="10"/>
      <c r="N32" s="10">
        <v>1</v>
      </c>
      <c r="O32" s="10"/>
      <c r="P32" s="10">
        <v>5</v>
      </c>
      <c r="Q32" s="10"/>
      <c r="R32" s="10">
        <v>1</v>
      </c>
      <c r="S32" s="10"/>
      <c r="T32" s="10">
        <v>0</v>
      </c>
      <c r="U32" s="41">
        <f t="shared" si="1"/>
        <v>31</v>
      </c>
      <c r="V32" s="1"/>
    </row>
    <row r="33" spans="1:22" x14ac:dyDescent="0.25">
      <c r="A33" s="4">
        <v>5</v>
      </c>
      <c r="B33" s="10">
        <v>27</v>
      </c>
      <c r="C33" s="10"/>
      <c r="D33" s="10">
        <v>12</v>
      </c>
      <c r="E33" s="10"/>
      <c r="F33" s="10">
        <v>6</v>
      </c>
      <c r="G33" s="10"/>
      <c r="H33" s="10">
        <v>9</v>
      </c>
      <c r="I33" s="10"/>
      <c r="J33" s="10">
        <v>0</v>
      </c>
      <c r="K33" s="10"/>
      <c r="L33" s="10">
        <v>0</v>
      </c>
      <c r="M33" s="10"/>
      <c r="N33" s="10">
        <v>8</v>
      </c>
      <c r="O33" s="10"/>
      <c r="P33" s="10">
        <v>14</v>
      </c>
      <c r="Q33" s="10"/>
      <c r="R33" s="10">
        <v>5</v>
      </c>
      <c r="S33" s="10"/>
      <c r="T33" s="10">
        <v>15</v>
      </c>
      <c r="U33" s="41">
        <f t="shared" si="1"/>
        <v>96</v>
      </c>
      <c r="V33" s="1"/>
    </row>
    <row r="34" spans="1:22" x14ac:dyDescent="0.25">
      <c r="A34" s="4">
        <v>6</v>
      </c>
      <c r="B34" s="10">
        <v>0</v>
      </c>
      <c r="C34" s="10"/>
      <c r="D34" s="10">
        <v>12</v>
      </c>
      <c r="E34" s="10"/>
      <c r="F34" s="10">
        <v>0</v>
      </c>
      <c r="G34" s="10"/>
      <c r="H34" s="10">
        <v>0</v>
      </c>
      <c r="I34" s="10"/>
      <c r="J34" s="10">
        <v>0</v>
      </c>
      <c r="K34" s="10"/>
      <c r="L34" s="10">
        <v>0</v>
      </c>
      <c r="M34" s="10"/>
      <c r="N34" s="10">
        <v>2</v>
      </c>
      <c r="O34" s="10"/>
      <c r="P34" s="10">
        <v>17</v>
      </c>
      <c r="Q34" s="10"/>
      <c r="R34" s="10">
        <v>1</v>
      </c>
      <c r="S34" s="10"/>
      <c r="T34" s="10">
        <v>0</v>
      </c>
      <c r="U34" s="41">
        <f t="shared" si="1"/>
        <v>32</v>
      </c>
      <c r="V34" s="1"/>
    </row>
    <row r="35" spans="1:22" x14ac:dyDescent="0.25">
      <c r="A35" s="4">
        <v>7</v>
      </c>
      <c r="B35" s="10">
        <v>38</v>
      </c>
      <c r="C35" s="10"/>
      <c r="D35" s="10">
        <v>0</v>
      </c>
      <c r="E35" s="10"/>
      <c r="F35" s="10">
        <v>0</v>
      </c>
      <c r="G35" s="10"/>
      <c r="H35" s="10">
        <v>9</v>
      </c>
      <c r="I35" s="10"/>
      <c r="J35" s="10">
        <v>5</v>
      </c>
      <c r="K35" s="10"/>
      <c r="L35" s="10">
        <v>0</v>
      </c>
      <c r="M35" s="10"/>
      <c r="N35" s="10">
        <v>13</v>
      </c>
      <c r="O35" s="10"/>
      <c r="P35" s="10">
        <v>21</v>
      </c>
      <c r="Q35" s="10"/>
      <c r="R35" s="10">
        <v>8</v>
      </c>
      <c r="S35" s="10"/>
      <c r="T35" s="10">
        <v>0</v>
      </c>
      <c r="U35" s="41">
        <f t="shared" si="1"/>
        <v>94</v>
      </c>
      <c r="V35" s="1"/>
    </row>
    <row r="36" spans="1:22" x14ac:dyDescent="0.25">
      <c r="A36" s="4">
        <v>8</v>
      </c>
      <c r="B36" s="10">
        <v>9</v>
      </c>
      <c r="C36" s="10"/>
      <c r="D36" s="10">
        <v>0</v>
      </c>
      <c r="E36" s="10"/>
      <c r="F36" s="10">
        <v>0</v>
      </c>
      <c r="G36" s="10"/>
      <c r="H36" s="10">
        <v>9</v>
      </c>
      <c r="I36" s="10"/>
      <c r="J36" s="10">
        <v>5</v>
      </c>
      <c r="K36" s="10"/>
      <c r="L36" s="10">
        <v>0</v>
      </c>
      <c r="M36" s="10"/>
      <c r="N36" s="10">
        <v>3</v>
      </c>
      <c r="O36" s="10"/>
      <c r="P36" s="10">
        <v>19</v>
      </c>
      <c r="Q36" s="10"/>
      <c r="R36" s="10">
        <v>25</v>
      </c>
      <c r="S36" s="10"/>
      <c r="T36" s="10">
        <v>0</v>
      </c>
      <c r="U36" s="41">
        <f t="shared" si="1"/>
        <v>70</v>
      </c>
      <c r="V36" s="1"/>
    </row>
    <row r="37" spans="1:22" x14ac:dyDescent="0.25">
      <c r="A37" s="4">
        <v>9</v>
      </c>
      <c r="B37" s="10">
        <v>18</v>
      </c>
      <c r="C37" s="10"/>
      <c r="D37" s="10">
        <v>15</v>
      </c>
      <c r="E37" s="10"/>
      <c r="F37" s="10">
        <v>6</v>
      </c>
      <c r="G37" s="10"/>
      <c r="H37" s="10">
        <v>0</v>
      </c>
      <c r="I37" s="10"/>
      <c r="J37" s="10">
        <v>0</v>
      </c>
      <c r="K37" s="10"/>
      <c r="L37" s="10">
        <v>0</v>
      </c>
      <c r="M37" s="10"/>
      <c r="N37" s="10">
        <v>1</v>
      </c>
      <c r="O37" s="10"/>
      <c r="P37" s="10">
        <v>10</v>
      </c>
      <c r="Q37" s="10"/>
      <c r="R37" s="10">
        <v>3</v>
      </c>
      <c r="S37" s="10"/>
      <c r="T37" s="10">
        <v>0</v>
      </c>
      <c r="U37" s="41">
        <f t="shared" si="1"/>
        <v>53</v>
      </c>
      <c r="V37" s="1"/>
    </row>
    <row r="38" spans="1:22" x14ac:dyDescent="0.25">
      <c r="A38" s="4">
        <v>10</v>
      </c>
      <c r="B38" s="10">
        <v>18</v>
      </c>
      <c r="C38" s="10"/>
      <c r="D38" s="10">
        <v>18</v>
      </c>
      <c r="E38" s="10"/>
      <c r="F38" s="10">
        <v>18</v>
      </c>
      <c r="G38" s="10"/>
      <c r="H38" s="10">
        <v>0</v>
      </c>
      <c r="I38" s="10"/>
      <c r="J38" s="10">
        <v>0</v>
      </c>
      <c r="K38" s="10"/>
      <c r="L38" s="10">
        <v>0</v>
      </c>
      <c r="M38" s="10"/>
      <c r="N38" s="10">
        <v>7</v>
      </c>
      <c r="O38" s="10"/>
      <c r="P38" s="10">
        <v>7</v>
      </c>
      <c r="Q38" s="10"/>
      <c r="R38" s="10">
        <v>2</v>
      </c>
      <c r="S38" s="10"/>
      <c r="T38" s="10">
        <v>0</v>
      </c>
      <c r="U38" s="41">
        <f t="shared" si="1"/>
        <v>70</v>
      </c>
      <c r="V38" s="1"/>
    </row>
    <row r="39" spans="1:22" x14ac:dyDescent="0.25">
      <c r="A39" s="4">
        <v>11</v>
      </c>
      <c r="B39" s="10">
        <v>0</v>
      </c>
      <c r="C39" s="10"/>
      <c r="D39" s="10">
        <v>0</v>
      </c>
      <c r="E39" s="10"/>
      <c r="F39" s="10">
        <v>0</v>
      </c>
      <c r="G39" s="10"/>
      <c r="H39" s="10">
        <v>0</v>
      </c>
      <c r="I39" s="10"/>
      <c r="J39" s="10">
        <v>0</v>
      </c>
      <c r="K39" s="10"/>
      <c r="L39" s="10">
        <v>0</v>
      </c>
      <c r="M39" s="10"/>
      <c r="N39" s="10">
        <v>1</v>
      </c>
      <c r="O39" s="10"/>
      <c r="P39" s="10">
        <v>11</v>
      </c>
      <c r="Q39" s="10"/>
      <c r="R39" s="10">
        <v>0</v>
      </c>
      <c r="S39" s="10"/>
      <c r="T39" s="10">
        <v>0</v>
      </c>
      <c r="U39" s="41">
        <f t="shared" si="1"/>
        <v>12</v>
      </c>
      <c r="V39" s="1"/>
    </row>
    <row r="40" spans="1:22" x14ac:dyDescent="0.25">
      <c r="A40" s="4">
        <v>12</v>
      </c>
      <c r="B40" s="10">
        <v>27</v>
      </c>
      <c r="C40" s="10"/>
      <c r="D40" s="10">
        <v>6</v>
      </c>
      <c r="E40" s="10"/>
      <c r="F40" s="10">
        <v>0</v>
      </c>
      <c r="G40" s="10"/>
      <c r="H40" s="10">
        <v>5</v>
      </c>
      <c r="I40" s="10"/>
      <c r="J40" s="10">
        <v>0</v>
      </c>
      <c r="K40" s="10"/>
      <c r="L40" s="10">
        <v>0</v>
      </c>
      <c r="M40" s="10"/>
      <c r="N40" s="10">
        <v>7</v>
      </c>
      <c r="O40" s="10"/>
      <c r="P40" s="10">
        <v>20</v>
      </c>
      <c r="Q40" s="10"/>
      <c r="R40" s="10">
        <v>1</v>
      </c>
      <c r="S40" s="10"/>
      <c r="T40" s="10">
        <v>0</v>
      </c>
      <c r="U40" s="41">
        <f t="shared" si="1"/>
        <v>66</v>
      </c>
      <c r="V40" s="1"/>
    </row>
    <row r="41" spans="1:22" x14ac:dyDescent="0.25">
      <c r="A41" s="4">
        <v>13</v>
      </c>
      <c r="B41" s="10">
        <v>11</v>
      </c>
      <c r="C41" s="10"/>
      <c r="D41" s="10">
        <v>18</v>
      </c>
      <c r="E41" s="10"/>
      <c r="F41" s="10">
        <v>15</v>
      </c>
      <c r="G41" s="10"/>
      <c r="H41" s="10">
        <v>6</v>
      </c>
      <c r="I41" s="10"/>
      <c r="J41" s="10">
        <v>0</v>
      </c>
      <c r="K41" s="10"/>
      <c r="L41" s="10">
        <v>0</v>
      </c>
      <c r="M41" s="10"/>
      <c r="N41" s="10">
        <v>7</v>
      </c>
      <c r="O41" s="10"/>
      <c r="P41" s="10">
        <v>23</v>
      </c>
      <c r="Q41" s="10"/>
      <c r="R41" s="10">
        <v>2</v>
      </c>
      <c r="S41" s="10"/>
      <c r="T41" s="10">
        <v>0</v>
      </c>
      <c r="U41" s="41">
        <f t="shared" si="1"/>
        <v>82</v>
      </c>
      <c r="V41" s="1"/>
    </row>
    <row r="42" spans="1:22" x14ac:dyDescent="0.25">
      <c r="A42" s="4">
        <v>14</v>
      </c>
      <c r="B42" s="10">
        <v>0</v>
      </c>
      <c r="C42" s="10"/>
      <c r="D42" s="10">
        <v>9</v>
      </c>
      <c r="E42" s="10"/>
      <c r="F42" s="10">
        <v>0</v>
      </c>
      <c r="G42" s="10"/>
      <c r="H42" s="10">
        <v>11</v>
      </c>
      <c r="I42" s="10"/>
      <c r="J42" s="10">
        <v>0</v>
      </c>
      <c r="K42" s="10"/>
      <c r="L42" s="10">
        <v>0</v>
      </c>
      <c r="M42" s="10"/>
      <c r="N42" s="10">
        <v>10</v>
      </c>
      <c r="O42" s="10"/>
      <c r="P42" s="10">
        <v>10</v>
      </c>
      <c r="Q42" s="10"/>
      <c r="R42" s="10">
        <v>2</v>
      </c>
      <c r="S42" s="10"/>
      <c r="T42" s="10">
        <v>0</v>
      </c>
      <c r="U42" s="41">
        <f t="shared" si="1"/>
        <v>42</v>
      </c>
      <c r="V42" s="1"/>
    </row>
    <row r="43" spans="1:22" x14ac:dyDescent="0.25">
      <c r="A43" s="4">
        <v>15</v>
      </c>
      <c r="B43" s="10">
        <v>15</v>
      </c>
      <c r="C43" s="10"/>
      <c r="D43" s="10">
        <v>12</v>
      </c>
      <c r="E43" s="10"/>
      <c r="F43" s="10">
        <v>6</v>
      </c>
      <c r="G43" s="10"/>
      <c r="H43" s="10">
        <v>0</v>
      </c>
      <c r="I43" s="10"/>
      <c r="J43" s="10">
        <v>0</v>
      </c>
      <c r="K43" s="10"/>
      <c r="L43" s="10">
        <v>0</v>
      </c>
      <c r="M43" s="10"/>
      <c r="N43" s="10">
        <v>4</v>
      </c>
      <c r="O43" s="10"/>
      <c r="P43" s="10">
        <v>11</v>
      </c>
      <c r="Q43" s="10"/>
      <c r="R43" s="10">
        <v>3</v>
      </c>
      <c r="S43" s="10"/>
      <c r="T43" s="10">
        <v>0</v>
      </c>
      <c r="U43" s="41">
        <f t="shared" si="1"/>
        <v>51</v>
      </c>
      <c r="V43" s="1"/>
    </row>
    <row r="44" spans="1:22" x14ac:dyDescent="0.25">
      <c r="A44" s="4">
        <v>16</v>
      </c>
      <c r="B44" s="10">
        <v>6</v>
      </c>
      <c r="C44" s="10"/>
      <c r="D44" s="10">
        <v>0</v>
      </c>
      <c r="E44" s="10"/>
      <c r="F44" s="10">
        <v>0</v>
      </c>
      <c r="G44" s="10"/>
      <c r="H44" s="10">
        <v>9</v>
      </c>
      <c r="I44" s="10"/>
      <c r="J44" s="10">
        <v>0</v>
      </c>
      <c r="K44" s="10"/>
      <c r="L44" s="10">
        <v>0</v>
      </c>
      <c r="M44" s="10"/>
      <c r="N44" s="10">
        <v>5</v>
      </c>
      <c r="O44" s="10"/>
      <c r="P44" s="10">
        <v>11</v>
      </c>
      <c r="Q44" s="10"/>
      <c r="R44" s="10">
        <v>2</v>
      </c>
      <c r="S44" s="10"/>
      <c r="T44" s="10">
        <v>0</v>
      </c>
      <c r="U44" s="41">
        <f t="shared" si="1"/>
        <v>33</v>
      </c>
      <c r="V44" s="1"/>
    </row>
    <row r="45" spans="1:22" x14ac:dyDescent="0.25">
      <c r="A45" s="4">
        <v>17</v>
      </c>
      <c r="B45" s="10">
        <v>9</v>
      </c>
      <c r="C45" s="10"/>
      <c r="D45" s="10">
        <v>5</v>
      </c>
      <c r="E45" s="10"/>
      <c r="F45" s="10">
        <v>0</v>
      </c>
      <c r="G45" s="10"/>
      <c r="H45" s="10">
        <v>0</v>
      </c>
      <c r="I45" s="10"/>
      <c r="J45" s="10">
        <v>0</v>
      </c>
      <c r="K45" s="10"/>
      <c r="L45" s="10">
        <v>0</v>
      </c>
      <c r="M45" s="10"/>
      <c r="N45" s="10">
        <v>2</v>
      </c>
      <c r="O45" s="10"/>
      <c r="P45" s="10">
        <v>11</v>
      </c>
      <c r="Q45" s="10"/>
      <c r="R45" s="10">
        <v>5</v>
      </c>
      <c r="S45" s="10"/>
      <c r="T45" s="10">
        <v>0</v>
      </c>
      <c r="U45" s="41">
        <f t="shared" si="1"/>
        <v>32</v>
      </c>
      <c r="V45" s="1"/>
    </row>
    <row r="46" spans="1:22" x14ac:dyDescent="0.25">
      <c r="A46" s="4">
        <v>18</v>
      </c>
      <c r="B46" s="10">
        <v>18</v>
      </c>
      <c r="C46" s="10"/>
      <c r="D46" s="10">
        <v>29</v>
      </c>
      <c r="E46" s="10"/>
      <c r="F46" s="10">
        <v>0</v>
      </c>
      <c r="G46" s="10"/>
      <c r="H46" s="10">
        <v>20</v>
      </c>
      <c r="I46" s="10"/>
      <c r="J46" s="10">
        <v>9</v>
      </c>
      <c r="K46" s="10"/>
      <c r="L46" s="10">
        <v>0</v>
      </c>
      <c r="M46" s="10"/>
      <c r="N46" s="10">
        <v>1</v>
      </c>
      <c r="O46" s="10"/>
      <c r="P46" s="10">
        <v>0</v>
      </c>
      <c r="Q46" s="10"/>
      <c r="R46" s="10">
        <v>5</v>
      </c>
      <c r="S46" s="10"/>
      <c r="T46" s="10">
        <v>0</v>
      </c>
      <c r="U46" s="41">
        <f t="shared" si="1"/>
        <v>82</v>
      </c>
      <c r="V46" s="1"/>
    </row>
    <row r="47" spans="1:22" x14ac:dyDescent="0.25">
      <c r="A47" s="4">
        <v>19</v>
      </c>
      <c r="B47" s="10">
        <v>17</v>
      </c>
      <c r="C47" s="10"/>
      <c r="D47" s="10">
        <v>0</v>
      </c>
      <c r="E47" s="10"/>
      <c r="F47" s="10">
        <v>0</v>
      </c>
      <c r="G47" s="10"/>
      <c r="H47" s="10">
        <v>0</v>
      </c>
      <c r="I47" s="10"/>
      <c r="J47" s="10">
        <v>0</v>
      </c>
      <c r="K47" s="10"/>
      <c r="L47" s="10">
        <v>0</v>
      </c>
      <c r="M47" s="10"/>
      <c r="N47" s="10">
        <v>0</v>
      </c>
      <c r="O47" s="10"/>
      <c r="P47" s="10">
        <v>0</v>
      </c>
      <c r="Q47" s="10"/>
      <c r="R47" s="10">
        <v>3</v>
      </c>
      <c r="S47" s="10"/>
      <c r="T47" s="10">
        <v>0</v>
      </c>
      <c r="U47" s="41">
        <f t="shared" si="1"/>
        <v>20</v>
      </c>
      <c r="V47" s="1"/>
    </row>
    <row r="48" spans="1:22" x14ac:dyDescent="0.25">
      <c r="A48" s="4">
        <v>20</v>
      </c>
      <c r="B48" s="10">
        <v>9</v>
      </c>
      <c r="C48" s="10"/>
      <c r="D48" s="10">
        <v>0</v>
      </c>
      <c r="E48" s="10"/>
      <c r="F48" s="10">
        <v>0</v>
      </c>
      <c r="G48" s="10"/>
      <c r="H48" s="10">
        <v>0</v>
      </c>
      <c r="I48" s="10"/>
      <c r="J48" s="10">
        <v>0</v>
      </c>
      <c r="K48" s="10"/>
      <c r="L48" s="10">
        <v>0</v>
      </c>
      <c r="M48" s="10"/>
      <c r="N48" s="10">
        <v>0</v>
      </c>
      <c r="O48" s="10"/>
      <c r="P48" s="10">
        <v>0</v>
      </c>
      <c r="Q48" s="10"/>
      <c r="R48" s="10">
        <v>0</v>
      </c>
      <c r="S48" s="10"/>
      <c r="T48" s="10">
        <v>0</v>
      </c>
      <c r="U48" s="41">
        <f t="shared" si="1"/>
        <v>9</v>
      </c>
      <c r="V48" s="1"/>
    </row>
    <row r="49" spans="1:22" x14ac:dyDescent="0.25">
      <c r="A49" s="4">
        <v>21</v>
      </c>
      <c r="B49" s="10">
        <v>0</v>
      </c>
      <c r="C49" s="10"/>
      <c r="D49" s="10">
        <v>0</v>
      </c>
      <c r="E49" s="10"/>
      <c r="F49" s="10">
        <v>0</v>
      </c>
      <c r="G49" s="7" t="s">
        <v>23</v>
      </c>
      <c r="H49" s="10">
        <v>0</v>
      </c>
      <c r="I49" s="10"/>
      <c r="J49" s="10">
        <v>0</v>
      </c>
      <c r="K49" s="10"/>
      <c r="L49" s="10">
        <v>0</v>
      </c>
      <c r="M49" s="7" t="s">
        <v>24</v>
      </c>
      <c r="N49" s="10">
        <v>0</v>
      </c>
      <c r="O49" s="10"/>
      <c r="P49" s="10">
        <v>0</v>
      </c>
      <c r="Q49" s="10"/>
      <c r="R49" s="10">
        <v>0</v>
      </c>
      <c r="S49" s="10"/>
      <c r="T49" s="10">
        <v>0</v>
      </c>
      <c r="U49" s="41">
        <f t="shared" si="1"/>
        <v>0</v>
      </c>
      <c r="V49" s="1"/>
    </row>
    <row r="50" spans="1:22" x14ac:dyDescent="0.25">
      <c r="A50" s="45" t="s">
        <v>12</v>
      </c>
      <c r="B50" s="43">
        <f>SUM(B29:B49)</f>
        <v>303</v>
      </c>
      <c r="C50" s="43"/>
      <c r="D50" s="43">
        <f>SUM(D29:D49)</f>
        <v>147</v>
      </c>
      <c r="E50" s="43"/>
      <c r="F50" s="43">
        <f>SUM(F29:F49)</f>
        <v>51</v>
      </c>
      <c r="G50" s="43">
        <f>D50+F50</f>
        <v>198</v>
      </c>
      <c r="H50" s="43">
        <f>SUM(H29:H49)</f>
        <v>93</v>
      </c>
      <c r="I50" s="43"/>
      <c r="J50" s="43">
        <f>SUM(J29:J49)</f>
        <v>19</v>
      </c>
      <c r="K50" s="43"/>
      <c r="L50" s="43">
        <f>SUM(L29:L49)</f>
        <v>0</v>
      </c>
      <c r="M50" s="43">
        <f>H50+J50+L50</f>
        <v>112</v>
      </c>
      <c r="N50" s="43">
        <f>SUM(N29:N49)</f>
        <v>100</v>
      </c>
      <c r="O50" s="43"/>
      <c r="P50" s="43">
        <f>SUM(P29:P49)</f>
        <v>205</v>
      </c>
      <c r="Q50" s="43"/>
      <c r="R50" s="43">
        <f>SUM(R29:R49)</f>
        <v>82</v>
      </c>
      <c r="S50" s="43"/>
      <c r="T50" s="43">
        <f>SUM(T29:T49)</f>
        <v>15</v>
      </c>
      <c r="U50" s="43">
        <f>SUM(U29:U49)</f>
        <v>1015</v>
      </c>
      <c r="V50" s="1"/>
    </row>
    <row r="51" spans="1:22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"/>
    </row>
    <row r="52" spans="1:22" x14ac:dyDescent="0.25">
      <c r="A52" s="46" t="s">
        <v>14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1"/>
    </row>
    <row r="53" spans="1:22" x14ac:dyDescent="0.25">
      <c r="A53" s="39"/>
      <c r="B53" s="39" t="s">
        <v>2</v>
      </c>
      <c r="C53" s="39"/>
      <c r="D53" s="39" t="s">
        <v>3</v>
      </c>
      <c r="E53" s="39"/>
      <c r="F53" s="39" t="s">
        <v>4</v>
      </c>
      <c r="G53" s="40"/>
      <c r="H53" s="39" t="s">
        <v>5</v>
      </c>
      <c r="I53" s="39"/>
      <c r="J53" s="39" t="s">
        <v>6</v>
      </c>
      <c r="K53" s="39"/>
      <c r="L53" s="39" t="s">
        <v>7</v>
      </c>
      <c r="M53" s="39"/>
      <c r="N53" s="39" t="s">
        <v>8</v>
      </c>
      <c r="O53" s="39"/>
      <c r="P53" s="39" t="s">
        <v>9</v>
      </c>
      <c r="Q53" s="39"/>
      <c r="R53" s="39" t="s">
        <v>10</v>
      </c>
      <c r="S53" s="39"/>
      <c r="T53" s="39" t="s">
        <v>11</v>
      </c>
      <c r="U53" s="39" t="s">
        <v>22</v>
      </c>
      <c r="V53" s="1"/>
    </row>
    <row r="54" spans="1:22" x14ac:dyDescent="0.25">
      <c r="A54" s="4">
        <v>1</v>
      </c>
      <c r="B54" s="10">
        <v>9</v>
      </c>
      <c r="C54" s="10"/>
      <c r="D54" s="10">
        <v>58</v>
      </c>
      <c r="E54" s="10"/>
      <c r="F54" s="10">
        <v>5</v>
      </c>
      <c r="G54" s="10"/>
      <c r="H54" s="10">
        <v>0</v>
      </c>
      <c r="I54" s="10"/>
      <c r="J54" s="10">
        <v>0</v>
      </c>
      <c r="K54" s="10"/>
      <c r="L54" s="10">
        <v>0</v>
      </c>
      <c r="M54" s="10"/>
      <c r="N54" s="10">
        <v>2</v>
      </c>
      <c r="O54" s="10"/>
      <c r="P54" s="10">
        <v>13</v>
      </c>
      <c r="Q54" s="10"/>
      <c r="R54" s="10">
        <v>1</v>
      </c>
      <c r="S54" s="10"/>
      <c r="T54" s="10">
        <v>0</v>
      </c>
      <c r="U54" s="41">
        <f>SUM(B54:T54)</f>
        <v>88</v>
      </c>
      <c r="V54" s="1"/>
    </row>
    <row r="55" spans="1:22" x14ac:dyDescent="0.25">
      <c r="A55" s="4">
        <v>2</v>
      </c>
      <c r="B55" s="10">
        <v>9</v>
      </c>
      <c r="C55" s="10"/>
      <c r="D55" s="10">
        <v>18</v>
      </c>
      <c r="E55" s="10"/>
      <c r="F55" s="10">
        <v>0</v>
      </c>
      <c r="G55" s="10"/>
      <c r="H55" s="10">
        <v>9</v>
      </c>
      <c r="I55" s="10"/>
      <c r="J55" s="10">
        <v>0</v>
      </c>
      <c r="K55" s="10"/>
      <c r="L55" s="10">
        <v>0</v>
      </c>
      <c r="M55" s="10"/>
      <c r="N55" s="10">
        <v>11</v>
      </c>
      <c r="O55" s="10"/>
      <c r="P55" s="10">
        <v>24</v>
      </c>
      <c r="Q55" s="10"/>
      <c r="R55" s="10">
        <v>12</v>
      </c>
      <c r="S55" s="10"/>
      <c r="T55" s="10">
        <v>0</v>
      </c>
      <c r="U55" s="41">
        <f t="shared" ref="U55:U74" si="2">SUM(B55:T55)</f>
        <v>83</v>
      </c>
      <c r="V55" s="1"/>
    </row>
    <row r="56" spans="1:22" x14ac:dyDescent="0.25">
      <c r="A56" s="4">
        <v>3</v>
      </c>
      <c r="B56" s="10">
        <v>6</v>
      </c>
      <c r="C56" s="10"/>
      <c r="D56" s="10">
        <v>19</v>
      </c>
      <c r="E56" s="10"/>
      <c r="F56" s="10">
        <v>6</v>
      </c>
      <c r="G56" s="10"/>
      <c r="H56" s="10">
        <v>18</v>
      </c>
      <c r="I56" s="10"/>
      <c r="J56" s="10">
        <v>6</v>
      </c>
      <c r="K56" s="10"/>
      <c r="L56" s="10">
        <v>0</v>
      </c>
      <c r="M56" s="10"/>
      <c r="N56" s="10">
        <v>2</v>
      </c>
      <c r="O56" s="10"/>
      <c r="P56" s="10">
        <v>16</v>
      </c>
      <c r="Q56" s="10"/>
      <c r="R56" s="10">
        <v>1</v>
      </c>
      <c r="S56" s="10"/>
      <c r="T56" s="10">
        <v>0</v>
      </c>
      <c r="U56" s="41">
        <f t="shared" si="2"/>
        <v>74</v>
      </c>
      <c r="V56" s="1"/>
    </row>
    <row r="57" spans="1:22" x14ac:dyDescent="0.25">
      <c r="A57" s="4">
        <v>4</v>
      </c>
      <c r="B57" s="10">
        <v>0</v>
      </c>
      <c r="C57" s="10"/>
      <c r="D57" s="10">
        <v>24</v>
      </c>
      <c r="E57" s="10"/>
      <c r="F57" s="10">
        <v>5</v>
      </c>
      <c r="G57" s="10"/>
      <c r="H57" s="10">
        <v>6</v>
      </c>
      <c r="I57" s="10"/>
      <c r="J57" s="10">
        <v>0</v>
      </c>
      <c r="K57" s="10"/>
      <c r="L57" s="10">
        <v>0</v>
      </c>
      <c r="M57" s="10"/>
      <c r="N57" s="10">
        <v>2</v>
      </c>
      <c r="O57" s="10"/>
      <c r="P57" s="10">
        <v>5</v>
      </c>
      <c r="Q57" s="10"/>
      <c r="R57" s="10">
        <v>8</v>
      </c>
      <c r="S57" s="10"/>
      <c r="T57" s="10">
        <v>0</v>
      </c>
      <c r="U57" s="41">
        <f t="shared" si="2"/>
        <v>50</v>
      </c>
      <c r="V57" s="1"/>
    </row>
    <row r="58" spans="1:22" x14ac:dyDescent="0.25">
      <c r="A58" s="4">
        <v>5</v>
      </c>
      <c r="B58" s="10">
        <v>6</v>
      </c>
      <c r="C58" s="10"/>
      <c r="D58" s="10">
        <v>5</v>
      </c>
      <c r="E58" s="10"/>
      <c r="F58" s="10">
        <v>5</v>
      </c>
      <c r="G58" s="10"/>
      <c r="H58" s="10">
        <v>9</v>
      </c>
      <c r="I58" s="10"/>
      <c r="J58" s="10">
        <v>6</v>
      </c>
      <c r="K58" s="10"/>
      <c r="L58" s="10">
        <v>0</v>
      </c>
      <c r="M58" s="10"/>
      <c r="N58" s="10">
        <v>12</v>
      </c>
      <c r="O58" s="10"/>
      <c r="P58" s="10">
        <v>5</v>
      </c>
      <c r="Q58" s="10"/>
      <c r="R58" s="10">
        <v>3</v>
      </c>
      <c r="S58" s="10"/>
      <c r="T58" s="10">
        <v>0</v>
      </c>
      <c r="U58" s="41">
        <f t="shared" si="2"/>
        <v>51</v>
      </c>
      <c r="V58" s="1"/>
    </row>
    <row r="59" spans="1:22" x14ac:dyDescent="0.25">
      <c r="A59" s="4">
        <v>6</v>
      </c>
      <c r="B59" s="10">
        <v>6</v>
      </c>
      <c r="C59" s="10"/>
      <c r="D59" s="10">
        <v>5</v>
      </c>
      <c r="E59" s="10"/>
      <c r="F59" s="10">
        <v>0</v>
      </c>
      <c r="G59" s="10"/>
      <c r="H59" s="10">
        <v>9</v>
      </c>
      <c r="I59" s="10"/>
      <c r="J59" s="10">
        <v>9</v>
      </c>
      <c r="K59" s="10"/>
      <c r="L59" s="10">
        <v>0</v>
      </c>
      <c r="M59" s="10"/>
      <c r="N59" s="10">
        <v>10</v>
      </c>
      <c r="O59" s="10"/>
      <c r="P59" s="10">
        <v>12</v>
      </c>
      <c r="Q59" s="10"/>
      <c r="R59" s="10">
        <v>4</v>
      </c>
      <c r="S59" s="10"/>
      <c r="T59" s="10">
        <v>40</v>
      </c>
      <c r="U59" s="41">
        <f t="shared" si="2"/>
        <v>95</v>
      </c>
      <c r="V59" s="1"/>
    </row>
    <row r="60" spans="1:22" x14ac:dyDescent="0.25">
      <c r="A60" s="4">
        <v>7</v>
      </c>
      <c r="B60" s="10">
        <v>12</v>
      </c>
      <c r="C60" s="10"/>
      <c r="D60" s="10">
        <v>50</v>
      </c>
      <c r="E60" s="10"/>
      <c r="F60" s="10">
        <v>0</v>
      </c>
      <c r="G60" s="10"/>
      <c r="H60" s="10">
        <v>9</v>
      </c>
      <c r="I60" s="10"/>
      <c r="J60" s="10">
        <v>0</v>
      </c>
      <c r="K60" s="10"/>
      <c r="L60" s="10">
        <v>0</v>
      </c>
      <c r="M60" s="10"/>
      <c r="N60" s="10">
        <v>4</v>
      </c>
      <c r="O60" s="10"/>
      <c r="P60" s="10">
        <v>1</v>
      </c>
      <c r="Q60" s="10"/>
      <c r="R60" s="10">
        <v>4</v>
      </c>
      <c r="S60" s="10"/>
      <c r="T60" s="10">
        <v>0</v>
      </c>
      <c r="U60" s="41">
        <f t="shared" si="2"/>
        <v>80</v>
      </c>
      <c r="V60" s="1"/>
    </row>
    <row r="61" spans="1:22" x14ac:dyDescent="0.25">
      <c r="A61" s="4">
        <v>8</v>
      </c>
      <c r="B61" s="10">
        <v>15</v>
      </c>
      <c r="C61" s="10"/>
      <c r="D61" s="10">
        <v>22</v>
      </c>
      <c r="E61" s="10"/>
      <c r="F61" s="10">
        <v>0</v>
      </c>
      <c r="G61" s="10"/>
      <c r="H61" s="10">
        <v>20</v>
      </c>
      <c r="I61" s="10"/>
      <c r="J61" s="10">
        <v>5</v>
      </c>
      <c r="K61" s="10"/>
      <c r="L61" s="10">
        <v>0</v>
      </c>
      <c r="M61" s="10"/>
      <c r="N61" s="10">
        <v>2</v>
      </c>
      <c r="O61" s="10"/>
      <c r="P61" s="10">
        <v>15</v>
      </c>
      <c r="Q61" s="10"/>
      <c r="R61" s="10">
        <v>15</v>
      </c>
      <c r="S61" s="10"/>
      <c r="T61" s="10">
        <v>0</v>
      </c>
      <c r="U61" s="41">
        <f t="shared" si="2"/>
        <v>94</v>
      </c>
      <c r="V61" s="1"/>
    </row>
    <row r="62" spans="1:22" x14ac:dyDescent="0.25">
      <c r="A62" s="4">
        <v>9</v>
      </c>
      <c r="B62" s="10">
        <v>32</v>
      </c>
      <c r="C62" s="10"/>
      <c r="D62" s="10">
        <v>6</v>
      </c>
      <c r="E62" s="10"/>
      <c r="F62" s="10">
        <v>0</v>
      </c>
      <c r="G62" s="10"/>
      <c r="H62" s="10">
        <v>23</v>
      </c>
      <c r="I62" s="10"/>
      <c r="J62" s="10">
        <v>0</v>
      </c>
      <c r="K62" s="10"/>
      <c r="L62" s="10">
        <v>0</v>
      </c>
      <c r="M62" s="10"/>
      <c r="N62" s="10">
        <v>8</v>
      </c>
      <c r="O62" s="10"/>
      <c r="P62" s="10">
        <v>12</v>
      </c>
      <c r="Q62" s="10"/>
      <c r="R62" s="10">
        <v>3</v>
      </c>
      <c r="S62" s="10"/>
      <c r="T62" s="10">
        <v>0</v>
      </c>
      <c r="U62" s="41">
        <f t="shared" si="2"/>
        <v>84</v>
      </c>
      <c r="V62" s="1"/>
    </row>
    <row r="63" spans="1:22" x14ac:dyDescent="0.25">
      <c r="A63" s="4">
        <v>10</v>
      </c>
      <c r="B63" s="10">
        <v>24</v>
      </c>
      <c r="C63" s="10"/>
      <c r="D63" s="10">
        <v>6</v>
      </c>
      <c r="E63" s="10"/>
      <c r="F63" s="10">
        <v>2</v>
      </c>
      <c r="G63" s="10"/>
      <c r="H63" s="10">
        <v>0</v>
      </c>
      <c r="I63" s="10"/>
      <c r="J63" s="10">
        <v>0</v>
      </c>
      <c r="K63" s="10"/>
      <c r="L63" s="10">
        <v>0</v>
      </c>
      <c r="M63" s="10"/>
      <c r="N63" s="10">
        <v>2</v>
      </c>
      <c r="O63" s="10"/>
      <c r="P63" s="10">
        <v>16</v>
      </c>
      <c r="Q63" s="10"/>
      <c r="R63" s="10">
        <v>30</v>
      </c>
      <c r="S63" s="10"/>
      <c r="T63" s="10">
        <v>0</v>
      </c>
      <c r="U63" s="41">
        <f t="shared" si="2"/>
        <v>80</v>
      </c>
      <c r="V63" s="1"/>
    </row>
    <row r="64" spans="1:22" x14ac:dyDescent="0.25">
      <c r="A64" s="4">
        <v>11</v>
      </c>
      <c r="B64" s="10">
        <v>6</v>
      </c>
      <c r="C64" s="10"/>
      <c r="D64" s="10">
        <v>6</v>
      </c>
      <c r="E64" s="10"/>
      <c r="F64" s="10">
        <v>0</v>
      </c>
      <c r="G64" s="10"/>
      <c r="H64" s="10">
        <v>9</v>
      </c>
      <c r="I64" s="10"/>
      <c r="J64" s="10">
        <v>0</v>
      </c>
      <c r="K64" s="10"/>
      <c r="L64" s="10">
        <v>0</v>
      </c>
      <c r="M64" s="10"/>
      <c r="N64" s="10">
        <v>2</v>
      </c>
      <c r="O64" s="10"/>
      <c r="P64" s="10">
        <v>12</v>
      </c>
      <c r="Q64" s="10"/>
      <c r="R64" s="10">
        <v>20</v>
      </c>
      <c r="S64" s="10"/>
      <c r="T64" s="10">
        <v>0</v>
      </c>
      <c r="U64" s="41">
        <f t="shared" si="2"/>
        <v>55</v>
      </c>
      <c r="V64" s="1"/>
    </row>
    <row r="65" spans="1:22" x14ac:dyDescent="0.25">
      <c r="A65" s="4">
        <v>12</v>
      </c>
      <c r="B65" s="10">
        <v>12</v>
      </c>
      <c r="C65" s="10"/>
      <c r="D65" s="10">
        <v>0</v>
      </c>
      <c r="E65" s="10"/>
      <c r="F65" s="10">
        <v>0</v>
      </c>
      <c r="G65" s="10"/>
      <c r="H65" s="10">
        <v>23</v>
      </c>
      <c r="I65" s="10"/>
      <c r="J65" s="10">
        <v>14</v>
      </c>
      <c r="K65" s="10"/>
      <c r="L65" s="10">
        <v>0</v>
      </c>
      <c r="M65" s="10"/>
      <c r="N65" s="10">
        <v>12</v>
      </c>
      <c r="O65" s="10"/>
      <c r="P65" s="10">
        <v>12</v>
      </c>
      <c r="Q65" s="10"/>
      <c r="R65" s="10">
        <v>22</v>
      </c>
      <c r="S65" s="10"/>
      <c r="T65" s="10">
        <v>0</v>
      </c>
      <c r="U65" s="41">
        <f t="shared" si="2"/>
        <v>95</v>
      </c>
      <c r="V65" s="1"/>
    </row>
    <row r="66" spans="1:22" x14ac:dyDescent="0.25">
      <c r="A66" s="4">
        <v>13</v>
      </c>
      <c r="B66" s="10">
        <v>15</v>
      </c>
      <c r="C66" s="10"/>
      <c r="D66" s="10">
        <v>0</v>
      </c>
      <c r="E66" s="10"/>
      <c r="F66" s="10">
        <v>0</v>
      </c>
      <c r="G66" s="10"/>
      <c r="H66" s="10">
        <v>0</v>
      </c>
      <c r="I66" s="10"/>
      <c r="J66" s="10">
        <v>0</v>
      </c>
      <c r="K66" s="10"/>
      <c r="L66" s="10">
        <v>0</v>
      </c>
      <c r="M66" s="10"/>
      <c r="N66" s="10">
        <v>12</v>
      </c>
      <c r="O66" s="10"/>
      <c r="P66" s="10">
        <v>11</v>
      </c>
      <c r="Q66" s="10"/>
      <c r="R66" s="10">
        <v>0</v>
      </c>
      <c r="S66" s="10"/>
      <c r="T66" s="10">
        <v>0</v>
      </c>
      <c r="U66" s="41">
        <f t="shared" si="2"/>
        <v>38</v>
      </c>
      <c r="V66" s="1"/>
    </row>
    <row r="67" spans="1:22" x14ac:dyDescent="0.25">
      <c r="A67" s="4">
        <v>14</v>
      </c>
      <c r="B67" s="10">
        <v>9</v>
      </c>
      <c r="C67" s="10"/>
      <c r="D67" s="10">
        <v>11</v>
      </c>
      <c r="E67" s="10"/>
      <c r="F67" s="10">
        <v>5</v>
      </c>
      <c r="G67" s="10"/>
      <c r="H67" s="10">
        <v>12</v>
      </c>
      <c r="I67" s="10"/>
      <c r="J67" s="10">
        <v>0</v>
      </c>
      <c r="K67" s="10"/>
      <c r="L67" s="10">
        <v>0</v>
      </c>
      <c r="M67" s="10"/>
      <c r="N67" s="10">
        <v>10</v>
      </c>
      <c r="O67" s="10"/>
      <c r="P67" s="10">
        <v>15</v>
      </c>
      <c r="Q67" s="10"/>
      <c r="R67" s="10">
        <v>8</v>
      </c>
      <c r="S67" s="10"/>
      <c r="T67" s="10">
        <v>0</v>
      </c>
      <c r="U67" s="41">
        <f t="shared" si="2"/>
        <v>70</v>
      </c>
      <c r="V67" s="1"/>
    </row>
    <row r="68" spans="1:22" x14ac:dyDescent="0.25">
      <c r="A68" s="4">
        <v>15</v>
      </c>
      <c r="B68" s="10">
        <v>0</v>
      </c>
      <c r="C68" s="10"/>
      <c r="D68" s="10">
        <v>25</v>
      </c>
      <c r="E68" s="10"/>
      <c r="F68" s="10">
        <v>0</v>
      </c>
      <c r="G68" s="10"/>
      <c r="H68" s="10">
        <v>6</v>
      </c>
      <c r="I68" s="10"/>
      <c r="J68" s="10">
        <v>0</v>
      </c>
      <c r="K68" s="10"/>
      <c r="L68" s="10">
        <v>0</v>
      </c>
      <c r="M68" s="10"/>
      <c r="N68" s="10">
        <v>7</v>
      </c>
      <c r="O68" s="10"/>
      <c r="P68" s="10">
        <v>13</v>
      </c>
      <c r="Q68" s="10"/>
      <c r="R68" s="10">
        <v>5</v>
      </c>
      <c r="S68" s="10"/>
      <c r="T68" s="10">
        <v>0</v>
      </c>
      <c r="U68" s="41">
        <f t="shared" si="2"/>
        <v>56</v>
      </c>
      <c r="V68" s="1"/>
    </row>
    <row r="69" spans="1:22" x14ac:dyDescent="0.25">
      <c r="A69" s="4">
        <v>16</v>
      </c>
      <c r="B69" s="10">
        <v>6</v>
      </c>
      <c r="C69" s="10"/>
      <c r="D69" s="10">
        <v>6</v>
      </c>
      <c r="E69" s="10"/>
      <c r="F69" s="10">
        <v>0</v>
      </c>
      <c r="G69" s="10"/>
      <c r="H69" s="10">
        <v>9</v>
      </c>
      <c r="I69" s="10"/>
      <c r="J69" s="10">
        <v>0</v>
      </c>
      <c r="K69" s="10"/>
      <c r="L69" s="10">
        <v>0</v>
      </c>
      <c r="M69" s="10"/>
      <c r="N69" s="10">
        <v>5</v>
      </c>
      <c r="O69" s="10"/>
      <c r="P69" s="10">
        <v>9</v>
      </c>
      <c r="Q69" s="10"/>
      <c r="R69" s="10">
        <v>9</v>
      </c>
      <c r="S69" s="10"/>
      <c r="T69" s="10">
        <v>0</v>
      </c>
      <c r="U69" s="41">
        <f t="shared" si="2"/>
        <v>44</v>
      </c>
      <c r="V69" s="1"/>
    </row>
    <row r="70" spans="1:22" x14ac:dyDescent="0.25">
      <c r="A70" s="4">
        <v>17</v>
      </c>
      <c r="B70" s="10">
        <v>6</v>
      </c>
      <c r="C70" s="10"/>
      <c r="D70" s="10">
        <v>5</v>
      </c>
      <c r="E70" s="10"/>
      <c r="F70" s="10">
        <v>0</v>
      </c>
      <c r="G70" s="10"/>
      <c r="H70" s="10">
        <v>6</v>
      </c>
      <c r="I70" s="10"/>
      <c r="J70" s="10">
        <v>0</v>
      </c>
      <c r="K70" s="10"/>
      <c r="L70" s="10">
        <v>0</v>
      </c>
      <c r="M70" s="10"/>
      <c r="N70" s="10">
        <v>10</v>
      </c>
      <c r="O70" s="10"/>
      <c r="P70" s="10">
        <v>25</v>
      </c>
      <c r="Q70" s="10"/>
      <c r="R70" s="10">
        <v>8</v>
      </c>
      <c r="S70" s="10"/>
      <c r="T70" s="10">
        <v>10</v>
      </c>
      <c r="U70" s="41">
        <f t="shared" si="2"/>
        <v>70</v>
      </c>
      <c r="V70" s="1"/>
    </row>
    <row r="71" spans="1:22" x14ac:dyDescent="0.25">
      <c r="A71" s="4">
        <v>18</v>
      </c>
      <c r="B71" s="10">
        <v>0</v>
      </c>
      <c r="C71" s="10"/>
      <c r="D71" s="10">
        <v>6</v>
      </c>
      <c r="E71" s="10"/>
      <c r="F71" s="10">
        <v>0</v>
      </c>
      <c r="G71" s="10"/>
      <c r="H71" s="10">
        <v>0</v>
      </c>
      <c r="I71" s="10"/>
      <c r="J71" s="10">
        <v>0</v>
      </c>
      <c r="K71" s="10"/>
      <c r="L71" s="10">
        <v>0</v>
      </c>
      <c r="M71" s="10"/>
      <c r="N71" s="10">
        <v>0</v>
      </c>
      <c r="O71" s="10"/>
      <c r="P71" s="10">
        <v>28</v>
      </c>
      <c r="Q71" s="10"/>
      <c r="R71" s="10">
        <v>2</v>
      </c>
      <c r="S71" s="10"/>
      <c r="T71" s="10">
        <v>0</v>
      </c>
      <c r="U71" s="41">
        <f t="shared" si="2"/>
        <v>36</v>
      </c>
      <c r="V71" s="1"/>
    </row>
    <row r="72" spans="1:22" x14ac:dyDescent="0.25">
      <c r="A72" s="4">
        <v>19</v>
      </c>
      <c r="B72" s="10">
        <v>0</v>
      </c>
      <c r="C72" s="10"/>
      <c r="D72" s="10">
        <v>0</v>
      </c>
      <c r="E72" s="10"/>
      <c r="F72" s="10">
        <v>0</v>
      </c>
      <c r="G72" s="10"/>
      <c r="H72" s="10">
        <v>6</v>
      </c>
      <c r="I72" s="10"/>
      <c r="J72" s="10">
        <v>0</v>
      </c>
      <c r="K72" s="10"/>
      <c r="L72" s="10">
        <v>0</v>
      </c>
      <c r="M72" s="10"/>
      <c r="N72" s="10">
        <v>0</v>
      </c>
      <c r="O72" s="10"/>
      <c r="P72" s="10">
        <v>0</v>
      </c>
      <c r="Q72" s="10"/>
      <c r="R72" s="10">
        <v>0</v>
      </c>
      <c r="S72" s="10"/>
      <c r="T72" s="10">
        <v>0</v>
      </c>
      <c r="U72" s="41">
        <f t="shared" si="2"/>
        <v>6</v>
      </c>
      <c r="V72" s="1"/>
    </row>
    <row r="73" spans="1:22" x14ac:dyDescent="0.25">
      <c r="A73" s="4">
        <v>20</v>
      </c>
      <c r="B73" s="10">
        <v>0</v>
      </c>
      <c r="C73" s="10"/>
      <c r="D73" s="10">
        <v>0</v>
      </c>
      <c r="E73" s="10"/>
      <c r="F73" s="10">
        <v>0</v>
      </c>
      <c r="G73" s="10"/>
      <c r="H73" s="10">
        <v>0</v>
      </c>
      <c r="I73" s="10"/>
      <c r="J73" s="10">
        <v>0</v>
      </c>
      <c r="K73" s="10"/>
      <c r="L73" s="10">
        <v>0</v>
      </c>
      <c r="M73" s="10"/>
      <c r="N73" s="10">
        <v>0</v>
      </c>
      <c r="O73" s="10"/>
      <c r="P73" s="10">
        <v>0</v>
      </c>
      <c r="Q73" s="10"/>
      <c r="R73" s="10">
        <v>0</v>
      </c>
      <c r="S73" s="10"/>
      <c r="T73" s="10">
        <v>0</v>
      </c>
      <c r="U73" s="41">
        <f t="shared" si="2"/>
        <v>0</v>
      </c>
      <c r="V73" s="1"/>
    </row>
    <row r="74" spans="1:22" x14ac:dyDescent="0.25">
      <c r="A74" s="4">
        <v>21</v>
      </c>
      <c r="B74" s="10">
        <v>0</v>
      </c>
      <c r="C74" s="10"/>
      <c r="D74" s="10">
        <v>0</v>
      </c>
      <c r="E74" s="10"/>
      <c r="F74" s="10">
        <v>0</v>
      </c>
      <c r="G74" s="7" t="s">
        <v>23</v>
      </c>
      <c r="H74" s="10">
        <v>14</v>
      </c>
      <c r="I74" s="10"/>
      <c r="J74" s="10">
        <v>0</v>
      </c>
      <c r="K74" s="10"/>
      <c r="L74" s="10">
        <v>0</v>
      </c>
      <c r="M74" s="7" t="s">
        <v>24</v>
      </c>
      <c r="N74" s="10">
        <v>0</v>
      </c>
      <c r="O74" s="10"/>
      <c r="P74" s="10">
        <v>0</v>
      </c>
      <c r="Q74" s="10"/>
      <c r="R74" s="10">
        <v>0</v>
      </c>
      <c r="S74" s="10"/>
      <c r="T74" s="10">
        <v>0</v>
      </c>
      <c r="U74" s="41">
        <f t="shared" si="2"/>
        <v>14</v>
      </c>
      <c r="V74" s="1"/>
    </row>
    <row r="75" spans="1:22" x14ac:dyDescent="0.25">
      <c r="A75" s="45" t="s">
        <v>12</v>
      </c>
      <c r="B75" s="43">
        <f>SUM(B54:B74)</f>
        <v>173</v>
      </c>
      <c r="C75" s="43"/>
      <c r="D75" s="43">
        <f>SUM(D54:D74)</f>
        <v>272</v>
      </c>
      <c r="E75" s="43"/>
      <c r="F75" s="43">
        <f>SUM(F54:F74)</f>
        <v>28</v>
      </c>
      <c r="G75" s="43">
        <f>D75+F75</f>
        <v>300</v>
      </c>
      <c r="H75" s="43">
        <f>SUM(H54:H74)</f>
        <v>188</v>
      </c>
      <c r="I75" s="43"/>
      <c r="J75" s="43">
        <f>SUM(J54:J74)</f>
        <v>40</v>
      </c>
      <c r="K75" s="43"/>
      <c r="L75" s="43">
        <f>SUM(L54:L74)</f>
        <v>0</v>
      </c>
      <c r="M75" s="43">
        <f>H75+J75+L75</f>
        <v>228</v>
      </c>
      <c r="N75" s="43">
        <f>SUM(N54:N74)</f>
        <v>113</v>
      </c>
      <c r="O75" s="43"/>
      <c r="P75" s="43">
        <f>SUM(P54:P74)</f>
        <v>244</v>
      </c>
      <c r="Q75" s="43"/>
      <c r="R75" s="43">
        <f>SUM(R54:R74)</f>
        <v>155</v>
      </c>
      <c r="S75" s="43"/>
      <c r="T75" s="43">
        <f>SUM(T54:T74)</f>
        <v>50</v>
      </c>
      <c r="U75" s="43">
        <f>SUM(U54:U74)</f>
        <v>1263</v>
      </c>
      <c r="V75" s="1"/>
    </row>
    <row r="76" spans="1:22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"/>
    </row>
    <row r="77" spans="1:22" x14ac:dyDescent="0.25">
      <c r="A77" s="44" t="s">
        <v>15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1"/>
    </row>
    <row r="78" spans="1:22" x14ac:dyDescent="0.25">
      <c r="A78" s="39"/>
      <c r="B78" s="39" t="s">
        <v>2</v>
      </c>
      <c r="C78" s="39"/>
      <c r="D78" s="39" t="s">
        <v>3</v>
      </c>
      <c r="E78" s="39"/>
      <c r="F78" s="39" t="s">
        <v>4</v>
      </c>
      <c r="G78" s="40"/>
      <c r="H78" s="39" t="s">
        <v>5</v>
      </c>
      <c r="I78" s="39"/>
      <c r="J78" s="39" t="s">
        <v>6</v>
      </c>
      <c r="K78" s="39"/>
      <c r="L78" s="39" t="s">
        <v>7</v>
      </c>
      <c r="M78" s="39"/>
      <c r="N78" s="39" t="s">
        <v>8</v>
      </c>
      <c r="O78" s="39"/>
      <c r="P78" s="39" t="s">
        <v>9</v>
      </c>
      <c r="Q78" s="39"/>
      <c r="R78" s="39" t="s">
        <v>10</v>
      </c>
      <c r="S78" s="39"/>
      <c r="T78" s="39" t="s">
        <v>11</v>
      </c>
      <c r="U78" s="39" t="s">
        <v>22</v>
      </c>
      <c r="V78" s="1"/>
    </row>
    <row r="79" spans="1:22" x14ac:dyDescent="0.25">
      <c r="A79" s="4">
        <v>1</v>
      </c>
      <c r="B79" s="10">
        <v>6</v>
      </c>
      <c r="C79" s="10"/>
      <c r="D79" s="10">
        <v>5</v>
      </c>
      <c r="E79" s="10"/>
      <c r="F79" s="10">
        <v>0</v>
      </c>
      <c r="G79" s="10"/>
      <c r="H79" s="10">
        <v>7</v>
      </c>
      <c r="I79" s="10"/>
      <c r="J79" s="10">
        <v>7</v>
      </c>
      <c r="K79" s="10"/>
      <c r="L79" s="10">
        <v>0</v>
      </c>
      <c r="M79" s="10"/>
      <c r="N79" s="10">
        <v>2</v>
      </c>
      <c r="O79" s="10"/>
      <c r="P79" s="10">
        <v>3</v>
      </c>
      <c r="Q79" s="10"/>
      <c r="R79" s="10">
        <v>4</v>
      </c>
      <c r="S79" s="10"/>
      <c r="T79" s="10">
        <v>0</v>
      </c>
      <c r="U79" s="41">
        <f>SUM(B79:T79)</f>
        <v>34</v>
      </c>
      <c r="V79" s="1"/>
    </row>
    <row r="80" spans="1:22" x14ac:dyDescent="0.25">
      <c r="A80" s="4">
        <v>2</v>
      </c>
      <c r="B80" s="10">
        <v>19</v>
      </c>
      <c r="C80" s="10"/>
      <c r="D80" s="10">
        <v>0</v>
      </c>
      <c r="E80" s="10"/>
      <c r="F80" s="10">
        <v>0</v>
      </c>
      <c r="G80" s="10"/>
      <c r="H80" s="10">
        <v>0</v>
      </c>
      <c r="I80" s="10"/>
      <c r="J80" s="10">
        <v>0</v>
      </c>
      <c r="K80" s="10"/>
      <c r="L80" s="10">
        <v>0</v>
      </c>
      <c r="M80" s="10"/>
      <c r="N80" s="10">
        <v>23</v>
      </c>
      <c r="O80" s="10"/>
      <c r="P80" s="10">
        <v>13</v>
      </c>
      <c r="Q80" s="10"/>
      <c r="R80" s="10">
        <v>1</v>
      </c>
      <c r="S80" s="10"/>
      <c r="T80" s="10">
        <v>0</v>
      </c>
      <c r="U80" s="41">
        <f t="shared" ref="U80:U99" si="3">SUM(B80:T80)</f>
        <v>56</v>
      </c>
      <c r="V80" s="1"/>
    </row>
    <row r="81" spans="1:22" x14ac:dyDescent="0.25">
      <c r="A81" s="4">
        <v>3</v>
      </c>
      <c r="B81" s="10">
        <v>27</v>
      </c>
      <c r="C81" s="10"/>
      <c r="D81" s="10">
        <v>0</v>
      </c>
      <c r="E81" s="10"/>
      <c r="F81" s="10">
        <v>0</v>
      </c>
      <c r="G81" s="10"/>
      <c r="H81" s="10">
        <v>28</v>
      </c>
      <c r="I81" s="10"/>
      <c r="J81" s="10">
        <v>15</v>
      </c>
      <c r="K81" s="10"/>
      <c r="L81" s="10">
        <v>11</v>
      </c>
      <c r="M81" s="10"/>
      <c r="N81" s="10">
        <v>19</v>
      </c>
      <c r="O81" s="10"/>
      <c r="P81" s="10">
        <v>30</v>
      </c>
      <c r="Q81" s="10"/>
      <c r="R81" s="10">
        <v>4</v>
      </c>
      <c r="S81" s="10"/>
      <c r="T81" s="10">
        <v>0</v>
      </c>
      <c r="U81" s="41">
        <f t="shared" si="3"/>
        <v>134</v>
      </c>
      <c r="V81" s="1"/>
    </row>
    <row r="82" spans="1:22" x14ac:dyDescent="0.25">
      <c r="A82" s="4">
        <v>4</v>
      </c>
      <c r="B82" s="10">
        <v>15</v>
      </c>
      <c r="C82" s="10"/>
      <c r="D82" s="10">
        <v>0</v>
      </c>
      <c r="E82" s="10"/>
      <c r="F82" s="10">
        <v>0</v>
      </c>
      <c r="G82" s="10"/>
      <c r="H82" s="10">
        <v>0</v>
      </c>
      <c r="I82" s="10"/>
      <c r="J82" s="10">
        <v>0</v>
      </c>
      <c r="K82" s="10"/>
      <c r="L82" s="10">
        <v>0</v>
      </c>
      <c r="M82" s="10"/>
      <c r="N82" s="10">
        <v>9</v>
      </c>
      <c r="O82" s="10"/>
      <c r="P82" s="10">
        <v>25</v>
      </c>
      <c r="Q82" s="10"/>
      <c r="R82" s="10">
        <v>4</v>
      </c>
      <c r="S82" s="10"/>
      <c r="T82" s="10">
        <v>0</v>
      </c>
      <c r="U82" s="41">
        <f t="shared" si="3"/>
        <v>53</v>
      </c>
      <c r="V82" s="1"/>
    </row>
    <row r="83" spans="1:22" x14ac:dyDescent="0.25">
      <c r="A83" s="4">
        <v>5</v>
      </c>
      <c r="B83" s="10">
        <v>0</v>
      </c>
      <c r="C83" s="10"/>
      <c r="D83" s="10">
        <v>0</v>
      </c>
      <c r="E83" s="10"/>
      <c r="F83" s="10">
        <v>0</v>
      </c>
      <c r="G83" s="10"/>
      <c r="H83" s="10">
        <v>12</v>
      </c>
      <c r="I83" s="10"/>
      <c r="J83" s="10">
        <v>7</v>
      </c>
      <c r="K83" s="10"/>
      <c r="L83" s="10">
        <v>0</v>
      </c>
      <c r="M83" s="10"/>
      <c r="N83" s="10">
        <v>0</v>
      </c>
      <c r="O83" s="10"/>
      <c r="P83" s="10">
        <v>10</v>
      </c>
      <c r="Q83" s="10"/>
      <c r="R83" s="10">
        <v>2</v>
      </c>
      <c r="S83" s="10"/>
      <c r="T83" s="10">
        <v>0</v>
      </c>
      <c r="U83" s="41">
        <f t="shared" si="3"/>
        <v>31</v>
      </c>
      <c r="V83" s="1"/>
    </row>
    <row r="84" spans="1:22" x14ac:dyDescent="0.25">
      <c r="A84" s="4">
        <v>6</v>
      </c>
      <c r="B84" s="10">
        <v>15</v>
      </c>
      <c r="C84" s="10"/>
      <c r="D84" s="10">
        <v>0</v>
      </c>
      <c r="E84" s="10"/>
      <c r="F84" s="10">
        <v>0</v>
      </c>
      <c r="G84" s="10"/>
      <c r="H84" s="10">
        <v>19</v>
      </c>
      <c r="I84" s="10"/>
      <c r="J84" s="10">
        <v>9</v>
      </c>
      <c r="K84" s="10"/>
      <c r="L84" s="10">
        <v>0</v>
      </c>
      <c r="M84" s="10"/>
      <c r="N84" s="10">
        <v>26</v>
      </c>
      <c r="O84" s="10"/>
      <c r="P84" s="10">
        <v>10</v>
      </c>
      <c r="Q84" s="10"/>
      <c r="R84" s="10">
        <v>7</v>
      </c>
      <c r="S84" s="10"/>
      <c r="T84" s="10">
        <v>0</v>
      </c>
      <c r="U84" s="41">
        <f t="shared" si="3"/>
        <v>86</v>
      </c>
      <c r="V84" s="1"/>
    </row>
    <row r="85" spans="1:22" x14ac:dyDescent="0.25">
      <c r="A85" s="4">
        <v>7</v>
      </c>
      <c r="B85" s="10">
        <v>26</v>
      </c>
      <c r="C85" s="10"/>
      <c r="D85" s="10">
        <v>12</v>
      </c>
      <c r="E85" s="10"/>
      <c r="F85" s="10">
        <v>0</v>
      </c>
      <c r="G85" s="10"/>
      <c r="H85" s="10">
        <v>9</v>
      </c>
      <c r="I85" s="10"/>
      <c r="J85" s="10">
        <v>6</v>
      </c>
      <c r="K85" s="10"/>
      <c r="L85" s="10">
        <v>0</v>
      </c>
      <c r="M85" s="10"/>
      <c r="N85" s="10">
        <v>3</v>
      </c>
      <c r="O85" s="10"/>
      <c r="P85" s="10">
        <v>19</v>
      </c>
      <c r="Q85" s="10"/>
      <c r="R85" s="10">
        <v>4</v>
      </c>
      <c r="S85" s="10"/>
      <c r="T85" s="10">
        <v>0</v>
      </c>
      <c r="U85" s="41">
        <f t="shared" si="3"/>
        <v>79</v>
      </c>
      <c r="V85" s="1"/>
    </row>
    <row r="86" spans="1:22" x14ac:dyDescent="0.25">
      <c r="A86" s="4">
        <v>8</v>
      </c>
      <c r="B86" s="10">
        <v>0</v>
      </c>
      <c r="C86" s="10"/>
      <c r="D86" s="10">
        <v>19</v>
      </c>
      <c r="E86" s="10"/>
      <c r="F86" s="10">
        <v>0</v>
      </c>
      <c r="G86" s="10"/>
      <c r="H86" s="10">
        <v>26</v>
      </c>
      <c r="I86" s="10"/>
      <c r="J86" s="10">
        <v>0</v>
      </c>
      <c r="K86" s="10"/>
      <c r="L86" s="10">
        <v>0</v>
      </c>
      <c r="M86" s="10"/>
      <c r="N86" s="10">
        <v>11</v>
      </c>
      <c r="O86" s="10"/>
      <c r="P86" s="10">
        <v>12</v>
      </c>
      <c r="Q86" s="10"/>
      <c r="R86" s="10">
        <v>2</v>
      </c>
      <c r="S86" s="10"/>
      <c r="T86" s="10">
        <v>0</v>
      </c>
      <c r="U86" s="41">
        <f t="shared" si="3"/>
        <v>70</v>
      </c>
      <c r="V86" s="1"/>
    </row>
    <row r="87" spans="1:22" x14ac:dyDescent="0.25">
      <c r="A87" s="4">
        <v>9</v>
      </c>
      <c r="B87" s="10">
        <v>18</v>
      </c>
      <c r="C87" s="10"/>
      <c r="D87" s="10">
        <v>15</v>
      </c>
      <c r="E87" s="10"/>
      <c r="F87" s="10">
        <v>0</v>
      </c>
      <c r="G87" s="10"/>
      <c r="H87" s="10">
        <v>6</v>
      </c>
      <c r="I87" s="10"/>
      <c r="J87" s="10">
        <v>0</v>
      </c>
      <c r="K87" s="10"/>
      <c r="L87" s="10">
        <v>0</v>
      </c>
      <c r="M87" s="10"/>
      <c r="N87" s="10">
        <v>1</v>
      </c>
      <c r="O87" s="10"/>
      <c r="P87" s="10">
        <v>3</v>
      </c>
      <c r="Q87" s="10"/>
      <c r="R87" s="10">
        <v>10</v>
      </c>
      <c r="S87" s="10"/>
      <c r="T87" s="10">
        <v>0</v>
      </c>
      <c r="U87" s="41">
        <f t="shared" si="3"/>
        <v>53</v>
      </c>
      <c r="V87" s="1"/>
    </row>
    <row r="88" spans="1:22" x14ac:dyDescent="0.25">
      <c r="A88" s="4">
        <v>10</v>
      </c>
      <c r="B88" s="10">
        <v>12</v>
      </c>
      <c r="C88" s="10"/>
      <c r="D88" s="10">
        <v>0</v>
      </c>
      <c r="E88" s="10"/>
      <c r="F88" s="10">
        <v>0</v>
      </c>
      <c r="G88" s="10"/>
      <c r="H88" s="10">
        <v>13</v>
      </c>
      <c r="I88" s="10"/>
      <c r="J88" s="10">
        <v>0</v>
      </c>
      <c r="K88" s="10"/>
      <c r="L88" s="10">
        <v>0</v>
      </c>
      <c r="M88" s="10"/>
      <c r="N88" s="10">
        <v>4</v>
      </c>
      <c r="O88" s="10"/>
      <c r="P88" s="10">
        <v>4</v>
      </c>
      <c r="Q88" s="10"/>
      <c r="R88" s="10">
        <v>2</v>
      </c>
      <c r="S88" s="10"/>
      <c r="T88" s="10">
        <v>0</v>
      </c>
      <c r="U88" s="41">
        <f t="shared" si="3"/>
        <v>35</v>
      </c>
      <c r="V88" s="1"/>
    </row>
    <row r="89" spans="1:22" x14ac:dyDescent="0.25">
      <c r="A89" s="4">
        <v>11</v>
      </c>
      <c r="B89" s="10">
        <v>22</v>
      </c>
      <c r="C89" s="10"/>
      <c r="D89" s="10">
        <v>32</v>
      </c>
      <c r="E89" s="10"/>
      <c r="F89" s="10">
        <v>0</v>
      </c>
      <c r="G89" s="10"/>
      <c r="H89" s="10">
        <v>32</v>
      </c>
      <c r="I89" s="10"/>
      <c r="J89" s="10">
        <v>17</v>
      </c>
      <c r="K89" s="10"/>
      <c r="L89" s="10">
        <v>17</v>
      </c>
      <c r="M89" s="10"/>
      <c r="N89" s="10">
        <v>3</v>
      </c>
      <c r="O89" s="10"/>
      <c r="P89" s="10">
        <v>13</v>
      </c>
      <c r="Q89" s="10"/>
      <c r="R89" s="10">
        <v>3</v>
      </c>
      <c r="S89" s="10"/>
      <c r="T89" s="10">
        <v>0</v>
      </c>
      <c r="U89" s="41">
        <f t="shared" si="3"/>
        <v>139</v>
      </c>
      <c r="V89" s="1"/>
    </row>
    <row r="90" spans="1:22" x14ac:dyDescent="0.25">
      <c r="A90" s="4">
        <v>12</v>
      </c>
      <c r="B90" s="10">
        <v>9</v>
      </c>
      <c r="C90" s="10"/>
      <c r="D90" s="10">
        <v>0</v>
      </c>
      <c r="E90" s="10"/>
      <c r="F90" s="10">
        <v>0</v>
      </c>
      <c r="G90" s="10"/>
      <c r="H90" s="10">
        <v>24</v>
      </c>
      <c r="I90" s="10"/>
      <c r="J90" s="10">
        <v>6</v>
      </c>
      <c r="K90" s="10"/>
      <c r="L90" s="10">
        <v>0</v>
      </c>
      <c r="M90" s="10"/>
      <c r="N90" s="10">
        <v>25</v>
      </c>
      <c r="O90" s="10"/>
      <c r="P90" s="10">
        <v>18</v>
      </c>
      <c r="Q90" s="10"/>
      <c r="R90" s="10">
        <v>10</v>
      </c>
      <c r="S90" s="10"/>
      <c r="T90" s="10">
        <v>0</v>
      </c>
      <c r="U90" s="41">
        <f t="shared" si="3"/>
        <v>92</v>
      </c>
      <c r="V90" s="1"/>
    </row>
    <row r="91" spans="1:22" x14ac:dyDescent="0.25">
      <c r="A91" s="4">
        <v>13</v>
      </c>
      <c r="B91" s="10">
        <v>9</v>
      </c>
      <c r="C91" s="10"/>
      <c r="D91" s="10">
        <v>0</v>
      </c>
      <c r="E91" s="10"/>
      <c r="F91" s="10">
        <v>0</v>
      </c>
      <c r="G91" s="10"/>
      <c r="H91" s="10">
        <v>11</v>
      </c>
      <c r="I91" s="10"/>
      <c r="J91" s="10">
        <v>0</v>
      </c>
      <c r="K91" s="10"/>
      <c r="L91" s="10">
        <v>0</v>
      </c>
      <c r="M91" s="10"/>
      <c r="N91" s="10">
        <v>16</v>
      </c>
      <c r="O91" s="10"/>
      <c r="P91" s="10">
        <v>2</v>
      </c>
      <c r="Q91" s="10"/>
      <c r="R91" s="10">
        <v>14</v>
      </c>
      <c r="S91" s="10"/>
      <c r="T91" s="10">
        <v>0</v>
      </c>
      <c r="U91" s="41">
        <f t="shared" si="3"/>
        <v>52</v>
      </c>
      <c r="V91" s="1"/>
    </row>
    <row r="92" spans="1:22" x14ac:dyDescent="0.25">
      <c r="A92" s="4">
        <v>14</v>
      </c>
      <c r="B92" s="10">
        <v>15</v>
      </c>
      <c r="C92" s="10"/>
      <c r="D92" s="10">
        <v>16</v>
      </c>
      <c r="E92" s="10"/>
      <c r="F92" s="10">
        <v>12</v>
      </c>
      <c r="G92" s="10"/>
      <c r="H92" s="10">
        <v>12</v>
      </c>
      <c r="I92" s="10"/>
      <c r="J92" s="10">
        <v>10</v>
      </c>
      <c r="K92" s="10"/>
      <c r="L92" s="10">
        <v>0</v>
      </c>
      <c r="M92" s="10"/>
      <c r="N92" s="10">
        <v>0</v>
      </c>
      <c r="O92" s="10"/>
      <c r="P92" s="10">
        <v>8</v>
      </c>
      <c r="Q92" s="10"/>
      <c r="R92" s="10">
        <v>2</v>
      </c>
      <c r="S92" s="10"/>
      <c r="T92" s="10">
        <v>0</v>
      </c>
      <c r="U92" s="41">
        <f t="shared" si="3"/>
        <v>75</v>
      </c>
      <c r="V92" s="1"/>
    </row>
    <row r="93" spans="1:22" x14ac:dyDescent="0.25">
      <c r="A93" s="4">
        <v>15</v>
      </c>
      <c r="B93" s="10">
        <v>15</v>
      </c>
      <c r="C93" s="10"/>
      <c r="D93" s="10">
        <v>24</v>
      </c>
      <c r="E93" s="10"/>
      <c r="F93" s="10">
        <v>0</v>
      </c>
      <c r="G93" s="10"/>
      <c r="H93" s="10">
        <v>6</v>
      </c>
      <c r="I93" s="10"/>
      <c r="J93" s="10">
        <v>0</v>
      </c>
      <c r="K93" s="10"/>
      <c r="L93" s="10">
        <v>0</v>
      </c>
      <c r="M93" s="10"/>
      <c r="N93" s="10">
        <v>18</v>
      </c>
      <c r="O93" s="10"/>
      <c r="P93" s="10">
        <v>10</v>
      </c>
      <c r="Q93" s="10"/>
      <c r="R93" s="10">
        <v>3</v>
      </c>
      <c r="S93" s="10"/>
      <c r="T93" s="10">
        <v>0</v>
      </c>
      <c r="U93" s="41">
        <f t="shared" si="3"/>
        <v>76</v>
      </c>
      <c r="V93" s="1"/>
    </row>
    <row r="94" spans="1:22" x14ac:dyDescent="0.25">
      <c r="A94" s="4">
        <v>16</v>
      </c>
      <c r="B94" s="10">
        <v>12</v>
      </c>
      <c r="C94" s="10"/>
      <c r="D94" s="10">
        <v>5</v>
      </c>
      <c r="E94" s="10"/>
      <c r="F94" s="10">
        <v>5</v>
      </c>
      <c r="G94" s="10"/>
      <c r="H94" s="10">
        <v>0</v>
      </c>
      <c r="I94" s="10"/>
      <c r="J94" s="10">
        <v>0</v>
      </c>
      <c r="K94" s="10"/>
      <c r="L94" s="10">
        <v>0</v>
      </c>
      <c r="M94" s="10"/>
      <c r="N94" s="10">
        <v>14</v>
      </c>
      <c r="O94" s="10"/>
      <c r="P94" s="10">
        <v>5</v>
      </c>
      <c r="Q94" s="10"/>
      <c r="R94" s="10">
        <v>6</v>
      </c>
      <c r="S94" s="10"/>
      <c r="T94" s="10">
        <v>0</v>
      </c>
      <c r="U94" s="41">
        <f t="shared" si="3"/>
        <v>47</v>
      </c>
      <c r="V94" s="1"/>
    </row>
    <row r="95" spans="1:22" x14ac:dyDescent="0.25">
      <c r="A95" s="4">
        <v>17</v>
      </c>
      <c r="B95" s="10">
        <v>6</v>
      </c>
      <c r="C95" s="10"/>
      <c r="D95" s="10">
        <v>18</v>
      </c>
      <c r="E95" s="10"/>
      <c r="F95" s="10">
        <v>0</v>
      </c>
      <c r="G95" s="10"/>
      <c r="H95" s="10">
        <v>6</v>
      </c>
      <c r="I95" s="10"/>
      <c r="J95" s="10">
        <v>0</v>
      </c>
      <c r="K95" s="10"/>
      <c r="L95" s="10">
        <v>0</v>
      </c>
      <c r="M95" s="10"/>
      <c r="N95" s="10">
        <v>0</v>
      </c>
      <c r="O95" s="10"/>
      <c r="P95" s="10">
        <v>9</v>
      </c>
      <c r="Q95" s="10"/>
      <c r="R95" s="10">
        <v>22</v>
      </c>
      <c r="S95" s="10"/>
      <c r="T95" s="10">
        <v>15</v>
      </c>
      <c r="U95" s="41">
        <f t="shared" si="3"/>
        <v>76</v>
      </c>
      <c r="V95" s="1"/>
    </row>
    <row r="96" spans="1:22" x14ac:dyDescent="0.25">
      <c r="A96" s="4">
        <v>18</v>
      </c>
      <c r="B96" s="10">
        <v>29</v>
      </c>
      <c r="C96" s="10"/>
      <c r="D96" s="10">
        <v>0</v>
      </c>
      <c r="E96" s="10"/>
      <c r="F96" s="10">
        <v>0</v>
      </c>
      <c r="G96" s="10"/>
      <c r="H96" s="10">
        <v>0</v>
      </c>
      <c r="I96" s="10"/>
      <c r="J96" s="10">
        <v>0</v>
      </c>
      <c r="K96" s="10"/>
      <c r="L96" s="10">
        <v>0</v>
      </c>
      <c r="M96" s="10"/>
      <c r="N96" s="10">
        <v>0</v>
      </c>
      <c r="O96" s="10"/>
      <c r="P96" s="10">
        <v>3</v>
      </c>
      <c r="Q96" s="10"/>
      <c r="R96" s="10">
        <v>0</v>
      </c>
      <c r="S96" s="10"/>
      <c r="T96" s="10">
        <v>0</v>
      </c>
      <c r="U96" s="41">
        <f t="shared" si="3"/>
        <v>32</v>
      </c>
      <c r="V96" s="1"/>
    </row>
    <row r="97" spans="1:22" x14ac:dyDescent="0.25">
      <c r="A97" s="4">
        <v>19</v>
      </c>
      <c r="B97" s="10">
        <v>24</v>
      </c>
      <c r="C97" s="10"/>
      <c r="D97" s="10">
        <v>6</v>
      </c>
      <c r="E97" s="10"/>
      <c r="F97" s="10">
        <v>5</v>
      </c>
      <c r="G97" s="10"/>
      <c r="H97" s="10">
        <v>26</v>
      </c>
      <c r="I97" s="10"/>
      <c r="J97" s="10">
        <v>0</v>
      </c>
      <c r="K97" s="10"/>
      <c r="L97" s="10">
        <v>0</v>
      </c>
      <c r="M97" s="10"/>
      <c r="N97" s="10">
        <v>17</v>
      </c>
      <c r="O97" s="10"/>
      <c r="P97" s="10">
        <v>0</v>
      </c>
      <c r="Q97" s="10"/>
      <c r="R97" s="10">
        <v>8</v>
      </c>
      <c r="S97" s="10"/>
      <c r="T97" s="10">
        <v>0</v>
      </c>
      <c r="U97" s="41">
        <f t="shared" si="3"/>
        <v>86</v>
      </c>
      <c r="V97" s="1"/>
    </row>
    <row r="98" spans="1:22" x14ac:dyDescent="0.25">
      <c r="A98" s="4">
        <v>20</v>
      </c>
      <c r="B98" s="10">
        <v>6</v>
      </c>
      <c r="C98" s="10"/>
      <c r="D98" s="10">
        <v>0</v>
      </c>
      <c r="E98" s="10"/>
      <c r="F98" s="10">
        <v>0</v>
      </c>
      <c r="G98" s="10"/>
      <c r="H98" s="10">
        <v>5</v>
      </c>
      <c r="I98" s="10"/>
      <c r="J98" s="10">
        <v>0</v>
      </c>
      <c r="K98" s="10"/>
      <c r="L98" s="10">
        <v>0</v>
      </c>
      <c r="M98" s="10"/>
      <c r="N98" s="10">
        <v>1</v>
      </c>
      <c r="O98" s="10"/>
      <c r="P98" s="10">
        <v>0</v>
      </c>
      <c r="Q98" s="10"/>
      <c r="R98" s="10">
        <v>3</v>
      </c>
      <c r="S98" s="10"/>
      <c r="T98" s="10">
        <v>0</v>
      </c>
      <c r="U98" s="41">
        <f t="shared" si="3"/>
        <v>15</v>
      </c>
      <c r="V98" s="1"/>
    </row>
    <row r="99" spans="1:22" x14ac:dyDescent="0.25">
      <c r="A99" s="4">
        <v>21</v>
      </c>
      <c r="B99" s="10">
        <v>0</v>
      </c>
      <c r="C99" s="10"/>
      <c r="D99" s="10">
        <v>0</v>
      </c>
      <c r="E99" s="10"/>
      <c r="F99" s="10">
        <v>0</v>
      </c>
      <c r="G99" s="7" t="s">
        <v>23</v>
      </c>
      <c r="H99" s="10">
        <v>0</v>
      </c>
      <c r="I99" s="10"/>
      <c r="J99" s="10">
        <v>0</v>
      </c>
      <c r="K99" s="10"/>
      <c r="L99" s="10">
        <v>0</v>
      </c>
      <c r="M99" s="7" t="s">
        <v>24</v>
      </c>
      <c r="N99" s="10">
        <v>26</v>
      </c>
      <c r="O99" s="10"/>
      <c r="P99" s="10">
        <v>0</v>
      </c>
      <c r="Q99" s="10"/>
      <c r="R99" s="10">
        <v>1</v>
      </c>
      <c r="S99" s="10"/>
      <c r="T99" s="10">
        <v>0</v>
      </c>
      <c r="U99" s="41">
        <f t="shared" si="3"/>
        <v>27</v>
      </c>
      <c r="V99" s="1"/>
    </row>
    <row r="100" spans="1:22" x14ac:dyDescent="0.25">
      <c r="A100" s="45" t="s">
        <v>12</v>
      </c>
      <c r="B100" s="43">
        <f>SUM(B79:B99)</f>
        <v>285</v>
      </c>
      <c r="C100" s="43"/>
      <c r="D100" s="43">
        <f>SUM(D79:D99)</f>
        <v>152</v>
      </c>
      <c r="E100" s="43"/>
      <c r="F100" s="43">
        <f>SUM(F79:F99)</f>
        <v>22</v>
      </c>
      <c r="G100" s="43">
        <f>D100+F100</f>
        <v>174</v>
      </c>
      <c r="H100" s="43">
        <f>SUM(H79:H99)</f>
        <v>242</v>
      </c>
      <c r="I100" s="43"/>
      <c r="J100" s="43">
        <f>SUM(J79:J99)</f>
        <v>77</v>
      </c>
      <c r="K100" s="43"/>
      <c r="L100" s="43">
        <f>SUM(L79:L99)</f>
        <v>28</v>
      </c>
      <c r="M100" s="43">
        <f>H100+J100+L100</f>
        <v>347</v>
      </c>
      <c r="N100" s="43">
        <f>SUM(N79:N99)</f>
        <v>218</v>
      </c>
      <c r="O100" s="43"/>
      <c r="P100" s="43">
        <f>SUM(P79:P99)</f>
        <v>197</v>
      </c>
      <c r="Q100" s="43"/>
      <c r="R100" s="43">
        <f>SUM(R79:R99)</f>
        <v>112</v>
      </c>
      <c r="S100" s="43"/>
      <c r="T100" s="43">
        <f>SUM(T79:T99)</f>
        <v>15</v>
      </c>
      <c r="U100" s="43">
        <f>SUM(U79:U99)</f>
        <v>1348</v>
      </c>
      <c r="V100" s="1"/>
    </row>
    <row r="101" spans="1:22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"/>
    </row>
    <row r="102" spans="1:22" x14ac:dyDescent="0.25">
      <c r="A102" s="46" t="s">
        <v>16</v>
      </c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1"/>
    </row>
    <row r="103" spans="1:22" x14ac:dyDescent="0.25">
      <c r="A103" s="39"/>
      <c r="B103" s="39" t="s">
        <v>2</v>
      </c>
      <c r="C103" s="39"/>
      <c r="D103" s="39" t="s">
        <v>3</v>
      </c>
      <c r="E103" s="39"/>
      <c r="F103" s="39" t="s">
        <v>4</v>
      </c>
      <c r="G103" s="40"/>
      <c r="H103" s="39" t="s">
        <v>5</v>
      </c>
      <c r="I103" s="39"/>
      <c r="J103" s="39" t="s">
        <v>6</v>
      </c>
      <c r="K103" s="39"/>
      <c r="L103" s="39" t="s">
        <v>7</v>
      </c>
      <c r="M103" s="39"/>
      <c r="N103" s="39" t="s">
        <v>8</v>
      </c>
      <c r="O103" s="39"/>
      <c r="P103" s="39" t="s">
        <v>9</v>
      </c>
      <c r="Q103" s="39"/>
      <c r="R103" s="39" t="s">
        <v>10</v>
      </c>
      <c r="S103" s="39"/>
      <c r="T103" s="39" t="s">
        <v>11</v>
      </c>
      <c r="U103" s="39" t="s">
        <v>22</v>
      </c>
      <c r="V103" s="1"/>
    </row>
    <row r="104" spans="1:22" x14ac:dyDescent="0.25">
      <c r="A104" s="4">
        <v>1</v>
      </c>
      <c r="B104" s="10">
        <v>9</v>
      </c>
      <c r="C104" s="10"/>
      <c r="D104" s="10">
        <v>11</v>
      </c>
      <c r="E104" s="10"/>
      <c r="F104" s="10">
        <v>5</v>
      </c>
      <c r="G104" s="10"/>
      <c r="H104" s="10">
        <v>12</v>
      </c>
      <c r="I104" s="10"/>
      <c r="J104" s="10">
        <v>0</v>
      </c>
      <c r="K104" s="10"/>
      <c r="L104" s="10">
        <v>0</v>
      </c>
      <c r="M104" s="10"/>
      <c r="N104" s="10">
        <v>12</v>
      </c>
      <c r="O104" s="10"/>
      <c r="P104" s="10">
        <v>9</v>
      </c>
      <c r="Q104" s="10"/>
      <c r="R104" s="10">
        <v>25</v>
      </c>
      <c r="S104" s="10"/>
      <c r="T104" s="10">
        <v>0</v>
      </c>
      <c r="U104" s="41">
        <f>SUM(B104:T104)</f>
        <v>83</v>
      </c>
      <c r="V104" s="1"/>
    </row>
    <row r="105" spans="1:22" x14ac:dyDescent="0.25">
      <c r="A105" s="4">
        <v>2</v>
      </c>
      <c r="B105" s="10">
        <v>5</v>
      </c>
      <c r="C105" s="10"/>
      <c r="D105" s="10">
        <v>6</v>
      </c>
      <c r="E105" s="10"/>
      <c r="F105" s="10">
        <v>0</v>
      </c>
      <c r="G105" s="10"/>
      <c r="H105" s="10">
        <v>6</v>
      </c>
      <c r="I105" s="10"/>
      <c r="J105" s="10">
        <v>0</v>
      </c>
      <c r="K105" s="10"/>
      <c r="L105" s="10">
        <v>0</v>
      </c>
      <c r="M105" s="10"/>
      <c r="N105" s="10">
        <v>3</v>
      </c>
      <c r="O105" s="10"/>
      <c r="P105" s="10">
        <v>12</v>
      </c>
      <c r="Q105" s="10"/>
      <c r="R105" s="10">
        <v>8</v>
      </c>
      <c r="S105" s="10"/>
      <c r="T105" s="10">
        <v>0</v>
      </c>
      <c r="U105" s="41">
        <f t="shared" ref="U105:U124" si="4">SUM(B105:T105)</f>
        <v>40</v>
      </c>
      <c r="V105" s="1"/>
    </row>
    <row r="106" spans="1:22" x14ac:dyDescent="0.25">
      <c r="A106" s="4">
        <v>3</v>
      </c>
      <c r="B106" s="10">
        <v>30</v>
      </c>
      <c r="C106" s="10"/>
      <c r="D106" s="10">
        <v>6</v>
      </c>
      <c r="E106" s="10"/>
      <c r="F106" s="10">
        <v>6</v>
      </c>
      <c r="G106" s="10"/>
      <c r="H106" s="10">
        <v>20</v>
      </c>
      <c r="I106" s="10"/>
      <c r="J106" s="10">
        <v>14</v>
      </c>
      <c r="K106" s="10"/>
      <c r="L106" s="10">
        <v>0</v>
      </c>
      <c r="M106" s="10"/>
      <c r="N106" s="10">
        <v>3</v>
      </c>
      <c r="O106" s="10"/>
      <c r="P106" s="10">
        <v>4</v>
      </c>
      <c r="Q106" s="10"/>
      <c r="R106" s="10">
        <v>0</v>
      </c>
      <c r="S106" s="10"/>
      <c r="T106" s="10">
        <v>0</v>
      </c>
      <c r="U106" s="41">
        <f t="shared" si="4"/>
        <v>83</v>
      </c>
      <c r="V106" s="1"/>
    </row>
    <row r="107" spans="1:22" x14ac:dyDescent="0.25">
      <c r="A107" s="4">
        <v>4</v>
      </c>
      <c r="B107" s="10">
        <v>27</v>
      </c>
      <c r="C107" s="10"/>
      <c r="D107" s="10">
        <v>18</v>
      </c>
      <c r="E107" s="10"/>
      <c r="F107" s="10">
        <v>6</v>
      </c>
      <c r="G107" s="10"/>
      <c r="H107" s="10">
        <v>9</v>
      </c>
      <c r="I107" s="10"/>
      <c r="J107" s="10">
        <v>0</v>
      </c>
      <c r="K107" s="10"/>
      <c r="L107" s="10">
        <v>0</v>
      </c>
      <c r="M107" s="10"/>
      <c r="N107" s="10">
        <v>2</v>
      </c>
      <c r="O107" s="10"/>
      <c r="P107" s="10">
        <v>21</v>
      </c>
      <c r="Q107" s="10"/>
      <c r="R107" s="10">
        <v>2</v>
      </c>
      <c r="S107" s="10"/>
      <c r="T107" s="10">
        <v>0</v>
      </c>
      <c r="U107" s="41">
        <f t="shared" si="4"/>
        <v>85</v>
      </c>
      <c r="V107" s="1"/>
    </row>
    <row r="108" spans="1:22" x14ac:dyDescent="0.25">
      <c r="A108" s="4">
        <v>5</v>
      </c>
      <c r="B108" s="10">
        <v>39</v>
      </c>
      <c r="C108" s="10"/>
      <c r="D108" s="10">
        <v>28</v>
      </c>
      <c r="E108" s="10"/>
      <c r="F108" s="10">
        <v>0</v>
      </c>
      <c r="G108" s="10"/>
      <c r="H108" s="10">
        <v>0</v>
      </c>
      <c r="I108" s="10"/>
      <c r="J108" s="10">
        <v>0</v>
      </c>
      <c r="K108" s="10"/>
      <c r="L108" s="10">
        <v>0</v>
      </c>
      <c r="M108" s="10"/>
      <c r="N108" s="10">
        <v>15</v>
      </c>
      <c r="O108" s="10"/>
      <c r="P108" s="10">
        <v>17</v>
      </c>
      <c r="Q108" s="10"/>
      <c r="R108" s="10">
        <v>28</v>
      </c>
      <c r="S108" s="10"/>
      <c r="T108" s="10">
        <v>0</v>
      </c>
      <c r="U108" s="41">
        <f t="shared" si="4"/>
        <v>127</v>
      </c>
      <c r="V108" s="1"/>
    </row>
    <row r="109" spans="1:22" x14ac:dyDescent="0.25">
      <c r="A109" s="4">
        <v>6</v>
      </c>
      <c r="B109" s="10">
        <v>0</v>
      </c>
      <c r="C109" s="10"/>
      <c r="D109" s="10">
        <v>20</v>
      </c>
      <c r="E109" s="10"/>
      <c r="F109" s="10">
        <v>0</v>
      </c>
      <c r="G109" s="10"/>
      <c r="H109" s="10">
        <v>14</v>
      </c>
      <c r="I109" s="10"/>
      <c r="J109" s="10">
        <v>0</v>
      </c>
      <c r="K109" s="10"/>
      <c r="L109" s="10">
        <v>0</v>
      </c>
      <c r="M109" s="10"/>
      <c r="N109" s="10">
        <v>5</v>
      </c>
      <c r="O109" s="10"/>
      <c r="P109" s="10">
        <v>6</v>
      </c>
      <c r="Q109" s="10"/>
      <c r="R109" s="10">
        <v>6</v>
      </c>
      <c r="S109" s="10"/>
      <c r="T109" s="10">
        <v>0</v>
      </c>
      <c r="U109" s="41">
        <f t="shared" si="4"/>
        <v>51</v>
      </c>
      <c r="V109" s="1"/>
    </row>
    <row r="110" spans="1:22" x14ac:dyDescent="0.25">
      <c r="A110" s="4">
        <v>7</v>
      </c>
      <c r="B110" s="10">
        <v>42</v>
      </c>
      <c r="C110" s="10"/>
      <c r="D110" s="10">
        <v>0</v>
      </c>
      <c r="E110" s="10"/>
      <c r="F110" s="10">
        <v>0</v>
      </c>
      <c r="G110" s="10"/>
      <c r="H110" s="10">
        <v>0</v>
      </c>
      <c r="I110" s="10"/>
      <c r="J110" s="10">
        <v>0</v>
      </c>
      <c r="K110" s="10"/>
      <c r="L110" s="10">
        <v>0</v>
      </c>
      <c r="M110" s="10"/>
      <c r="N110" s="10">
        <v>5</v>
      </c>
      <c r="O110" s="10"/>
      <c r="P110" s="10">
        <v>11</v>
      </c>
      <c r="Q110" s="10"/>
      <c r="R110" s="10">
        <v>1</v>
      </c>
      <c r="S110" s="10"/>
      <c r="T110" s="10">
        <v>0</v>
      </c>
      <c r="U110" s="41">
        <f t="shared" si="4"/>
        <v>59</v>
      </c>
      <c r="V110" s="1"/>
    </row>
    <row r="111" spans="1:22" x14ac:dyDescent="0.25">
      <c r="A111" s="4">
        <v>8</v>
      </c>
      <c r="B111" s="10">
        <v>0</v>
      </c>
      <c r="C111" s="10"/>
      <c r="D111" s="10">
        <v>0</v>
      </c>
      <c r="E111" s="10"/>
      <c r="F111" s="10">
        <v>0</v>
      </c>
      <c r="G111" s="10"/>
      <c r="H111" s="10">
        <v>9</v>
      </c>
      <c r="I111" s="10"/>
      <c r="J111" s="10">
        <v>0</v>
      </c>
      <c r="K111" s="10"/>
      <c r="L111" s="10">
        <v>0</v>
      </c>
      <c r="M111" s="10"/>
      <c r="N111" s="10">
        <v>12</v>
      </c>
      <c r="O111" s="10"/>
      <c r="P111" s="10">
        <v>15</v>
      </c>
      <c r="Q111" s="10"/>
      <c r="R111" s="10">
        <v>68</v>
      </c>
      <c r="S111" s="10"/>
      <c r="T111" s="10">
        <v>0</v>
      </c>
      <c r="U111" s="41">
        <f t="shared" si="4"/>
        <v>104</v>
      </c>
      <c r="V111" s="1"/>
    </row>
    <row r="112" spans="1:22" x14ac:dyDescent="0.25">
      <c r="A112" s="4">
        <v>9</v>
      </c>
      <c r="B112" s="10">
        <v>30</v>
      </c>
      <c r="C112" s="10"/>
      <c r="D112" s="10">
        <v>7</v>
      </c>
      <c r="E112" s="10"/>
      <c r="F112" s="10">
        <v>6</v>
      </c>
      <c r="G112" s="10"/>
      <c r="H112" s="10">
        <v>12</v>
      </c>
      <c r="I112" s="10"/>
      <c r="J112" s="10">
        <v>0</v>
      </c>
      <c r="K112" s="10"/>
      <c r="L112" s="10">
        <v>0</v>
      </c>
      <c r="M112" s="10"/>
      <c r="N112" s="10">
        <v>20</v>
      </c>
      <c r="O112" s="10"/>
      <c r="P112" s="10">
        <v>18</v>
      </c>
      <c r="Q112" s="10"/>
      <c r="R112" s="10">
        <v>4</v>
      </c>
      <c r="S112" s="10"/>
      <c r="T112" s="10">
        <v>0</v>
      </c>
      <c r="U112" s="41">
        <f t="shared" si="4"/>
        <v>97</v>
      </c>
      <c r="V112" s="1"/>
    </row>
    <row r="113" spans="1:22" x14ac:dyDescent="0.25">
      <c r="A113" s="4">
        <v>10</v>
      </c>
      <c r="B113" s="10">
        <v>18</v>
      </c>
      <c r="C113" s="10"/>
      <c r="D113" s="10">
        <v>0</v>
      </c>
      <c r="E113" s="10"/>
      <c r="F113" s="10">
        <v>0</v>
      </c>
      <c r="G113" s="10"/>
      <c r="H113" s="10">
        <v>9</v>
      </c>
      <c r="I113" s="10"/>
      <c r="J113" s="10">
        <v>5</v>
      </c>
      <c r="K113" s="10"/>
      <c r="L113" s="10">
        <v>0</v>
      </c>
      <c r="M113" s="10"/>
      <c r="N113" s="10">
        <v>5</v>
      </c>
      <c r="O113" s="10"/>
      <c r="P113" s="10">
        <v>11</v>
      </c>
      <c r="Q113" s="10"/>
      <c r="R113" s="10">
        <v>0</v>
      </c>
      <c r="S113" s="10"/>
      <c r="T113" s="10">
        <v>0</v>
      </c>
      <c r="U113" s="41">
        <f t="shared" si="4"/>
        <v>48</v>
      </c>
      <c r="V113" s="1"/>
    </row>
    <row r="114" spans="1:22" x14ac:dyDescent="0.25">
      <c r="A114" s="4">
        <v>11</v>
      </c>
      <c r="B114" s="10">
        <v>0</v>
      </c>
      <c r="C114" s="10"/>
      <c r="D114" s="10">
        <v>5</v>
      </c>
      <c r="E114" s="10"/>
      <c r="F114" s="10">
        <v>0</v>
      </c>
      <c r="G114" s="10"/>
      <c r="H114" s="10">
        <v>9</v>
      </c>
      <c r="I114" s="10"/>
      <c r="J114" s="10">
        <v>0</v>
      </c>
      <c r="K114" s="10"/>
      <c r="L114" s="10">
        <v>0</v>
      </c>
      <c r="M114" s="10"/>
      <c r="N114" s="10">
        <v>5</v>
      </c>
      <c r="O114" s="10"/>
      <c r="P114" s="10">
        <v>36</v>
      </c>
      <c r="Q114" s="10"/>
      <c r="R114" s="10">
        <v>26</v>
      </c>
      <c r="S114" s="10"/>
      <c r="T114" s="10">
        <v>0</v>
      </c>
      <c r="U114" s="41">
        <f t="shared" si="4"/>
        <v>81</v>
      </c>
      <c r="V114" s="1"/>
    </row>
    <row r="115" spans="1:22" x14ac:dyDescent="0.25">
      <c r="A115" s="4">
        <v>12</v>
      </c>
      <c r="B115" s="10">
        <v>0</v>
      </c>
      <c r="C115" s="10"/>
      <c r="D115" s="10">
        <v>6</v>
      </c>
      <c r="E115" s="10"/>
      <c r="F115" s="10">
        <v>0</v>
      </c>
      <c r="G115" s="10"/>
      <c r="H115" s="10">
        <v>6</v>
      </c>
      <c r="I115" s="10"/>
      <c r="J115" s="10">
        <v>2</v>
      </c>
      <c r="K115" s="10"/>
      <c r="L115" s="10">
        <v>0</v>
      </c>
      <c r="M115" s="10"/>
      <c r="N115" s="10">
        <v>19</v>
      </c>
      <c r="O115" s="10"/>
      <c r="P115" s="10">
        <v>5</v>
      </c>
      <c r="Q115" s="10"/>
      <c r="R115" s="10">
        <v>5</v>
      </c>
      <c r="S115" s="10"/>
      <c r="T115" s="10">
        <v>0</v>
      </c>
      <c r="U115" s="41">
        <f t="shared" si="4"/>
        <v>43</v>
      </c>
      <c r="V115" s="1"/>
    </row>
    <row r="116" spans="1:22" x14ac:dyDescent="0.25">
      <c r="A116" s="4">
        <v>13</v>
      </c>
      <c r="B116" s="10">
        <v>0</v>
      </c>
      <c r="C116" s="10"/>
      <c r="D116" s="10">
        <v>6</v>
      </c>
      <c r="E116" s="10"/>
      <c r="F116" s="10">
        <v>0</v>
      </c>
      <c r="G116" s="10"/>
      <c r="H116" s="10">
        <v>9</v>
      </c>
      <c r="I116" s="10"/>
      <c r="J116" s="10">
        <v>9</v>
      </c>
      <c r="K116" s="10"/>
      <c r="L116" s="10">
        <v>0</v>
      </c>
      <c r="M116" s="10"/>
      <c r="N116" s="10">
        <v>10</v>
      </c>
      <c r="O116" s="10"/>
      <c r="P116" s="10">
        <v>18</v>
      </c>
      <c r="Q116" s="10"/>
      <c r="R116" s="10">
        <v>30</v>
      </c>
      <c r="S116" s="10"/>
      <c r="T116" s="10">
        <v>0</v>
      </c>
      <c r="U116" s="41">
        <f t="shared" si="4"/>
        <v>82</v>
      </c>
      <c r="V116" s="1"/>
    </row>
    <row r="117" spans="1:22" x14ac:dyDescent="0.25">
      <c r="A117" s="4">
        <v>14</v>
      </c>
      <c r="B117" s="10">
        <v>41</v>
      </c>
      <c r="C117" s="10"/>
      <c r="D117" s="10">
        <v>11</v>
      </c>
      <c r="E117" s="10"/>
      <c r="F117" s="10">
        <v>0</v>
      </c>
      <c r="G117" s="10"/>
      <c r="H117" s="10">
        <v>6</v>
      </c>
      <c r="I117" s="10"/>
      <c r="J117" s="10">
        <v>6</v>
      </c>
      <c r="K117" s="10"/>
      <c r="L117" s="10">
        <v>0</v>
      </c>
      <c r="M117" s="10"/>
      <c r="N117" s="10">
        <v>12</v>
      </c>
      <c r="O117" s="10"/>
      <c r="P117" s="10">
        <v>10</v>
      </c>
      <c r="Q117" s="10"/>
      <c r="R117" s="10">
        <v>3</v>
      </c>
      <c r="S117" s="10"/>
      <c r="T117" s="10">
        <v>0</v>
      </c>
      <c r="U117" s="41">
        <f t="shared" si="4"/>
        <v>89</v>
      </c>
      <c r="V117" s="1"/>
    </row>
    <row r="118" spans="1:22" x14ac:dyDescent="0.25">
      <c r="A118" s="4">
        <v>15</v>
      </c>
      <c r="B118" s="10">
        <v>12</v>
      </c>
      <c r="C118" s="10"/>
      <c r="D118" s="10">
        <v>6</v>
      </c>
      <c r="E118" s="10"/>
      <c r="F118" s="10">
        <v>0</v>
      </c>
      <c r="G118" s="10"/>
      <c r="H118" s="10">
        <v>0</v>
      </c>
      <c r="I118" s="10"/>
      <c r="J118" s="10">
        <v>0</v>
      </c>
      <c r="K118" s="10"/>
      <c r="L118" s="10">
        <v>0</v>
      </c>
      <c r="M118" s="10"/>
      <c r="N118" s="10">
        <v>2</v>
      </c>
      <c r="O118" s="10"/>
      <c r="P118" s="10">
        <v>9</v>
      </c>
      <c r="Q118" s="10"/>
      <c r="R118" s="10">
        <v>18</v>
      </c>
      <c r="S118" s="10"/>
      <c r="T118" s="10">
        <v>0</v>
      </c>
      <c r="U118" s="41">
        <f t="shared" si="4"/>
        <v>47</v>
      </c>
      <c r="V118" s="1"/>
    </row>
    <row r="119" spans="1:22" x14ac:dyDescent="0.25">
      <c r="A119" s="4">
        <v>16</v>
      </c>
      <c r="B119" s="10">
        <v>0</v>
      </c>
      <c r="C119" s="10"/>
      <c r="D119" s="10">
        <v>6</v>
      </c>
      <c r="E119" s="10"/>
      <c r="F119" s="10">
        <v>0</v>
      </c>
      <c r="G119" s="10"/>
      <c r="H119" s="10">
        <v>14</v>
      </c>
      <c r="I119" s="10"/>
      <c r="J119" s="10">
        <v>6</v>
      </c>
      <c r="K119" s="10"/>
      <c r="L119" s="10">
        <v>0</v>
      </c>
      <c r="M119" s="10"/>
      <c r="N119" s="10">
        <v>1</v>
      </c>
      <c r="O119" s="10"/>
      <c r="P119" s="10">
        <v>15</v>
      </c>
      <c r="Q119" s="10"/>
      <c r="R119" s="10">
        <v>2</v>
      </c>
      <c r="S119" s="10"/>
      <c r="T119" s="10"/>
      <c r="U119" s="41">
        <f t="shared" si="4"/>
        <v>44</v>
      </c>
      <c r="V119" s="1"/>
    </row>
    <row r="120" spans="1:22" x14ac:dyDescent="0.25">
      <c r="A120" s="4">
        <v>17</v>
      </c>
      <c r="B120" s="10">
        <v>9</v>
      </c>
      <c r="C120" s="10"/>
      <c r="D120" s="10">
        <v>17</v>
      </c>
      <c r="E120" s="10"/>
      <c r="F120" s="10">
        <v>0</v>
      </c>
      <c r="G120" s="10"/>
      <c r="H120" s="10">
        <v>0</v>
      </c>
      <c r="I120" s="10"/>
      <c r="J120" s="10">
        <v>0</v>
      </c>
      <c r="K120" s="10"/>
      <c r="L120" s="10">
        <v>0</v>
      </c>
      <c r="M120" s="10"/>
      <c r="N120" s="10">
        <v>1</v>
      </c>
      <c r="O120" s="10"/>
      <c r="P120" s="10">
        <v>6</v>
      </c>
      <c r="Q120" s="10"/>
      <c r="R120" s="10">
        <v>2</v>
      </c>
      <c r="S120" s="10"/>
      <c r="T120" s="10">
        <v>0</v>
      </c>
      <c r="U120" s="41">
        <f t="shared" si="4"/>
        <v>35</v>
      </c>
      <c r="V120" s="1"/>
    </row>
    <row r="121" spans="1:22" x14ac:dyDescent="0.25">
      <c r="A121" s="4">
        <v>18</v>
      </c>
      <c r="B121" s="10">
        <v>0</v>
      </c>
      <c r="C121" s="10"/>
      <c r="D121" s="10">
        <v>0</v>
      </c>
      <c r="E121" s="10"/>
      <c r="F121" s="10">
        <v>0</v>
      </c>
      <c r="G121" s="10"/>
      <c r="H121" s="10">
        <v>0</v>
      </c>
      <c r="I121" s="10"/>
      <c r="J121" s="10">
        <v>0</v>
      </c>
      <c r="K121" s="10"/>
      <c r="L121" s="10">
        <v>0</v>
      </c>
      <c r="M121" s="10"/>
      <c r="N121" s="10">
        <v>0</v>
      </c>
      <c r="O121" s="10"/>
      <c r="P121" s="10">
        <v>6</v>
      </c>
      <c r="Q121" s="10"/>
      <c r="R121" s="10">
        <v>0</v>
      </c>
      <c r="S121" s="10"/>
      <c r="T121" s="10">
        <v>0</v>
      </c>
      <c r="U121" s="41">
        <f t="shared" si="4"/>
        <v>6</v>
      </c>
      <c r="V121" s="1"/>
    </row>
    <row r="122" spans="1:22" x14ac:dyDescent="0.25">
      <c r="A122" s="4">
        <v>19</v>
      </c>
      <c r="B122" s="10">
        <v>0</v>
      </c>
      <c r="C122" s="10"/>
      <c r="D122" s="10">
        <v>23</v>
      </c>
      <c r="E122" s="10"/>
      <c r="F122" s="10">
        <v>6</v>
      </c>
      <c r="G122" s="10"/>
      <c r="H122" s="10">
        <v>0</v>
      </c>
      <c r="I122" s="10"/>
      <c r="J122" s="10">
        <v>0</v>
      </c>
      <c r="K122" s="10"/>
      <c r="L122" s="10">
        <v>0</v>
      </c>
      <c r="M122" s="10"/>
      <c r="N122" s="10">
        <v>5</v>
      </c>
      <c r="O122" s="10"/>
      <c r="P122" s="10">
        <v>5</v>
      </c>
      <c r="Q122" s="10"/>
      <c r="R122" s="10">
        <v>3</v>
      </c>
      <c r="S122" s="10"/>
      <c r="T122" s="10">
        <v>0</v>
      </c>
      <c r="U122" s="41">
        <f t="shared" si="4"/>
        <v>42</v>
      </c>
      <c r="V122" s="1"/>
    </row>
    <row r="123" spans="1:22" x14ac:dyDescent="0.25">
      <c r="A123" s="4">
        <v>20</v>
      </c>
      <c r="B123" s="10">
        <v>0</v>
      </c>
      <c r="C123" s="10"/>
      <c r="D123" s="10">
        <v>6</v>
      </c>
      <c r="E123" s="10"/>
      <c r="F123" s="10">
        <v>0</v>
      </c>
      <c r="G123" s="10"/>
      <c r="H123" s="10">
        <v>0</v>
      </c>
      <c r="I123" s="10"/>
      <c r="J123" s="10">
        <v>0</v>
      </c>
      <c r="K123" s="10"/>
      <c r="L123" s="10">
        <v>0</v>
      </c>
      <c r="M123" s="10"/>
      <c r="N123" s="10">
        <v>10</v>
      </c>
      <c r="O123" s="10"/>
      <c r="P123" s="10">
        <v>17</v>
      </c>
      <c r="Q123" s="10"/>
      <c r="R123" s="10">
        <v>31</v>
      </c>
      <c r="S123" s="10"/>
      <c r="T123" s="10">
        <v>0</v>
      </c>
      <c r="U123" s="41">
        <f t="shared" si="4"/>
        <v>64</v>
      </c>
      <c r="V123" s="1"/>
    </row>
    <row r="124" spans="1:22" x14ac:dyDescent="0.25">
      <c r="A124" s="4">
        <v>21</v>
      </c>
      <c r="B124" s="10">
        <v>0</v>
      </c>
      <c r="C124" s="10"/>
      <c r="D124" s="10">
        <v>0</v>
      </c>
      <c r="E124" s="10"/>
      <c r="F124" s="10">
        <v>0</v>
      </c>
      <c r="G124" s="7" t="s">
        <v>23</v>
      </c>
      <c r="H124" s="10">
        <v>0</v>
      </c>
      <c r="I124" s="10"/>
      <c r="J124" s="10">
        <v>0</v>
      </c>
      <c r="K124" s="10"/>
      <c r="L124" s="10">
        <v>0</v>
      </c>
      <c r="M124" s="7" t="s">
        <v>24</v>
      </c>
      <c r="N124" s="10">
        <v>0</v>
      </c>
      <c r="O124" s="10"/>
      <c r="P124" s="10">
        <v>11</v>
      </c>
      <c r="Q124" s="10"/>
      <c r="R124" s="10">
        <v>2</v>
      </c>
      <c r="S124" s="10"/>
      <c r="T124" s="10">
        <v>0</v>
      </c>
      <c r="U124" s="41">
        <f t="shared" si="4"/>
        <v>13</v>
      </c>
      <c r="V124" s="1"/>
    </row>
    <row r="125" spans="1:22" x14ac:dyDescent="0.25">
      <c r="A125" s="45" t="s">
        <v>12</v>
      </c>
      <c r="B125" s="43">
        <f>SUM(B104:B124)</f>
        <v>262</v>
      </c>
      <c r="C125" s="43"/>
      <c r="D125" s="43">
        <f>SUM(D104:D124)</f>
        <v>182</v>
      </c>
      <c r="E125" s="43"/>
      <c r="F125" s="43">
        <f>SUM(F104:F124)</f>
        <v>29</v>
      </c>
      <c r="G125" s="43">
        <f>D125+F125</f>
        <v>211</v>
      </c>
      <c r="H125" s="43">
        <f>SUM(H104:H124)</f>
        <v>135</v>
      </c>
      <c r="I125" s="43"/>
      <c r="J125" s="43">
        <f>SUM(J104:J124)</f>
        <v>42</v>
      </c>
      <c r="K125" s="43"/>
      <c r="L125" s="43">
        <f>SUM(L104:L124)</f>
        <v>0</v>
      </c>
      <c r="M125" s="43">
        <f>H125+J125+L125</f>
        <v>177</v>
      </c>
      <c r="N125" s="43">
        <f>SUM(N104:N124)</f>
        <v>147</v>
      </c>
      <c r="O125" s="43"/>
      <c r="P125" s="43">
        <f>SUM(P104:P124)</f>
        <v>262</v>
      </c>
      <c r="Q125" s="43"/>
      <c r="R125" s="43">
        <f>SUM(R104:R124)</f>
        <v>264</v>
      </c>
      <c r="S125" s="43"/>
      <c r="T125" s="43">
        <f>SUM(T104:T124)</f>
        <v>0</v>
      </c>
      <c r="U125" s="43">
        <f>SUM(U104:U124)</f>
        <v>1323</v>
      </c>
      <c r="V125" s="1"/>
    </row>
    <row r="126" spans="1:22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"/>
    </row>
    <row r="127" spans="1:22" x14ac:dyDescent="0.25">
      <c r="A127" s="44" t="s">
        <v>17</v>
      </c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1"/>
    </row>
    <row r="128" spans="1:22" x14ac:dyDescent="0.25">
      <c r="A128" s="39"/>
      <c r="B128" s="39" t="s">
        <v>2</v>
      </c>
      <c r="C128" s="39"/>
      <c r="D128" s="39" t="s">
        <v>3</v>
      </c>
      <c r="E128" s="39"/>
      <c r="F128" s="39" t="s">
        <v>4</v>
      </c>
      <c r="G128" s="40"/>
      <c r="H128" s="39" t="s">
        <v>5</v>
      </c>
      <c r="I128" s="39"/>
      <c r="J128" s="39" t="s">
        <v>6</v>
      </c>
      <c r="K128" s="39"/>
      <c r="L128" s="39" t="s">
        <v>7</v>
      </c>
      <c r="M128" s="39"/>
      <c r="N128" s="39" t="s">
        <v>8</v>
      </c>
      <c r="O128" s="39"/>
      <c r="P128" s="39" t="s">
        <v>9</v>
      </c>
      <c r="Q128" s="39"/>
      <c r="R128" s="39" t="s">
        <v>10</v>
      </c>
      <c r="S128" s="39"/>
      <c r="T128" s="39" t="s">
        <v>11</v>
      </c>
      <c r="U128" s="39" t="s">
        <v>22</v>
      </c>
      <c r="V128" s="1"/>
    </row>
    <row r="129" spans="1:22" x14ac:dyDescent="0.25">
      <c r="A129" s="4">
        <v>1</v>
      </c>
      <c r="B129" s="10">
        <v>20</v>
      </c>
      <c r="C129" s="10"/>
      <c r="D129" s="10">
        <v>18</v>
      </c>
      <c r="E129" s="10"/>
      <c r="F129" s="10">
        <v>12</v>
      </c>
      <c r="G129" s="10"/>
      <c r="H129" s="10">
        <v>35</v>
      </c>
      <c r="I129" s="10"/>
      <c r="J129" s="10">
        <v>9</v>
      </c>
      <c r="K129" s="10"/>
      <c r="L129" s="10">
        <v>0</v>
      </c>
      <c r="M129" s="10"/>
      <c r="N129" s="10">
        <v>1</v>
      </c>
      <c r="O129" s="10"/>
      <c r="P129" s="10">
        <v>5</v>
      </c>
      <c r="Q129" s="10"/>
      <c r="R129" s="10">
        <v>6</v>
      </c>
      <c r="S129" s="10"/>
      <c r="T129" s="10">
        <v>0</v>
      </c>
      <c r="U129" s="41">
        <f>SUM(B129:T129)</f>
        <v>106</v>
      </c>
      <c r="V129" s="1"/>
    </row>
    <row r="130" spans="1:22" x14ac:dyDescent="0.25">
      <c r="A130" s="4">
        <v>2</v>
      </c>
      <c r="B130" s="10">
        <v>6</v>
      </c>
      <c r="C130" s="10"/>
      <c r="D130" s="10">
        <v>6</v>
      </c>
      <c r="E130" s="10"/>
      <c r="F130" s="10">
        <v>0</v>
      </c>
      <c r="G130" s="10"/>
      <c r="H130" s="10">
        <v>9</v>
      </c>
      <c r="I130" s="10"/>
      <c r="J130" s="10">
        <v>0</v>
      </c>
      <c r="K130" s="10"/>
      <c r="L130" s="10">
        <v>0</v>
      </c>
      <c r="M130" s="10"/>
      <c r="N130" s="10">
        <v>10</v>
      </c>
      <c r="O130" s="10"/>
      <c r="P130" s="10">
        <v>12</v>
      </c>
      <c r="Q130" s="10"/>
      <c r="R130" s="10">
        <v>2</v>
      </c>
      <c r="S130" s="10"/>
      <c r="T130" s="10">
        <v>0</v>
      </c>
      <c r="U130" s="41">
        <f t="shared" ref="U130:U149" si="5">SUM(B130:T130)</f>
        <v>45</v>
      </c>
      <c r="V130" s="1"/>
    </row>
    <row r="131" spans="1:22" x14ac:dyDescent="0.25">
      <c r="A131" s="4">
        <v>3</v>
      </c>
      <c r="B131" s="10">
        <v>18</v>
      </c>
      <c r="C131" s="10"/>
      <c r="D131" s="10">
        <v>9</v>
      </c>
      <c r="E131" s="10"/>
      <c r="F131" s="10">
        <v>0</v>
      </c>
      <c r="G131" s="10"/>
      <c r="H131" s="10">
        <v>12</v>
      </c>
      <c r="I131" s="10"/>
      <c r="J131" s="10">
        <v>9</v>
      </c>
      <c r="K131" s="10"/>
      <c r="L131" s="10">
        <v>0</v>
      </c>
      <c r="M131" s="10"/>
      <c r="N131" s="10">
        <v>14</v>
      </c>
      <c r="O131" s="10"/>
      <c r="P131" s="10">
        <v>5</v>
      </c>
      <c r="Q131" s="10"/>
      <c r="R131" s="10">
        <v>6</v>
      </c>
      <c r="S131" s="10"/>
      <c r="T131" s="10">
        <v>0</v>
      </c>
      <c r="U131" s="41">
        <f t="shared" si="5"/>
        <v>73</v>
      </c>
      <c r="V131" s="1"/>
    </row>
    <row r="132" spans="1:22" x14ac:dyDescent="0.25">
      <c r="A132" s="4">
        <v>4</v>
      </c>
      <c r="B132" s="10">
        <v>6</v>
      </c>
      <c r="C132" s="10"/>
      <c r="D132" s="10">
        <v>5</v>
      </c>
      <c r="E132" s="10"/>
      <c r="F132" s="10">
        <v>0</v>
      </c>
      <c r="G132" s="10"/>
      <c r="H132" s="10">
        <v>12</v>
      </c>
      <c r="I132" s="10"/>
      <c r="J132" s="10">
        <v>0</v>
      </c>
      <c r="K132" s="10"/>
      <c r="L132" s="10">
        <v>0</v>
      </c>
      <c r="M132" s="10"/>
      <c r="N132" s="10">
        <v>10</v>
      </c>
      <c r="O132" s="10"/>
      <c r="P132" s="10">
        <v>21</v>
      </c>
      <c r="Q132" s="10"/>
      <c r="R132" s="10">
        <v>1</v>
      </c>
      <c r="S132" s="10"/>
      <c r="T132" s="10">
        <v>0</v>
      </c>
      <c r="U132" s="41">
        <f t="shared" si="5"/>
        <v>55</v>
      </c>
      <c r="V132" s="1"/>
    </row>
    <row r="133" spans="1:22" x14ac:dyDescent="0.25">
      <c r="A133" s="4">
        <v>5</v>
      </c>
      <c r="B133" s="10">
        <v>41</v>
      </c>
      <c r="C133" s="10"/>
      <c r="D133" s="10">
        <v>6</v>
      </c>
      <c r="E133" s="10"/>
      <c r="F133" s="10">
        <v>0</v>
      </c>
      <c r="G133" s="10"/>
      <c r="H133" s="10">
        <v>9</v>
      </c>
      <c r="I133" s="10"/>
      <c r="J133" s="10">
        <v>0</v>
      </c>
      <c r="K133" s="10"/>
      <c r="L133" s="10">
        <v>0</v>
      </c>
      <c r="M133" s="10"/>
      <c r="N133" s="10">
        <v>15</v>
      </c>
      <c r="O133" s="10"/>
      <c r="P133" s="10">
        <v>1</v>
      </c>
      <c r="Q133" s="10"/>
      <c r="R133" s="10">
        <v>5</v>
      </c>
      <c r="S133" s="10"/>
      <c r="T133" s="10">
        <v>0</v>
      </c>
      <c r="U133" s="41">
        <f t="shared" si="5"/>
        <v>77</v>
      </c>
      <c r="V133" s="1"/>
    </row>
    <row r="134" spans="1:22" x14ac:dyDescent="0.25">
      <c r="A134" s="4">
        <v>6</v>
      </c>
      <c r="B134" s="10">
        <v>23</v>
      </c>
      <c r="C134" s="10"/>
      <c r="D134" s="10">
        <v>18</v>
      </c>
      <c r="E134" s="10"/>
      <c r="F134" s="10">
        <v>8</v>
      </c>
      <c r="G134" s="10"/>
      <c r="H134" s="10">
        <v>0</v>
      </c>
      <c r="I134" s="10"/>
      <c r="J134" s="10">
        <v>0</v>
      </c>
      <c r="K134" s="10"/>
      <c r="L134" s="10">
        <v>0</v>
      </c>
      <c r="M134" s="10"/>
      <c r="N134" s="10">
        <v>17</v>
      </c>
      <c r="O134" s="10"/>
      <c r="P134" s="10">
        <v>8</v>
      </c>
      <c r="Q134" s="10"/>
      <c r="R134" s="10">
        <v>6</v>
      </c>
      <c r="S134" s="10"/>
      <c r="T134" s="10">
        <v>15</v>
      </c>
      <c r="U134" s="41">
        <f t="shared" si="5"/>
        <v>95</v>
      </c>
      <c r="V134" s="1"/>
    </row>
    <row r="135" spans="1:22" x14ac:dyDescent="0.25">
      <c r="A135" s="4">
        <v>7</v>
      </c>
      <c r="B135" s="10">
        <v>6</v>
      </c>
      <c r="C135" s="10"/>
      <c r="D135" s="10">
        <v>0</v>
      </c>
      <c r="E135" s="10"/>
      <c r="F135" s="10">
        <v>0</v>
      </c>
      <c r="G135" s="10"/>
      <c r="H135" s="10">
        <v>17</v>
      </c>
      <c r="I135" s="10"/>
      <c r="J135" s="10">
        <v>0</v>
      </c>
      <c r="K135" s="10"/>
      <c r="L135" s="10">
        <v>0</v>
      </c>
      <c r="M135" s="10"/>
      <c r="N135" s="10">
        <v>16</v>
      </c>
      <c r="O135" s="10"/>
      <c r="P135" s="10">
        <v>0</v>
      </c>
      <c r="Q135" s="10"/>
      <c r="R135" s="10">
        <v>20</v>
      </c>
      <c r="S135" s="10"/>
      <c r="T135" s="10">
        <v>0</v>
      </c>
      <c r="U135" s="41">
        <f t="shared" si="5"/>
        <v>59</v>
      </c>
      <c r="V135" s="1"/>
    </row>
    <row r="136" spans="1:22" x14ac:dyDescent="0.25">
      <c r="A136" s="4">
        <v>8</v>
      </c>
      <c r="B136" s="10">
        <v>57</v>
      </c>
      <c r="C136" s="10"/>
      <c r="D136" s="10">
        <v>20</v>
      </c>
      <c r="E136" s="10"/>
      <c r="F136" s="10">
        <v>9</v>
      </c>
      <c r="G136" s="10"/>
      <c r="H136" s="10">
        <v>0</v>
      </c>
      <c r="I136" s="10"/>
      <c r="J136" s="10">
        <v>0</v>
      </c>
      <c r="K136" s="10"/>
      <c r="L136" s="10">
        <v>0</v>
      </c>
      <c r="M136" s="10"/>
      <c r="N136" s="10">
        <v>10</v>
      </c>
      <c r="O136" s="10"/>
      <c r="P136" s="10">
        <v>12</v>
      </c>
      <c r="Q136" s="10"/>
      <c r="R136" s="10">
        <v>3</v>
      </c>
      <c r="S136" s="10"/>
      <c r="T136" s="10">
        <v>0</v>
      </c>
      <c r="U136" s="41">
        <f t="shared" si="5"/>
        <v>111</v>
      </c>
      <c r="V136" s="1"/>
    </row>
    <row r="137" spans="1:22" x14ac:dyDescent="0.25">
      <c r="A137" s="4">
        <v>9</v>
      </c>
      <c r="B137" s="10">
        <v>20</v>
      </c>
      <c r="C137" s="10"/>
      <c r="D137" s="10">
        <v>0</v>
      </c>
      <c r="E137" s="10"/>
      <c r="F137" s="10">
        <v>0</v>
      </c>
      <c r="G137" s="10"/>
      <c r="H137" s="10">
        <v>12</v>
      </c>
      <c r="I137" s="10"/>
      <c r="J137" s="10">
        <v>0</v>
      </c>
      <c r="K137" s="10"/>
      <c r="L137" s="10">
        <v>0</v>
      </c>
      <c r="M137" s="10"/>
      <c r="N137" s="10">
        <v>1</v>
      </c>
      <c r="O137" s="10"/>
      <c r="P137" s="10">
        <v>12</v>
      </c>
      <c r="Q137" s="10"/>
      <c r="R137" s="10">
        <v>5</v>
      </c>
      <c r="S137" s="10"/>
      <c r="T137" s="10">
        <v>0</v>
      </c>
      <c r="U137" s="41">
        <f t="shared" si="5"/>
        <v>50</v>
      </c>
      <c r="V137" s="1"/>
    </row>
    <row r="138" spans="1:22" x14ac:dyDescent="0.25">
      <c r="A138" s="4">
        <v>10</v>
      </c>
      <c r="B138" s="10">
        <v>12</v>
      </c>
      <c r="C138" s="10"/>
      <c r="D138" s="10">
        <v>0</v>
      </c>
      <c r="E138" s="10"/>
      <c r="F138" s="10">
        <v>0</v>
      </c>
      <c r="G138" s="10"/>
      <c r="H138" s="10">
        <v>9</v>
      </c>
      <c r="I138" s="10"/>
      <c r="J138" s="10">
        <v>2</v>
      </c>
      <c r="K138" s="10"/>
      <c r="L138" s="10">
        <v>0</v>
      </c>
      <c r="M138" s="10"/>
      <c r="N138" s="10">
        <v>0</v>
      </c>
      <c r="O138" s="10"/>
      <c r="P138" s="10">
        <v>6</v>
      </c>
      <c r="Q138" s="10"/>
      <c r="R138" s="10">
        <v>10</v>
      </c>
      <c r="S138" s="10"/>
      <c r="T138" s="10">
        <v>0</v>
      </c>
      <c r="U138" s="41">
        <f t="shared" si="5"/>
        <v>39</v>
      </c>
      <c r="V138" s="1"/>
    </row>
    <row r="139" spans="1:22" x14ac:dyDescent="0.25">
      <c r="A139" s="4">
        <v>11</v>
      </c>
      <c r="B139" s="10">
        <v>15</v>
      </c>
      <c r="C139" s="10"/>
      <c r="D139" s="10">
        <v>9</v>
      </c>
      <c r="E139" s="10"/>
      <c r="F139" s="10">
        <v>0</v>
      </c>
      <c r="G139" s="10"/>
      <c r="H139" s="10">
        <v>0</v>
      </c>
      <c r="I139" s="10"/>
      <c r="J139" s="10">
        <v>0</v>
      </c>
      <c r="K139" s="10"/>
      <c r="L139" s="10">
        <v>0</v>
      </c>
      <c r="M139" s="10"/>
      <c r="N139" s="10">
        <v>2</v>
      </c>
      <c r="O139" s="10"/>
      <c r="P139" s="10">
        <v>0</v>
      </c>
      <c r="Q139" s="10"/>
      <c r="R139" s="10">
        <v>0</v>
      </c>
      <c r="S139" s="10"/>
      <c r="T139" s="10">
        <v>0</v>
      </c>
      <c r="U139" s="41">
        <f t="shared" si="5"/>
        <v>26</v>
      </c>
      <c r="V139" s="1"/>
    </row>
    <row r="140" spans="1:22" x14ac:dyDescent="0.25">
      <c r="A140" s="4">
        <v>12</v>
      </c>
      <c r="B140" s="10">
        <v>14</v>
      </c>
      <c r="C140" s="10"/>
      <c r="D140" s="10">
        <v>0</v>
      </c>
      <c r="E140" s="10"/>
      <c r="F140" s="10">
        <v>0</v>
      </c>
      <c r="G140" s="10"/>
      <c r="H140" s="10">
        <v>26</v>
      </c>
      <c r="I140" s="10"/>
      <c r="J140" s="10">
        <v>9</v>
      </c>
      <c r="K140" s="10"/>
      <c r="L140" s="10">
        <v>0</v>
      </c>
      <c r="M140" s="10"/>
      <c r="N140" s="10">
        <v>24</v>
      </c>
      <c r="O140" s="10"/>
      <c r="P140" s="10">
        <v>12</v>
      </c>
      <c r="Q140" s="10"/>
      <c r="R140" s="10">
        <v>37</v>
      </c>
      <c r="S140" s="10"/>
      <c r="T140" s="10">
        <v>0</v>
      </c>
      <c r="U140" s="41">
        <f t="shared" si="5"/>
        <v>122</v>
      </c>
      <c r="V140" s="1"/>
    </row>
    <row r="141" spans="1:22" x14ac:dyDescent="0.25">
      <c r="A141" s="4">
        <v>13</v>
      </c>
      <c r="B141" s="10">
        <v>0</v>
      </c>
      <c r="C141" s="10"/>
      <c r="D141" s="10">
        <v>0</v>
      </c>
      <c r="E141" s="10"/>
      <c r="F141" s="10">
        <v>0</v>
      </c>
      <c r="G141" s="10"/>
      <c r="H141" s="10">
        <v>34</v>
      </c>
      <c r="I141" s="10"/>
      <c r="J141" s="10">
        <v>5</v>
      </c>
      <c r="K141" s="10"/>
      <c r="L141" s="10">
        <v>0</v>
      </c>
      <c r="M141" s="10"/>
      <c r="N141" s="10">
        <v>2</v>
      </c>
      <c r="O141" s="10"/>
      <c r="P141" s="10">
        <v>11</v>
      </c>
      <c r="Q141" s="10"/>
      <c r="R141" s="10">
        <v>5</v>
      </c>
      <c r="S141" s="10"/>
      <c r="T141" s="10">
        <v>0</v>
      </c>
      <c r="U141" s="41">
        <f t="shared" si="5"/>
        <v>57</v>
      </c>
      <c r="V141" s="1"/>
    </row>
    <row r="142" spans="1:22" x14ac:dyDescent="0.25">
      <c r="A142" s="4">
        <v>14</v>
      </c>
      <c r="B142" s="10">
        <v>6</v>
      </c>
      <c r="C142" s="10"/>
      <c r="D142" s="10">
        <v>6</v>
      </c>
      <c r="E142" s="10"/>
      <c r="F142" s="10">
        <v>0</v>
      </c>
      <c r="G142" s="10"/>
      <c r="H142" s="10">
        <v>0</v>
      </c>
      <c r="I142" s="10"/>
      <c r="J142" s="10">
        <v>0</v>
      </c>
      <c r="K142" s="10"/>
      <c r="L142" s="10">
        <v>0</v>
      </c>
      <c r="M142" s="10"/>
      <c r="N142" s="10">
        <v>10</v>
      </c>
      <c r="O142" s="10"/>
      <c r="P142" s="10">
        <v>0</v>
      </c>
      <c r="Q142" s="10"/>
      <c r="R142" s="10">
        <v>3</v>
      </c>
      <c r="S142" s="10"/>
      <c r="T142" s="10">
        <v>15</v>
      </c>
      <c r="U142" s="41">
        <f t="shared" si="5"/>
        <v>40</v>
      </c>
      <c r="V142" s="1"/>
    </row>
    <row r="143" spans="1:22" x14ac:dyDescent="0.25">
      <c r="A143" s="4">
        <v>15</v>
      </c>
      <c r="B143" s="10">
        <v>6</v>
      </c>
      <c r="C143" s="10"/>
      <c r="D143" s="10">
        <v>11</v>
      </c>
      <c r="E143" s="10"/>
      <c r="F143" s="10">
        <v>5</v>
      </c>
      <c r="G143" s="10"/>
      <c r="H143" s="10">
        <v>12</v>
      </c>
      <c r="I143" s="10"/>
      <c r="J143" s="10">
        <v>6</v>
      </c>
      <c r="K143" s="10"/>
      <c r="L143" s="10">
        <v>0</v>
      </c>
      <c r="M143" s="10"/>
      <c r="N143" s="10">
        <v>15</v>
      </c>
      <c r="O143" s="10"/>
      <c r="P143" s="10">
        <v>17</v>
      </c>
      <c r="Q143" s="10"/>
      <c r="R143" s="10">
        <v>1</v>
      </c>
      <c r="S143" s="10"/>
      <c r="T143" s="10">
        <v>0</v>
      </c>
      <c r="U143" s="41">
        <f t="shared" si="5"/>
        <v>73</v>
      </c>
      <c r="V143" s="1"/>
    </row>
    <row r="144" spans="1:22" x14ac:dyDescent="0.25">
      <c r="A144" s="4">
        <v>16</v>
      </c>
      <c r="B144" s="10">
        <v>9</v>
      </c>
      <c r="C144" s="10"/>
      <c r="D144" s="10">
        <v>6</v>
      </c>
      <c r="E144" s="10"/>
      <c r="F144" s="10">
        <v>0</v>
      </c>
      <c r="G144" s="10"/>
      <c r="H144" s="10">
        <v>5</v>
      </c>
      <c r="I144" s="10"/>
      <c r="J144" s="10">
        <v>0</v>
      </c>
      <c r="K144" s="10"/>
      <c r="L144" s="10">
        <v>0</v>
      </c>
      <c r="M144" s="10"/>
      <c r="N144" s="10">
        <v>13</v>
      </c>
      <c r="O144" s="10"/>
      <c r="P144" s="10">
        <v>5</v>
      </c>
      <c r="Q144" s="10"/>
      <c r="R144" s="10">
        <v>6</v>
      </c>
      <c r="S144" s="10"/>
      <c r="T144" s="10">
        <v>0</v>
      </c>
      <c r="U144" s="41">
        <f t="shared" si="5"/>
        <v>44</v>
      </c>
      <c r="V144" s="1"/>
    </row>
    <row r="145" spans="1:22" x14ac:dyDescent="0.25">
      <c r="A145" s="4">
        <v>17</v>
      </c>
      <c r="B145" s="10">
        <v>5</v>
      </c>
      <c r="C145" s="10"/>
      <c r="D145" s="10">
        <v>0</v>
      </c>
      <c r="E145" s="10"/>
      <c r="F145" s="10">
        <v>0</v>
      </c>
      <c r="G145" s="10"/>
      <c r="H145" s="10">
        <v>0</v>
      </c>
      <c r="I145" s="10"/>
      <c r="J145" s="10">
        <v>0</v>
      </c>
      <c r="K145" s="10"/>
      <c r="L145" s="10">
        <v>0</v>
      </c>
      <c r="M145" s="10"/>
      <c r="N145" s="10">
        <v>2</v>
      </c>
      <c r="O145" s="10"/>
      <c r="P145" s="10">
        <v>27</v>
      </c>
      <c r="Q145" s="10"/>
      <c r="R145" s="10">
        <v>4</v>
      </c>
      <c r="S145" s="10"/>
      <c r="T145" s="10">
        <v>0</v>
      </c>
      <c r="U145" s="41">
        <f t="shared" si="5"/>
        <v>38</v>
      </c>
      <c r="V145" s="1"/>
    </row>
    <row r="146" spans="1:22" x14ac:dyDescent="0.25">
      <c r="A146" s="4">
        <v>18</v>
      </c>
      <c r="B146" s="10">
        <v>6</v>
      </c>
      <c r="C146" s="10"/>
      <c r="D146" s="10">
        <v>0</v>
      </c>
      <c r="E146" s="10"/>
      <c r="F146" s="10">
        <v>0</v>
      </c>
      <c r="G146" s="10"/>
      <c r="H146" s="10">
        <v>5</v>
      </c>
      <c r="I146" s="10"/>
      <c r="J146" s="10">
        <v>0</v>
      </c>
      <c r="K146" s="10"/>
      <c r="L146" s="10">
        <v>0</v>
      </c>
      <c r="M146" s="10"/>
      <c r="N146" s="10">
        <v>0</v>
      </c>
      <c r="O146" s="10"/>
      <c r="P146" s="10">
        <v>0</v>
      </c>
      <c r="Q146" s="10"/>
      <c r="R146" s="10">
        <v>3</v>
      </c>
      <c r="S146" s="10"/>
      <c r="T146" s="10">
        <v>0</v>
      </c>
      <c r="U146" s="41">
        <f t="shared" si="5"/>
        <v>14</v>
      </c>
      <c r="V146" s="1"/>
    </row>
    <row r="147" spans="1:22" x14ac:dyDescent="0.25">
      <c r="A147" s="4">
        <v>19</v>
      </c>
      <c r="B147" s="10">
        <v>6</v>
      </c>
      <c r="C147" s="10"/>
      <c r="D147" s="10">
        <v>9</v>
      </c>
      <c r="E147" s="10"/>
      <c r="F147" s="10">
        <v>6</v>
      </c>
      <c r="G147" s="10"/>
      <c r="H147" s="10">
        <v>9</v>
      </c>
      <c r="I147" s="10"/>
      <c r="J147" s="10">
        <v>0</v>
      </c>
      <c r="K147" s="10"/>
      <c r="L147" s="10">
        <v>0</v>
      </c>
      <c r="M147" s="10"/>
      <c r="N147" s="10">
        <v>3</v>
      </c>
      <c r="O147" s="10"/>
      <c r="P147" s="10">
        <v>0</v>
      </c>
      <c r="Q147" s="10"/>
      <c r="R147" s="10">
        <v>0</v>
      </c>
      <c r="S147" s="10"/>
      <c r="T147" s="10">
        <v>0</v>
      </c>
      <c r="U147" s="41">
        <f t="shared" si="5"/>
        <v>33</v>
      </c>
      <c r="V147" s="1"/>
    </row>
    <row r="148" spans="1:22" x14ac:dyDescent="0.25">
      <c r="A148" s="4">
        <v>20</v>
      </c>
      <c r="B148" s="10">
        <v>0</v>
      </c>
      <c r="C148" s="10"/>
      <c r="D148" s="10">
        <v>9</v>
      </c>
      <c r="E148" s="10"/>
      <c r="F148" s="10">
        <v>5</v>
      </c>
      <c r="G148" s="10"/>
      <c r="H148" s="10">
        <v>0</v>
      </c>
      <c r="I148" s="10"/>
      <c r="J148" s="10">
        <v>0</v>
      </c>
      <c r="K148" s="10"/>
      <c r="L148" s="10">
        <v>0</v>
      </c>
      <c r="M148" s="10"/>
      <c r="N148" s="10">
        <v>13</v>
      </c>
      <c r="O148" s="10"/>
      <c r="P148" s="10">
        <v>0</v>
      </c>
      <c r="Q148" s="10"/>
      <c r="R148" s="10">
        <v>0</v>
      </c>
      <c r="S148" s="10"/>
      <c r="T148" s="10">
        <v>0</v>
      </c>
      <c r="U148" s="41">
        <f t="shared" si="5"/>
        <v>27</v>
      </c>
      <c r="V148" s="1"/>
    </row>
    <row r="149" spans="1:22" x14ac:dyDescent="0.25">
      <c r="A149" s="4">
        <v>21</v>
      </c>
      <c r="B149" s="10">
        <v>0</v>
      </c>
      <c r="C149" s="10"/>
      <c r="D149" s="10">
        <v>9</v>
      </c>
      <c r="E149" s="10"/>
      <c r="F149" s="10">
        <v>0</v>
      </c>
      <c r="G149" s="7" t="s">
        <v>23</v>
      </c>
      <c r="H149" s="10">
        <v>0</v>
      </c>
      <c r="I149" s="10"/>
      <c r="J149" s="10">
        <v>0</v>
      </c>
      <c r="K149" s="10"/>
      <c r="L149" s="10">
        <v>0</v>
      </c>
      <c r="M149" s="7" t="s">
        <v>24</v>
      </c>
      <c r="N149" s="10">
        <v>16</v>
      </c>
      <c r="O149" s="10"/>
      <c r="P149" s="10">
        <v>0</v>
      </c>
      <c r="Q149" s="10"/>
      <c r="R149" s="10">
        <v>0</v>
      </c>
      <c r="S149" s="10"/>
      <c r="T149" s="10">
        <v>0</v>
      </c>
      <c r="U149" s="41">
        <f t="shared" si="5"/>
        <v>25</v>
      </c>
      <c r="V149" s="1"/>
    </row>
    <row r="150" spans="1:22" x14ac:dyDescent="0.25">
      <c r="A150" s="45" t="s">
        <v>12</v>
      </c>
      <c r="B150" s="43">
        <f>SUM(B129:B149)</f>
        <v>276</v>
      </c>
      <c r="C150" s="43"/>
      <c r="D150" s="43">
        <f>SUM(D129:D149)</f>
        <v>141</v>
      </c>
      <c r="E150" s="43"/>
      <c r="F150" s="43">
        <f>SUM(F129:F149)</f>
        <v>45</v>
      </c>
      <c r="G150" s="43">
        <f>D150+F150</f>
        <v>186</v>
      </c>
      <c r="H150" s="43">
        <f>SUM(H129:H149)</f>
        <v>206</v>
      </c>
      <c r="I150" s="43"/>
      <c r="J150" s="43">
        <f>SUM(J129:J149)</f>
        <v>40</v>
      </c>
      <c r="K150" s="43"/>
      <c r="L150" s="43">
        <f>SUM(L129:L149)</f>
        <v>0</v>
      </c>
      <c r="M150" s="43">
        <f>H150+J150+L150</f>
        <v>246</v>
      </c>
      <c r="N150" s="43">
        <f>SUM(N129:N149)</f>
        <v>194</v>
      </c>
      <c r="O150" s="43"/>
      <c r="P150" s="43">
        <f>SUM(P129:P149)</f>
        <v>154</v>
      </c>
      <c r="Q150" s="43"/>
      <c r="R150" s="43">
        <f>SUM(R129:R149)</f>
        <v>123</v>
      </c>
      <c r="S150" s="43"/>
      <c r="T150" s="43">
        <f>SUM(T129:T149)</f>
        <v>30</v>
      </c>
      <c r="U150" s="43">
        <f>SUM(U129:U149)</f>
        <v>1209</v>
      </c>
      <c r="V150" s="1"/>
    </row>
    <row r="151" spans="1:22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"/>
    </row>
    <row r="152" spans="1:22" x14ac:dyDescent="0.25">
      <c r="A152" s="46" t="s">
        <v>18</v>
      </c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1"/>
    </row>
    <row r="153" spans="1:22" x14ac:dyDescent="0.25">
      <c r="A153" s="39"/>
      <c r="B153" s="39" t="s">
        <v>2</v>
      </c>
      <c r="C153" s="39"/>
      <c r="D153" s="39" t="s">
        <v>3</v>
      </c>
      <c r="E153" s="39"/>
      <c r="F153" s="39" t="s">
        <v>4</v>
      </c>
      <c r="G153" s="40"/>
      <c r="H153" s="39" t="s">
        <v>5</v>
      </c>
      <c r="I153" s="39"/>
      <c r="J153" s="39" t="s">
        <v>6</v>
      </c>
      <c r="K153" s="39"/>
      <c r="L153" s="39" t="s">
        <v>7</v>
      </c>
      <c r="M153" s="39"/>
      <c r="N153" s="39" t="s">
        <v>8</v>
      </c>
      <c r="O153" s="39"/>
      <c r="P153" s="39" t="s">
        <v>9</v>
      </c>
      <c r="Q153" s="39"/>
      <c r="R153" s="39" t="s">
        <v>10</v>
      </c>
      <c r="S153" s="39"/>
      <c r="T153" s="39" t="s">
        <v>11</v>
      </c>
      <c r="U153" s="39" t="s">
        <v>22</v>
      </c>
      <c r="V153" s="1"/>
    </row>
    <row r="154" spans="1:22" x14ac:dyDescent="0.25">
      <c r="A154" s="4">
        <v>1</v>
      </c>
      <c r="B154" s="10">
        <v>0</v>
      </c>
      <c r="C154" s="10"/>
      <c r="D154" s="10">
        <v>6</v>
      </c>
      <c r="E154" s="10"/>
      <c r="F154" s="10">
        <v>0</v>
      </c>
      <c r="G154" s="10"/>
      <c r="H154" s="10">
        <v>6</v>
      </c>
      <c r="I154" s="10"/>
      <c r="J154" s="10">
        <v>0</v>
      </c>
      <c r="K154" s="10"/>
      <c r="L154" s="10">
        <v>0</v>
      </c>
      <c r="M154" s="10"/>
      <c r="N154" s="10">
        <v>2</v>
      </c>
      <c r="O154" s="10"/>
      <c r="P154" s="10">
        <v>3</v>
      </c>
      <c r="Q154" s="10"/>
      <c r="R154" s="10">
        <v>1</v>
      </c>
      <c r="S154" s="10"/>
      <c r="T154" s="10">
        <v>0</v>
      </c>
      <c r="U154" s="41">
        <f>SUM(B154:T154)</f>
        <v>18</v>
      </c>
      <c r="V154" s="1"/>
    </row>
    <row r="155" spans="1:22" x14ac:dyDescent="0.25">
      <c r="A155" s="4">
        <v>2</v>
      </c>
      <c r="B155" s="10">
        <v>6</v>
      </c>
      <c r="C155" s="10"/>
      <c r="D155" s="10">
        <v>6</v>
      </c>
      <c r="E155" s="10"/>
      <c r="F155" s="10">
        <v>5</v>
      </c>
      <c r="G155" s="10"/>
      <c r="H155" s="10">
        <v>21</v>
      </c>
      <c r="I155" s="10"/>
      <c r="J155" s="10">
        <v>0</v>
      </c>
      <c r="K155" s="10"/>
      <c r="L155" s="10">
        <v>0</v>
      </c>
      <c r="M155" s="10"/>
      <c r="N155" s="10">
        <v>1</v>
      </c>
      <c r="O155" s="10"/>
      <c r="P155" s="10">
        <v>18</v>
      </c>
      <c r="Q155" s="10"/>
      <c r="R155" s="10">
        <v>6</v>
      </c>
      <c r="S155" s="10"/>
      <c r="T155" s="10">
        <v>0</v>
      </c>
      <c r="U155" s="41">
        <f t="shared" ref="U155:U174" si="6">SUM(B155:T155)</f>
        <v>63</v>
      </c>
      <c r="V155" s="1"/>
    </row>
    <row r="156" spans="1:22" x14ac:dyDescent="0.25">
      <c r="A156" s="4">
        <v>3</v>
      </c>
      <c r="B156" s="10">
        <v>9</v>
      </c>
      <c r="C156" s="10"/>
      <c r="D156" s="10">
        <v>18</v>
      </c>
      <c r="E156" s="10"/>
      <c r="F156" s="10">
        <v>0</v>
      </c>
      <c r="G156" s="10"/>
      <c r="H156" s="10">
        <v>14</v>
      </c>
      <c r="I156" s="10"/>
      <c r="J156" s="10">
        <v>0</v>
      </c>
      <c r="K156" s="10"/>
      <c r="L156" s="10">
        <v>0</v>
      </c>
      <c r="M156" s="10"/>
      <c r="N156" s="10">
        <v>13</v>
      </c>
      <c r="O156" s="10"/>
      <c r="P156" s="10">
        <v>5</v>
      </c>
      <c r="Q156" s="10"/>
      <c r="R156" s="10">
        <v>5</v>
      </c>
      <c r="S156" s="10"/>
      <c r="T156" s="10">
        <v>0</v>
      </c>
      <c r="U156" s="41">
        <f t="shared" si="6"/>
        <v>64</v>
      </c>
      <c r="V156" s="1"/>
    </row>
    <row r="157" spans="1:22" x14ac:dyDescent="0.25">
      <c r="A157" s="4">
        <v>4</v>
      </c>
      <c r="B157" s="10">
        <v>35</v>
      </c>
      <c r="C157" s="10"/>
      <c r="D157" s="10">
        <v>0</v>
      </c>
      <c r="E157" s="10"/>
      <c r="F157" s="10">
        <v>0</v>
      </c>
      <c r="G157" s="10"/>
      <c r="H157" s="10">
        <v>12</v>
      </c>
      <c r="I157" s="10"/>
      <c r="J157" s="10">
        <v>11</v>
      </c>
      <c r="K157" s="10"/>
      <c r="L157" s="10">
        <v>6</v>
      </c>
      <c r="M157" s="10"/>
      <c r="N157" s="10">
        <v>18</v>
      </c>
      <c r="O157" s="10"/>
      <c r="P157" s="10">
        <v>12</v>
      </c>
      <c r="Q157" s="10"/>
      <c r="R157" s="10">
        <v>19</v>
      </c>
      <c r="S157" s="10"/>
      <c r="T157" s="10">
        <v>0</v>
      </c>
      <c r="U157" s="41">
        <f t="shared" si="6"/>
        <v>113</v>
      </c>
      <c r="V157" s="1"/>
    </row>
    <row r="158" spans="1:22" x14ac:dyDescent="0.25">
      <c r="A158" s="4">
        <v>5</v>
      </c>
      <c r="B158" s="10">
        <v>6</v>
      </c>
      <c r="C158" s="10"/>
      <c r="D158" s="10">
        <v>0</v>
      </c>
      <c r="E158" s="10"/>
      <c r="F158" s="10">
        <v>0</v>
      </c>
      <c r="G158" s="10"/>
      <c r="H158" s="10">
        <v>22</v>
      </c>
      <c r="I158" s="10"/>
      <c r="J158" s="10">
        <v>21</v>
      </c>
      <c r="K158" s="10"/>
      <c r="L158" s="10">
        <v>9</v>
      </c>
      <c r="M158" s="10"/>
      <c r="N158" s="10">
        <v>14</v>
      </c>
      <c r="O158" s="10"/>
      <c r="P158" s="10">
        <v>9</v>
      </c>
      <c r="Q158" s="10"/>
      <c r="R158" s="10">
        <v>4</v>
      </c>
      <c r="S158" s="10"/>
      <c r="T158" s="10">
        <v>0</v>
      </c>
      <c r="U158" s="41">
        <f t="shared" si="6"/>
        <v>85</v>
      </c>
      <c r="V158" s="1"/>
    </row>
    <row r="159" spans="1:22" x14ac:dyDescent="0.25">
      <c r="A159" s="4">
        <v>6</v>
      </c>
      <c r="B159" s="10">
        <v>35</v>
      </c>
      <c r="C159" s="10"/>
      <c r="D159" s="10">
        <v>5</v>
      </c>
      <c r="E159" s="10"/>
      <c r="F159" s="10">
        <v>0</v>
      </c>
      <c r="G159" s="10"/>
      <c r="H159" s="10">
        <v>9</v>
      </c>
      <c r="I159" s="10"/>
      <c r="J159" s="10">
        <v>6</v>
      </c>
      <c r="K159" s="10"/>
      <c r="L159" s="10">
        <v>0</v>
      </c>
      <c r="M159" s="10"/>
      <c r="N159" s="10">
        <v>20</v>
      </c>
      <c r="O159" s="10"/>
      <c r="P159" s="10">
        <v>12</v>
      </c>
      <c r="Q159" s="10"/>
      <c r="R159" s="10">
        <v>2</v>
      </c>
      <c r="S159" s="10"/>
      <c r="T159" s="10">
        <v>0</v>
      </c>
      <c r="U159" s="41">
        <f t="shared" si="6"/>
        <v>89</v>
      </c>
      <c r="V159" s="1"/>
    </row>
    <row r="160" spans="1:22" x14ac:dyDescent="0.25">
      <c r="A160" s="4">
        <v>7</v>
      </c>
      <c r="B160" s="10">
        <v>5</v>
      </c>
      <c r="C160" s="10"/>
      <c r="D160" s="10">
        <v>17</v>
      </c>
      <c r="E160" s="10"/>
      <c r="F160" s="10">
        <v>0</v>
      </c>
      <c r="G160" s="10"/>
      <c r="H160" s="10">
        <v>6</v>
      </c>
      <c r="I160" s="10"/>
      <c r="J160" s="10">
        <v>0</v>
      </c>
      <c r="K160" s="10"/>
      <c r="L160" s="10">
        <v>0</v>
      </c>
      <c r="M160" s="10"/>
      <c r="N160" s="10">
        <v>6</v>
      </c>
      <c r="O160" s="10"/>
      <c r="P160" s="10">
        <v>10</v>
      </c>
      <c r="Q160" s="10"/>
      <c r="R160" s="10">
        <v>0</v>
      </c>
      <c r="S160" s="10"/>
      <c r="T160" s="10">
        <v>0</v>
      </c>
      <c r="U160" s="41">
        <f t="shared" si="6"/>
        <v>44</v>
      </c>
      <c r="V160" s="1"/>
    </row>
    <row r="161" spans="1:22" x14ac:dyDescent="0.25">
      <c r="A161" s="4">
        <v>8</v>
      </c>
      <c r="B161" s="10">
        <v>9</v>
      </c>
      <c r="C161" s="10"/>
      <c r="D161" s="10">
        <v>18</v>
      </c>
      <c r="E161" s="10"/>
      <c r="F161" s="10">
        <v>0</v>
      </c>
      <c r="G161" s="10"/>
      <c r="H161" s="10">
        <v>25</v>
      </c>
      <c r="I161" s="10"/>
      <c r="J161" s="10">
        <v>6</v>
      </c>
      <c r="K161" s="10"/>
      <c r="L161" s="10">
        <v>0</v>
      </c>
      <c r="M161" s="10"/>
      <c r="N161" s="10">
        <v>4</v>
      </c>
      <c r="O161" s="10"/>
      <c r="P161" s="10">
        <v>12</v>
      </c>
      <c r="Q161" s="10"/>
      <c r="R161" s="10">
        <v>32</v>
      </c>
      <c r="S161" s="10"/>
      <c r="T161" s="10">
        <v>15</v>
      </c>
      <c r="U161" s="41">
        <f t="shared" si="6"/>
        <v>121</v>
      </c>
      <c r="V161" s="1"/>
    </row>
    <row r="162" spans="1:22" x14ac:dyDescent="0.25">
      <c r="A162" s="4">
        <v>9</v>
      </c>
      <c r="B162" s="10">
        <v>23</v>
      </c>
      <c r="C162" s="10"/>
      <c r="D162" s="10">
        <v>0</v>
      </c>
      <c r="E162" s="10"/>
      <c r="F162" s="10">
        <v>0</v>
      </c>
      <c r="G162" s="10"/>
      <c r="H162" s="10">
        <v>9</v>
      </c>
      <c r="I162" s="10"/>
      <c r="J162" s="10">
        <v>0</v>
      </c>
      <c r="K162" s="10"/>
      <c r="L162" s="10">
        <v>0</v>
      </c>
      <c r="M162" s="10"/>
      <c r="N162" s="10">
        <v>1</v>
      </c>
      <c r="O162" s="10"/>
      <c r="P162" s="10">
        <v>8</v>
      </c>
      <c r="Q162" s="10"/>
      <c r="R162" s="10">
        <v>1</v>
      </c>
      <c r="S162" s="10"/>
      <c r="T162" s="10">
        <v>0</v>
      </c>
      <c r="U162" s="41">
        <f t="shared" si="6"/>
        <v>42</v>
      </c>
      <c r="V162" s="1"/>
    </row>
    <row r="163" spans="1:22" x14ac:dyDescent="0.25">
      <c r="A163" s="4">
        <v>10</v>
      </c>
      <c r="B163" s="10">
        <v>12</v>
      </c>
      <c r="C163" s="10"/>
      <c r="D163" s="10">
        <v>0</v>
      </c>
      <c r="E163" s="10"/>
      <c r="F163" s="10">
        <v>0</v>
      </c>
      <c r="G163" s="10"/>
      <c r="H163" s="10">
        <v>20</v>
      </c>
      <c r="I163" s="10"/>
      <c r="J163" s="10">
        <v>18</v>
      </c>
      <c r="K163" s="10"/>
      <c r="L163" s="10">
        <v>5</v>
      </c>
      <c r="M163" s="10"/>
      <c r="N163" s="10">
        <v>1</v>
      </c>
      <c r="O163" s="10"/>
      <c r="P163" s="10">
        <v>8</v>
      </c>
      <c r="Q163" s="10"/>
      <c r="R163" s="10">
        <v>0</v>
      </c>
      <c r="S163" s="10"/>
      <c r="T163" s="10">
        <v>15</v>
      </c>
      <c r="U163" s="41">
        <f t="shared" si="6"/>
        <v>79</v>
      </c>
      <c r="V163" s="1"/>
    </row>
    <row r="164" spans="1:22" x14ac:dyDescent="0.25">
      <c r="A164" s="4">
        <v>11</v>
      </c>
      <c r="B164" s="10">
        <v>34</v>
      </c>
      <c r="C164" s="10"/>
      <c r="D164" s="10">
        <v>0</v>
      </c>
      <c r="E164" s="10"/>
      <c r="F164" s="10">
        <v>0</v>
      </c>
      <c r="G164" s="10"/>
      <c r="H164" s="10">
        <v>9</v>
      </c>
      <c r="I164" s="10"/>
      <c r="J164" s="10">
        <v>9</v>
      </c>
      <c r="K164" s="10"/>
      <c r="L164" s="10">
        <v>2</v>
      </c>
      <c r="M164" s="10"/>
      <c r="N164" s="10">
        <v>1</v>
      </c>
      <c r="O164" s="10"/>
      <c r="P164" s="10">
        <v>23</v>
      </c>
      <c r="Q164" s="10"/>
      <c r="R164" s="10">
        <v>1</v>
      </c>
      <c r="S164" s="10"/>
      <c r="T164" s="10">
        <v>0</v>
      </c>
      <c r="U164" s="41">
        <f t="shared" si="6"/>
        <v>79</v>
      </c>
      <c r="V164" s="1"/>
    </row>
    <row r="165" spans="1:22" x14ac:dyDescent="0.25">
      <c r="A165" s="4">
        <v>12</v>
      </c>
      <c r="B165" s="10">
        <v>27</v>
      </c>
      <c r="C165" s="10"/>
      <c r="D165" s="10">
        <v>0</v>
      </c>
      <c r="E165" s="10"/>
      <c r="F165" s="10">
        <v>0</v>
      </c>
      <c r="G165" s="10"/>
      <c r="H165" s="10">
        <v>5</v>
      </c>
      <c r="I165" s="10"/>
      <c r="J165" s="10">
        <v>5</v>
      </c>
      <c r="K165" s="10"/>
      <c r="L165" s="10">
        <v>0</v>
      </c>
      <c r="M165" s="10"/>
      <c r="N165" s="10">
        <v>1</v>
      </c>
      <c r="O165" s="10"/>
      <c r="P165" s="10">
        <v>12</v>
      </c>
      <c r="Q165" s="10"/>
      <c r="R165" s="10">
        <v>2</v>
      </c>
      <c r="S165" s="10"/>
      <c r="T165" s="10">
        <v>0</v>
      </c>
      <c r="U165" s="41">
        <f t="shared" si="6"/>
        <v>52</v>
      </c>
      <c r="V165" s="1"/>
    </row>
    <row r="166" spans="1:22" x14ac:dyDescent="0.25">
      <c r="A166" s="4">
        <v>13</v>
      </c>
      <c r="B166" s="10">
        <v>24</v>
      </c>
      <c r="C166" s="10"/>
      <c r="D166" s="10">
        <v>20</v>
      </c>
      <c r="E166" s="10"/>
      <c r="F166" s="10">
        <v>0</v>
      </c>
      <c r="G166" s="10"/>
      <c r="H166" s="10">
        <v>15</v>
      </c>
      <c r="I166" s="10"/>
      <c r="J166" s="10">
        <v>9</v>
      </c>
      <c r="K166" s="10"/>
      <c r="L166" s="10">
        <v>0</v>
      </c>
      <c r="M166" s="10"/>
      <c r="N166" s="10">
        <v>13</v>
      </c>
      <c r="O166" s="10"/>
      <c r="P166" s="10">
        <v>7</v>
      </c>
      <c r="Q166" s="10"/>
      <c r="R166" s="10">
        <v>0</v>
      </c>
      <c r="S166" s="10"/>
      <c r="T166" s="10">
        <v>0</v>
      </c>
      <c r="U166" s="41">
        <f t="shared" si="6"/>
        <v>88</v>
      </c>
      <c r="V166" s="1"/>
    </row>
    <row r="167" spans="1:22" x14ac:dyDescent="0.25">
      <c r="A167" s="4">
        <v>14</v>
      </c>
      <c r="B167" s="10">
        <v>35</v>
      </c>
      <c r="C167" s="10"/>
      <c r="D167" s="10">
        <v>6</v>
      </c>
      <c r="E167" s="10"/>
      <c r="F167" s="10">
        <v>0</v>
      </c>
      <c r="G167" s="10"/>
      <c r="H167" s="10">
        <v>20</v>
      </c>
      <c r="I167" s="10"/>
      <c r="J167" s="10">
        <v>9</v>
      </c>
      <c r="K167" s="10"/>
      <c r="L167" s="10">
        <v>0</v>
      </c>
      <c r="M167" s="10"/>
      <c r="N167" s="10">
        <v>1</v>
      </c>
      <c r="O167" s="10"/>
      <c r="P167" s="10">
        <v>5</v>
      </c>
      <c r="Q167" s="10"/>
      <c r="R167" s="10">
        <v>6</v>
      </c>
      <c r="S167" s="10"/>
      <c r="T167" s="10">
        <v>0</v>
      </c>
      <c r="U167" s="41">
        <f t="shared" si="6"/>
        <v>82</v>
      </c>
      <c r="V167" s="1"/>
    </row>
    <row r="168" spans="1:22" x14ac:dyDescent="0.25">
      <c r="A168" s="4">
        <v>15</v>
      </c>
      <c r="B168" s="10">
        <v>9</v>
      </c>
      <c r="C168" s="10"/>
      <c r="D168" s="10">
        <v>0</v>
      </c>
      <c r="E168" s="10"/>
      <c r="F168" s="10">
        <v>0</v>
      </c>
      <c r="G168" s="10"/>
      <c r="H168" s="10">
        <v>0</v>
      </c>
      <c r="I168" s="10"/>
      <c r="J168" s="10">
        <v>0</v>
      </c>
      <c r="K168" s="10"/>
      <c r="L168" s="10">
        <v>0</v>
      </c>
      <c r="M168" s="10"/>
      <c r="N168" s="10">
        <v>23</v>
      </c>
      <c r="O168" s="10"/>
      <c r="P168" s="10">
        <v>13</v>
      </c>
      <c r="Q168" s="10"/>
      <c r="R168" s="10">
        <v>6</v>
      </c>
      <c r="S168" s="10"/>
      <c r="T168" s="10">
        <v>0</v>
      </c>
      <c r="U168" s="41">
        <f t="shared" si="6"/>
        <v>51</v>
      </c>
      <c r="V168" s="1"/>
    </row>
    <row r="169" spans="1:22" x14ac:dyDescent="0.25">
      <c r="A169" s="4">
        <v>16</v>
      </c>
      <c r="B169" s="10">
        <v>12</v>
      </c>
      <c r="C169" s="10"/>
      <c r="D169" s="10">
        <v>0</v>
      </c>
      <c r="E169" s="10"/>
      <c r="F169" s="10">
        <v>0</v>
      </c>
      <c r="G169" s="10"/>
      <c r="H169" s="10">
        <v>6</v>
      </c>
      <c r="I169" s="10"/>
      <c r="J169" s="10">
        <v>0</v>
      </c>
      <c r="K169" s="10"/>
      <c r="L169" s="10">
        <v>0</v>
      </c>
      <c r="M169" s="10"/>
      <c r="N169" s="10">
        <v>3</v>
      </c>
      <c r="O169" s="10"/>
      <c r="P169" s="10">
        <v>10</v>
      </c>
      <c r="Q169" s="10"/>
      <c r="R169" s="10">
        <v>2</v>
      </c>
      <c r="S169" s="10"/>
      <c r="T169" s="10">
        <v>0</v>
      </c>
      <c r="U169" s="41">
        <f t="shared" si="6"/>
        <v>33</v>
      </c>
      <c r="V169" s="1"/>
    </row>
    <row r="170" spans="1:22" x14ac:dyDescent="0.25">
      <c r="A170" s="4">
        <v>17</v>
      </c>
      <c r="B170" s="10">
        <v>18</v>
      </c>
      <c r="C170" s="10"/>
      <c r="D170" s="10">
        <v>24</v>
      </c>
      <c r="E170" s="10"/>
      <c r="F170" s="10">
        <v>0</v>
      </c>
      <c r="G170" s="10"/>
      <c r="H170" s="10">
        <v>6</v>
      </c>
      <c r="I170" s="10"/>
      <c r="J170" s="10">
        <v>0</v>
      </c>
      <c r="K170" s="10"/>
      <c r="L170" s="10">
        <v>0</v>
      </c>
      <c r="M170" s="10"/>
      <c r="N170" s="10">
        <v>1</v>
      </c>
      <c r="O170" s="10"/>
      <c r="P170" s="10">
        <v>4</v>
      </c>
      <c r="Q170" s="10"/>
      <c r="R170" s="10">
        <v>26</v>
      </c>
      <c r="S170" s="10"/>
      <c r="T170" s="10">
        <v>0</v>
      </c>
      <c r="U170" s="41">
        <f t="shared" si="6"/>
        <v>79</v>
      </c>
      <c r="V170" s="1"/>
    </row>
    <row r="171" spans="1:22" x14ac:dyDescent="0.25">
      <c r="A171" s="4">
        <v>18</v>
      </c>
      <c r="B171" s="10">
        <v>26</v>
      </c>
      <c r="C171" s="10"/>
      <c r="D171" s="10">
        <v>16</v>
      </c>
      <c r="E171" s="10"/>
      <c r="F171" s="10">
        <v>0</v>
      </c>
      <c r="G171" s="10"/>
      <c r="H171" s="10">
        <v>0</v>
      </c>
      <c r="I171" s="10"/>
      <c r="J171" s="10">
        <v>0</v>
      </c>
      <c r="K171" s="10"/>
      <c r="L171" s="10">
        <v>0</v>
      </c>
      <c r="M171" s="10"/>
      <c r="N171" s="10">
        <v>22</v>
      </c>
      <c r="O171" s="10"/>
      <c r="P171" s="10">
        <v>14</v>
      </c>
      <c r="Q171" s="10"/>
      <c r="R171" s="10">
        <v>4</v>
      </c>
      <c r="S171" s="10"/>
      <c r="T171" s="10">
        <v>0</v>
      </c>
      <c r="U171" s="41">
        <f t="shared" si="6"/>
        <v>82</v>
      </c>
      <c r="V171" s="1"/>
    </row>
    <row r="172" spans="1:22" x14ac:dyDescent="0.25">
      <c r="A172" s="4">
        <v>19</v>
      </c>
      <c r="B172" s="10">
        <v>60</v>
      </c>
      <c r="C172" s="10"/>
      <c r="D172" s="10">
        <v>0</v>
      </c>
      <c r="E172" s="10"/>
      <c r="F172" s="10">
        <v>0</v>
      </c>
      <c r="G172" s="10"/>
      <c r="H172" s="10">
        <v>0</v>
      </c>
      <c r="I172" s="10"/>
      <c r="J172" s="10">
        <v>0</v>
      </c>
      <c r="K172" s="10"/>
      <c r="L172" s="10">
        <v>0</v>
      </c>
      <c r="M172" s="10"/>
      <c r="N172" s="10">
        <v>0</v>
      </c>
      <c r="O172" s="10"/>
      <c r="P172" s="10">
        <v>6</v>
      </c>
      <c r="Q172" s="10"/>
      <c r="R172" s="10">
        <v>0</v>
      </c>
      <c r="S172" s="10"/>
      <c r="T172" s="10">
        <v>0</v>
      </c>
      <c r="U172" s="41">
        <f t="shared" si="6"/>
        <v>66</v>
      </c>
      <c r="V172" s="1"/>
    </row>
    <row r="173" spans="1:22" x14ac:dyDescent="0.25">
      <c r="A173" s="4">
        <v>20</v>
      </c>
      <c r="B173" s="10">
        <v>0</v>
      </c>
      <c r="C173" s="10"/>
      <c r="D173" s="10">
        <v>0</v>
      </c>
      <c r="E173" s="10"/>
      <c r="F173" s="10">
        <v>0</v>
      </c>
      <c r="G173" s="10"/>
      <c r="H173" s="10">
        <v>0</v>
      </c>
      <c r="I173" s="10"/>
      <c r="J173" s="10">
        <v>0</v>
      </c>
      <c r="K173" s="10"/>
      <c r="L173" s="10">
        <v>0</v>
      </c>
      <c r="M173" s="10"/>
      <c r="N173" s="10">
        <v>0</v>
      </c>
      <c r="O173" s="10"/>
      <c r="P173" s="10">
        <v>0</v>
      </c>
      <c r="Q173" s="10"/>
      <c r="R173" s="10">
        <v>0</v>
      </c>
      <c r="S173" s="10"/>
      <c r="T173" s="10">
        <v>0</v>
      </c>
      <c r="U173" s="41">
        <f t="shared" si="6"/>
        <v>0</v>
      </c>
      <c r="V173" s="1"/>
    </row>
    <row r="174" spans="1:22" x14ac:dyDescent="0.25">
      <c r="A174" s="4">
        <v>21</v>
      </c>
      <c r="B174" s="10">
        <v>0</v>
      </c>
      <c r="C174" s="10"/>
      <c r="D174" s="10">
        <v>23</v>
      </c>
      <c r="E174" s="10"/>
      <c r="F174" s="10">
        <v>0</v>
      </c>
      <c r="G174" s="7" t="s">
        <v>23</v>
      </c>
      <c r="H174" s="10">
        <v>0</v>
      </c>
      <c r="I174" s="10"/>
      <c r="J174" s="10">
        <v>0</v>
      </c>
      <c r="K174" s="10"/>
      <c r="L174" s="10">
        <v>0</v>
      </c>
      <c r="M174" s="7" t="s">
        <v>24</v>
      </c>
      <c r="N174" s="10">
        <v>0</v>
      </c>
      <c r="O174" s="10"/>
      <c r="P174" s="10">
        <v>0</v>
      </c>
      <c r="Q174" s="10"/>
      <c r="R174" s="10">
        <v>0</v>
      </c>
      <c r="S174" s="10"/>
      <c r="T174" s="10">
        <v>0</v>
      </c>
      <c r="U174" s="41">
        <f t="shared" si="6"/>
        <v>23</v>
      </c>
      <c r="V174" s="1"/>
    </row>
    <row r="175" spans="1:22" x14ac:dyDescent="0.25">
      <c r="A175" s="45" t="s">
        <v>12</v>
      </c>
      <c r="B175" s="43">
        <f>SUM(B154:B174)</f>
        <v>385</v>
      </c>
      <c r="C175" s="43"/>
      <c r="D175" s="43">
        <f>SUM(D154:D174)</f>
        <v>159</v>
      </c>
      <c r="E175" s="43"/>
      <c r="F175" s="43">
        <f>SUM(F154:F174)</f>
        <v>5</v>
      </c>
      <c r="G175" s="43">
        <f>D175+F175</f>
        <v>164</v>
      </c>
      <c r="H175" s="43">
        <f>SUM(H154:H174)</f>
        <v>205</v>
      </c>
      <c r="I175" s="43"/>
      <c r="J175" s="43">
        <f>SUM(J154:J174)</f>
        <v>94</v>
      </c>
      <c r="K175" s="43"/>
      <c r="L175" s="43">
        <f>SUM(L154:L174)</f>
        <v>22</v>
      </c>
      <c r="M175" s="43">
        <f>H175+J175+L175</f>
        <v>321</v>
      </c>
      <c r="N175" s="43">
        <f>SUM(N154:N174)</f>
        <v>145</v>
      </c>
      <c r="O175" s="43"/>
      <c r="P175" s="43">
        <f>SUM(P154:P174)</f>
        <v>191</v>
      </c>
      <c r="Q175" s="43"/>
      <c r="R175" s="43">
        <f>SUM(R154:R174)</f>
        <v>117</v>
      </c>
      <c r="S175" s="43"/>
      <c r="T175" s="43">
        <f>SUM(T154:T174)</f>
        <v>30</v>
      </c>
      <c r="U175" s="43">
        <f>SUM(U154:U174)</f>
        <v>1353</v>
      </c>
      <c r="V175" s="1"/>
    </row>
    <row r="176" spans="1:22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"/>
    </row>
    <row r="177" spans="1:22" x14ac:dyDescent="0.25">
      <c r="A177" s="44" t="s">
        <v>19</v>
      </c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1"/>
    </row>
    <row r="178" spans="1:22" x14ac:dyDescent="0.25">
      <c r="A178" s="39"/>
      <c r="B178" s="39" t="s">
        <v>2</v>
      </c>
      <c r="C178" s="39"/>
      <c r="D178" s="39" t="s">
        <v>3</v>
      </c>
      <c r="E178" s="39"/>
      <c r="F178" s="39" t="s">
        <v>4</v>
      </c>
      <c r="G178" s="40"/>
      <c r="H178" s="39" t="s">
        <v>5</v>
      </c>
      <c r="I178" s="39"/>
      <c r="J178" s="39" t="s">
        <v>6</v>
      </c>
      <c r="K178" s="39"/>
      <c r="L178" s="39" t="s">
        <v>7</v>
      </c>
      <c r="M178" s="39"/>
      <c r="N178" s="39" t="s">
        <v>8</v>
      </c>
      <c r="O178" s="39"/>
      <c r="P178" s="39" t="s">
        <v>9</v>
      </c>
      <c r="Q178" s="39"/>
      <c r="R178" s="39" t="s">
        <v>10</v>
      </c>
      <c r="S178" s="39"/>
      <c r="T178" s="39" t="s">
        <v>11</v>
      </c>
      <c r="U178" s="39" t="s">
        <v>22</v>
      </c>
      <c r="V178" s="1"/>
    </row>
    <row r="179" spans="1:22" x14ac:dyDescent="0.25">
      <c r="A179" s="4">
        <v>1</v>
      </c>
      <c r="B179" s="10">
        <v>0</v>
      </c>
      <c r="C179" s="10"/>
      <c r="D179" s="10">
        <v>0</v>
      </c>
      <c r="E179" s="10"/>
      <c r="F179" s="10">
        <v>0</v>
      </c>
      <c r="G179" s="10"/>
      <c r="H179" s="10">
        <v>0</v>
      </c>
      <c r="I179" s="10"/>
      <c r="J179" s="10">
        <v>0</v>
      </c>
      <c r="K179" s="10"/>
      <c r="L179" s="10">
        <v>0</v>
      </c>
      <c r="M179" s="10"/>
      <c r="N179" s="10">
        <v>3</v>
      </c>
      <c r="O179" s="10"/>
      <c r="P179" s="10">
        <v>19</v>
      </c>
      <c r="Q179" s="10"/>
      <c r="R179" s="10">
        <v>2</v>
      </c>
      <c r="S179" s="10"/>
      <c r="T179" s="10">
        <v>0</v>
      </c>
      <c r="U179" s="41">
        <f>SUM(B179:T179)</f>
        <v>24</v>
      </c>
      <c r="V179" s="1"/>
    </row>
    <row r="180" spans="1:22" x14ac:dyDescent="0.25">
      <c r="A180" s="4">
        <v>2</v>
      </c>
      <c r="B180" s="10">
        <v>40</v>
      </c>
      <c r="C180" s="10"/>
      <c r="D180" s="10">
        <v>5</v>
      </c>
      <c r="E180" s="10"/>
      <c r="F180" s="10">
        <v>0</v>
      </c>
      <c r="G180" s="10"/>
      <c r="H180" s="10">
        <v>9</v>
      </c>
      <c r="I180" s="10"/>
      <c r="J180" s="10">
        <v>5</v>
      </c>
      <c r="K180" s="10"/>
      <c r="L180" s="10">
        <v>0</v>
      </c>
      <c r="M180" s="10"/>
      <c r="N180" s="10">
        <v>1</v>
      </c>
      <c r="O180" s="10"/>
      <c r="P180" s="10">
        <v>9</v>
      </c>
      <c r="Q180" s="10"/>
      <c r="R180" s="10">
        <v>6</v>
      </c>
      <c r="S180" s="10"/>
      <c r="T180" s="10">
        <v>0</v>
      </c>
      <c r="U180" s="41">
        <f t="shared" ref="U180:U199" si="7">SUM(B180:T180)</f>
        <v>75</v>
      </c>
      <c r="V180" s="1"/>
    </row>
    <row r="181" spans="1:22" x14ac:dyDescent="0.25">
      <c r="A181" s="4">
        <v>3</v>
      </c>
      <c r="B181" s="10">
        <v>54</v>
      </c>
      <c r="C181" s="10"/>
      <c r="D181" s="10">
        <v>28</v>
      </c>
      <c r="E181" s="10"/>
      <c r="F181" s="10">
        <v>0</v>
      </c>
      <c r="G181" s="10"/>
      <c r="H181" s="10">
        <v>9</v>
      </c>
      <c r="I181" s="10"/>
      <c r="J181" s="10">
        <v>0</v>
      </c>
      <c r="K181" s="10"/>
      <c r="L181" s="10">
        <v>0</v>
      </c>
      <c r="M181" s="10"/>
      <c r="N181" s="10">
        <v>13</v>
      </c>
      <c r="O181" s="10"/>
      <c r="P181" s="10">
        <v>4</v>
      </c>
      <c r="Q181" s="10"/>
      <c r="R181" s="10">
        <v>4</v>
      </c>
      <c r="S181" s="10"/>
      <c r="T181" s="10">
        <v>0</v>
      </c>
      <c r="U181" s="41">
        <f t="shared" si="7"/>
        <v>112</v>
      </c>
      <c r="V181" s="1"/>
    </row>
    <row r="182" spans="1:22" x14ac:dyDescent="0.25">
      <c r="A182" s="4">
        <v>4</v>
      </c>
      <c r="B182" s="10">
        <v>17</v>
      </c>
      <c r="C182" s="10"/>
      <c r="D182" s="10">
        <v>0</v>
      </c>
      <c r="E182" s="10"/>
      <c r="F182" s="10">
        <v>0</v>
      </c>
      <c r="G182" s="10"/>
      <c r="H182" s="10">
        <v>6</v>
      </c>
      <c r="I182" s="10"/>
      <c r="J182" s="10">
        <v>0</v>
      </c>
      <c r="K182" s="10"/>
      <c r="L182" s="10">
        <v>0</v>
      </c>
      <c r="M182" s="10"/>
      <c r="N182" s="10">
        <v>3</v>
      </c>
      <c r="O182" s="10"/>
      <c r="P182" s="10">
        <v>4</v>
      </c>
      <c r="Q182" s="10"/>
      <c r="R182" s="10">
        <v>10</v>
      </c>
      <c r="S182" s="10"/>
      <c r="T182" s="10">
        <v>0</v>
      </c>
      <c r="U182" s="41">
        <f t="shared" si="7"/>
        <v>40</v>
      </c>
      <c r="V182" s="1"/>
    </row>
    <row r="183" spans="1:22" x14ac:dyDescent="0.25">
      <c r="A183" s="4">
        <v>5</v>
      </c>
      <c r="B183" s="10">
        <v>11</v>
      </c>
      <c r="C183" s="10"/>
      <c r="D183" s="10">
        <v>0</v>
      </c>
      <c r="E183" s="10"/>
      <c r="F183" s="10">
        <v>0</v>
      </c>
      <c r="G183" s="10"/>
      <c r="H183" s="10">
        <v>9</v>
      </c>
      <c r="I183" s="10"/>
      <c r="J183" s="10">
        <v>0</v>
      </c>
      <c r="K183" s="10"/>
      <c r="L183" s="10">
        <v>0</v>
      </c>
      <c r="M183" s="10"/>
      <c r="N183" s="10">
        <v>3</v>
      </c>
      <c r="O183" s="10"/>
      <c r="P183" s="10">
        <v>5</v>
      </c>
      <c r="Q183" s="10"/>
      <c r="R183" s="10">
        <v>3</v>
      </c>
      <c r="S183" s="10"/>
      <c r="T183" s="10">
        <v>0</v>
      </c>
      <c r="U183" s="41">
        <f t="shared" si="7"/>
        <v>31</v>
      </c>
      <c r="V183" s="1"/>
    </row>
    <row r="184" spans="1:22" x14ac:dyDescent="0.25">
      <c r="A184" s="4">
        <v>6</v>
      </c>
      <c r="B184" s="10">
        <v>15</v>
      </c>
      <c r="C184" s="10"/>
      <c r="D184" s="10">
        <v>5</v>
      </c>
      <c r="E184" s="10"/>
      <c r="F184" s="10">
        <v>0</v>
      </c>
      <c r="G184" s="10"/>
      <c r="H184" s="10">
        <v>9</v>
      </c>
      <c r="I184" s="10"/>
      <c r="J184" s="10">
        <v>0</v>
      </c>
      <c r="K184" s="10"/>
      <c r="L184" s="10">
        <v>0</v>
      </c>
      <c r="M184" s="10"/>
      <c r="N184" s="10">
        <v>2</v>
      </c>
      <c r="O184" s="10"/>
      <c r="P184" s="10">
        <v>6</v>
      </c>
      <c r="Q184" s="10"/>
      <c r="R184" s="10">
        <v>3</v>
      </c>
      <c r="S184" s="10"/>
      <c r="T184" s="10">
        <v>0</v>
      </c>
      <c r="U184" s="41">
        <f t="shared" si="7"/>
        <v>40</v>
      </c>
      <c r="V184" s="1"/>
    </row>
    <row r="185" spans="1:22" x14ac:dyDescent="0.25">
      <c r="A185" s="4">
        <v>7</v>
      </c>
      <c r="B185" s="10">
        <v>15</v>
      </c>
      <c r="C185" s="10"/>
      <c r="D185" s="10">
        <v>14</v>
      </c>
      <c r="E185" s="10"/>
      <c r="F185" s="10">
        <v>0</v>
      </c>
      <c r="G185" s="10"/>
      <c r="H185" s="10">
        <v>9</v>
      </c>
      <c r="I185" s="10"/>
      <c r="J185" s="10">
        <v>6</v>
      </c>
      <c r="K185" s="10"/>
      <c r="L185" s="10">
        <v>6</v>
      </c>
      <c r="M185" s="10"/>
      <c r="N185" s="10">
        <v>9</v>
      </c>
      <c r="O185" s="10"/>
      <c r="P185" s="10">
        <v>0</v>
      </c>
      <c r="Q185" s="10"/>
      <c r="R185" s="10">
        <v>3</v>
      </c>
      <c r="S185" s="10"/>
      <c r="T185" s="10">
        <v>0</v>
      </c>
      <c r="U185" s="41">
        <f t="shared" si="7"/>
        <v>62</v>
      </c>
      <c r="V185" s="1"/>
    </row>
    <row r="186" spans="1:22" x14ac:dyDescent="0.25">
      <c r="A186" s="4">
        <v>8</v>
      </c>
      <c r="B186" s="10">
        <v>11</v>
      </c>
      <c r="C186" s="10"/>
      <c r="D186" s="10">
        <v>6</v>
      </c>
      <c r="E186" s="10"/>
      <c r="F186" s="10">
        <v>0</v>
      </c>
      <c r="G186" s="10"/>
      <c r="H186" s="10">
        <v>0</v>
      </c>
      <c r="I186" s="10"/>
      <c r="J186" s="10">
        <v>0</v>
      </c>
      <c r="K186" s="10"/>
      <c r="L186" s="10">
        <v>0</v>
      </c>
      <c r="M186" s="10"/>
      <c r="N186" s="10">
        <v>4</v>
      </c>
      <c r="O186" s="10"/>
      <c r="P186" s="10">
        <v>2</v>
      </c>
      <c r="Q186" s="10"/>
      <c r="R186" s="10">
        <v>3</v>
      </c>
      <c r="S186" s="10"/>
      <c r="T186" s="10">
        <v>0</v>
      </c>
      <c r="U186" s="41">
        <f t="shared" si="7"/>
        <v>26</v>
      </c>
      <c r="V186" s="1"/>
    </row>
    <row r="187" spans="1:22" x14ac:dyDescent="0.25">
      <c r="A187" s="4">
        <v>9</v>
      </c>
      <c r="B187" s="10">
        <v>0</v>
      </c>
      <c r="C187" s="10"/>
      <c r="D187" s="10">
        <v>0</v>
      </c>
      <c r="E187" s="10"/>
      <c r="F187" s="10">
        <v>0</v>
      </c>
      <c r="G187" s="10"/>
      <c r="H187" s="10">
        <v>14</v>
      </c>
      <c r="I187" s="10"/>
      <c r="J187" s="10">
        <v>5</v>
      </c>
      <c r="K187" s="10"/>
      <c r="L187" s="10">
        <v>0</v>
      </c>
      <c r="M187" s="10"/>
      <c r="N187" s="10">
        <v>5</v>
      </c>
      <c r="O187" s="10"/>
      <c r="P187" s="10">
        <v>16</v>
      </c>
      <c r="Q187" s="10"/>
      <c r="R187" s="10">
        <v>21</v>
      </c>
      <c r="S187" s="10"/>
      <c r="T187" s="10">
        <v>0</v>
      </c>
      <c r="U187" s="41">
        <f t="shared" si="7"/>
        <v>61</v>
      </c>
      <c r="V187" s="1"/>
    </row>
    <row r="188" spans="1:22" x14ac:dyDescent="0.25">
      <c r="A188" s="4">
        <v>10</v>
      </c>
      <c r="B188" s="10">
        <v>30</v>
      </c>
      <c r="C188" s="10"/>
      <c r="D188" s="10">
        <v>23</v>
      </c>
      <c r="E188" s="10"/>
      <c r="F188" s="10">
        <v>0</v>
      </c>
      <c r="G188" s="10"/>
      <c r="H188" s="10">
        <v>0</v>
      </c>
      <c r="I188" s="10"/>
      <c r="J188" s="10">
        <v>0</v>
      </c>
      <c r="K188" s="10"/>
      <c r="L188" s="10">
        <v>0</v>
      </c>
      <c r="M188" s="10"/>
      <c r="N188" s="10">
        <v>0</v>
      </c>
      <c r="O188" s="10"/>
      <c r="P188" s="10">
        <v>0</v>
      </c>
      <c r="Q188" s="10"/>
      <c r="R188" s="10">
        <v>4</v>
      </c>
      <c r="S188" s="10"/>
      <c r="T188" s="10">
        <v>0</v>
      </c>
      <c r="U188" s="41">
        <f t="shared" si="7"/>
        <v>57</v>
      </c>
      <c r="V188" s="1"/>
    </row>
    <row r="189" spans="1:22" x14ac:dyDescent="0.25">
      <c r="A189" s="4">
        <v>11</v>
      </c>
      <c r="B189" s="10">
        <v>32</v>
      </c>
      <c r="C189" s="10"/>
      <c r="D189" s="10">
        <v>14</v>
      </c>
      <c r="E189" s="10"/>
      <c r="F189" s="10">
        <v>0</v>
      </c>
      <c r="G189" s="10"/>
      <c r="H189" s="10">
        <v>0</v>
      </c>
      <c r="I189" s="10"/>
      <c r="J189" s="10">
        <v>0</v>
      </c>
      <c r="K189" s="10"/>
      <c r="L189" s="10">
        <v>0</v>
      </c>
      <c r="M189" s="10"/>
      <c r="N189" s="10">
        <v>15</v>
      </c>
      <c r="O189" s="10"/>
      <c r="P189" s="10">
        <v>0</v>
      </c>
      <c r="Q189" s="10"/>
      <c r="R189" s="10">
        <v>2</v>
      </c>
      <c r="S189" s="10"/>
      <c r="T189" s="10">
        <v>0</v>
      </c>
      <c r="U189" s="41">
        <f t="shared" si="7"/>
        <v>63</v>
      </c>
      <c r="V189" s="1"/>
    </row>
    <row r="190" spans="1:22" x14ac:dyDescent="0.25">
      <c r="A190" s="4">
        <v>12</v>
      </c>
      <c r="B190" s="10">
        <v>27</v>
      </c>
      <c r="C190" s="10"/>
      <c r="D190" s="10">
        <v>0</v>
      </c>
      <c r="E190" s="10"/>
      <c r="F190" s="10">
        <v>0</v>
      </c>
      <c r="G190" s="10"/>
      <c r="H190" s="10">
        <v>36</v>
      </c>
      <c r="I190" s="10"/>
      <c r="J190" s="10">
        <v>0</v>
      </c>
      <c r="K190" s="10"/>
      <c r="L190" s="10">
        <v>0</v>
      </c>
      <c r="M190" s="10"/>
      <c r="N190" s="10">
        <v>9</v>
      </c>
      <c r="O190" s="10"/>
      <c r="P190" s="10">
        <v>3</v>
      </c>
      <c r="Q190" s="10"/>
      <c r="R190" s="10">
        <v>3</v>
      </c>
      <c r="S190" s="10"/>
      <c r="T190" s="10">
        <v>0</v>
      </c>
      <c r="U190" s="41">
        <f t="shared" si="7"/>
        <v>78</v>
      </c>
      <c r="V190" s="1"/>
    </row>
    <row r="191" spans="1:22" x14ac:dyDescent="0.25">
      <c r="A191" s="4">
        <v>13</v>
      </c>
      <c r="B191" s="10">
        <v>0</v>
      </c>
      <c r="C191" s="10"/>
      <c r="D191" s="10">
        <v>6</v>
      </c>
      <c r="E191" s="10"/>
      <c r="F191" s="10">
        <v>0</v>
      </c>
      <c r="G191" s="10"/>
      <c r="H191" s="10">
        <v>0</v>
      </c>
      <c r="I191" s="10"/>
      <c r="J191" s="10">
        <v>0</v>
      </c>
      <c r="K191" s="10"/>
      <c r="L191" s="10">
        <v>0</v>
      </c>
      <c r="M191" s="10"/>
      <c r="N191" s="10">
        <v>12</v>
      </c>
      <c r="O191" s="10"/>
      <c r="P191" s="10">
        <v>6</v>
      </c>
      <c r="Q191" s="10"/>
      <c r="R191" s="10">
        <v>29</v>
      </c>
      <c r="S191" s="10"/>
      <c r="T191" s="10">
        <v>0</v>
      </c>
      <c r="U191" s="41">
        <f t="shared" si="7"/>
        <v>53</v>
      </c>
      <c r="V191" s="1"/>
    </row>
    <row r="192" spans="1:22" x14ac:dyDescent="0.25">
      <c r="A192" s="4">
        <v>14</v>
      </c>
      <c r="B192" s="10">
        <v>6</v>
      </c>
      <c r="C192" s="10"/>
      <c r="D192" s="10">
        <v>6</v>
      </c>
      <c r="E192" s="10"/>
      <c r="F192" s="10">
        <v>0</v>
      </c>
      <c r="G192" s="10"/>
      <c r="H192" s="10">
        <v>12</v>
      </c>
      <c r="I192" s="10"/>
      <c r="J192" s="10">
        <v>0</v>
      </c>
      <c r="K192" s="10"/>
      <c r="L192" s="10">
        <v>0</v>
      </c>
      <c r="M192" s="10"/>
      <c r="N192" s="10">
        <v>0</v>
      </c>
      <c r="O192" s="10"/>
      <c r="P192" s="10">
        <v>1</v>
      </c>
      <c r="Q192" s="10"/>
      <c r="R192" s="10">
        <v>21</v>
      </c>
      <c r="S192" s="10"/>
      <c r="T192" s="10">
        <v>0</v>
      </c>
      <c r="U192" s="41">
        <f t="shared" si="7"/>
        <v>46</v>
      </c>
      <c r="V192" s="1"/>
    </row>
    <row r="193" spans="1:22" x14ac:dyDescent="0.25">
      <c r="A193" s="4">
        <v>15</v>
      </c>
      <c r="B193" s="10">
        <v>8</v>
      </c>
      <c r="C193" s="10"/>
      <c r="D193" s="10">
        <v>23</v>
      </c>
      <c r="E193" s="10"/>
      <c r="F193" s="10">
        <v>0</v>
      </c>
      <c r="G193" s="10"/>
      <c r="H193" s="10">
        <v>9</v>
      </c>
      <c r="I193" s="10"/>
      <c r="J193" s="10">
        <v>0</v>
      </c>
      <c r="K193" s="10"/>
      <c r="L193" s="10">
        <v>0</v>
      </c>
      <c r="M193" s="10"/>
      <c r="N193" s="10">
        <v>2</v>
      </c>
      <c r="O193" s="10"/>
      <c r="P193" s="10">
        <v>5</v>
      </c>
      <c r="Q193" s="10"/>
      <c r="R193" s="10">
        <v>3</v>
      </c>
      <c r="S193" s="10"/>
      <c r="T193" s="10">
        <v>0</v>
      </c>
      <c r="U193" s="41">
        <f t="shared" si="7"/>
        <v>50</v>
      </c>
      <c r="V193" s="1"/>
    </row>
    <row r="194" spans="1:22" x14ac:dyDescent="0.25">
      <c r="A194" s="4">
        <v>16</v>
      </c>
      <c r="B194" s="10">
        <v>15</v>
      </c>
      <c r="C194" s="10"/>
      <c r="D194" s="10">
        <v>18</v>
      </c>
      <c r="E194" s="10"/>
      <c r="F194" s="10">
        <v>9</v>
      </c>
      <c r="G194" s="10"/>
      <c r="H194" s="10">
        <v>6</v>
      </c>
      <c r="I194" s="10"/>
      <c r="J194" s="10">
        <v>5</v>
      </c>
      <c r="K194" s="10"/>
      <c r="L194" s="10">
        <v>0</v>
      </c>
      <c r="M194" s="10"/>
      <c r="N194" s="10">
        <v>1</v>
      </c>
      <c r="O194" s="10"/>
      <c r="P194" s="10">
        <v>4</v>
      </c>
      <c r="Q194" s="10"/>
      <c r="R194" s="10">
        <v>12</v>
      </c>
      <c r="S194" s="10"/>
      <c r="T194" s="10">
        <v>0</v>
      </c>
      <c r="U194" s="41">
        <f t="shared" si="7"/>
        <v>70</v>
      </c>
      <c r="V194" s="1"/>
    </row>
    <row r="195" spans="1:22" x14ac:dyDescent="0.25">
      <c r="A195" s="4">
        <v>17</v>
      </c>
      <c r="B195" s="10">
        <v>12</v>
      </c>
      <c r="C195" s="10"/>
      <c r="D195" s="10">
        <v>0</v>
      </c>
      <c r="E195" s="10"/>
      <c r="F195" s="10">
        <v>0</v>
      </c>
      <c r="G195" s="10"/>
      <c r="H195" s="10">
        <v>2</v>
      </c>
      <c r="I195" s="10"/>
      <c r="J195" s="10">
        <v>0</v>
      </c>
      <c r="K195" s="10"/>
      <c r="L195" s="10">
        <v>0</v>
      </c>
      <c r="M195" s="10"/>
      <c r="N195" s="10">
        <v>3</v>
      </c>
      <c r="O195" s="10"/>
      <c r="P195" s="10">
        <v>6</v>
      </c>
      <c r="Q195" s="10"/>
      <c r="R195" s="10">
        <v>22</v>
      </c>
      <c r="S195" s="10"/>
      <c r="T195" s="10">
        <v>0</v>
      </c>
      <c r="U195" s="41">
        <f t="shared" si="7"/>
        <v>45</v>
      </c>
      <c r="V195" s="1"/>
    </row>
    <row r="196" spans="1:22" x14ac:dyDescent="0.25">
      <c r="A196" s="4">
        <v>18</v>
      </c>
      <c r="B196" s="10">
        <v>0</v>
      </c>
      <c r="C196" s="10"/>
      <c r="D196" s="10">
        <v>0</v>
      </c>
      <c r="E196" s="10"/>
      <c r="F196" s="10">
        <v>0</v>
      </c>
      <c r="G196" s="10"/>
      <c r="H196" s="10">
        <v>6</v>
      </c>
      <c r="I196" s="10"/>
      <c r="J196" s="10">
        <v>0</v>
      </c>
      <c r="K196" s="10"/>
      <c r="L196" s="10">
        <v>0</v>
      </c>
      <c r="M196" s="10"/>
      <c r="N196" s="10">
        <v>0</v>
      </c>
      <c r="O196" s="10"/>
      <c r="P196" s="10">
        <v>0</v>
      </c>
      <c r="Q196" s="10"/>
      <c r="R196" s="10">
        <v>0</v>
      </c>
      <c r="S196" s="10"/>
      <c r="T196" s="10">
        <v>0</v>
      </c>
      <c r="U196" s="41">
        <f t="shared" si="7"/>
        <v>6</v>
      </c>
      <c r="V196" s="1"/>
    </row>
    <row r="197" spans="1:22" x14ac:dyDescent="0.25">
      <c r="A197" s="4">
        <v>19</v>
      </c>
      <c r="B197" s="10">
        <v>23</v>
      </c>
      <c r="C197" s="10"/>
      <c r="D197" s="10">
        <v>0</v>
      </c>
      <c r="E197" s="10"/>
      <c r="F197" s="10">
        <v>0</v>
      </c>
      <c r="G197" s="10"/>
      <c r="H197" s="10">
        <v>17</v>
      </c>
      <c r="I197" s="10"/>
      <c r="J197" s="10">
        <v>5</v>
      </c>
      <c r="K197" s="10"/>
      <c r="L197" s="10">
        <v>0</v>
      </c>
      <c r="M197" s="10"/>
      <c r="N197" s="10">
        <v>0</v>
      </c>
      <c r="O197" s="10"/>
      <c r="P197" s="10">
        <v>0</v>
      </c>
      <c r="Q197" s="10"/>
      <c r="R197" s="10">
        <v>0</v>
      </c>
      <c r="S197" s="10"/>
      <c r="T197" s="10">
        <v>0</v>
      </c>
      <c r="U197" s="41">
        <f t="shared" si="7"/>
        <v>45</v>
      </c>
      <c r="V197" s="1"/>
    </row>
    <row r="198" spans="1:22" x14ac:dyDescent="0.25">
      <c r="A198" s="4">
        <v>20</v>
      </c>
      <c r="B198" s="10">
        <v>12</v>
      </c>
      <c r="C198" s="10"/>
      <c r="D198" s="10">
        <v>0</v>
      </c>
      <c r="E198" s="10"/>
      <c r="F198" s="10">
        <v>0</v>
      </c>
      <c r="G198" s="10"/>
      <c r="H198" s="10">
        <v>0</v>
      </c>
      <c r="I198" s="10"/>
      <c r="J198" s="10">
        <v>0</v>
      </c>
      <c r="K198" s="10"/>
      <c r="L198" s="10">
        <v>0</v>
      </c>
      <c r="M198" s="10"/>
      <c r="N198" s="10">
        <v>0</v>
      </c>
      <c r="O198" s="10"/>
      <c r="P198" s="10">
        <v>0</v>
      </c>
      <c r="Q198" s="10"/>
      <c r="R198" s="10">
        <v>0</v>
      </c>
      <c r="S198" s="10"/>
      <c r="T198" s="10">
        <v>0</v>
      </c>
      <c r="U198" s="41">
        <f t="shared" si="7"/>
        <v>12</v>
      </c>
      <c r="V198" s="1"/>
    </row>
    <row r="199" spans="1:22" x14ac:dyDescent="0.25">
      <c r="A199" s="4">
        <v>21</v>
      </c>
      <c r="B199" s="10">
        <v>41</v>
      </c>
      <c r="C199" s="10"/>
      <c r="D199" s="10">
        <v>0</v>
      </c>
      <c r="E199" s="10"/>
      <c r="F199" s="10">
        <v>0</v>
      </c>
      <c r="G199" s="7" t="s">
        <v>23</v>
      </c>
      <c r="H199" s="10">
        <v>0</v>
      </c>
      <c r="I199" s="10"/>
      <c r="J199" s="10">
        <v>0</v>
      </c>
      <c r="K199" s="10"/>
      <c r="L199" s="10">
        <v>0</v>
      </c>
      <c r="M199" s="7" t="s">
        <v>24</v>
      </c>
      <c r="N199" s="10">
        <v>0</v>
      </c>
      <c r="O199" s="10"/>
      <c r="P199" s="10">
        <v>0</v>
      </c>
      <c r="Q199" s="10"/>
      <c r="R199" s="10">
        <v>0</v>
      </c>
      <c r="S199" s="10"/>
      <c r="T199" s="10">
        <v>0</v>
      </c>
      <c r="U199" s="41">
        <f t="shared" si="7"/>
        <v>41</v>
      </c>
      <c r="V199" s="1"/>
    </row>
    <row r="200" spans="1:22" x14ac:dyDescent="0.25">
      <c r="A200" s="45" t="s">
        <v>12</v>
      </c>
      <c r="B200" s="43">
        <f>SUM(B179:B199)</f>
        <v>369</v>
      </c>
      <c r="C200" s="43"/>
      <c r="D200" s="43">
        <f>SUM(D179:D199)</f>
        <v>148</v>
      </c>
      <c r="E200" s="43"/>
      <c r="F200" s="43">
        <f>SUM(F179:F199)</f>
        <v>9</v>
      </c>
      <c r="G200" s="43">
        <f>D200+F200</f>
        <v>157</v>
      </c>
      <c r="H200" s="43">
        <f>SUM(H179:H199)</f>
        <v>153</v>
      </c>
      <c r="I200" s="43"/>
      <c r="J200" s="43">
        <f>SUM(J179:J199)</f>
        <v>26</v>
      </c>
      <c r="K200" s="43"/>
      <c r="L200" s="43">
        <f>SUM(L179:L199)</f>
        <v>6</v>
      </c>
      <c r="M200" s="43">
        <f>H200+J200+L200</f>
        <v>185</v>
      </c>
      <c r="N200" s="43">
        <f>SUM(N179:N199)</f>
        <v>85</v>
      </c>
      <c r="O200" s="43"/>
      <c r="P200" s="43">
        <f>SUM(P179:P199)</f>
        <v>90</v>
      </c>
      <c r="Q200" s="43"/>
      <c r="R200" s="43">
        <f>SUM(R179:R199)</f>
        <v>151</v>
      </c>
      <c r="S200" s="43"/>
      <c r="T200" s="43">
        <f>SUM(T179:T199)</f>
        <v>0</v>
      </c>
      <c r="U200" s="43">
        <f>SUM(U179:U199)</f>
        <v>1037</v>
      </c>
      <c r="V200" s="1"/>
    </row>
    <row r="201" spans="1:22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"/>
    </row>
    <row r="202" spans="1:22" x14ac:dyDescent="0.25">
      <c r="A202" s="44" t="s">
        <v>20</v>
      </c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1"/>
    </row>
    <row r="203" spans="1:22" x14ac:dyDescent="0.25">
      <c r="A203" s="39"/>
      <c r="B203" s="39" t="s">
        <v>2</v>
      </c>
      <c r="C203" s="39"/>
      <c r="D203" s="39" t="s">
        <v>3</v>
      </c>
      <c r="E203" s="39"/>
      <c r="F203" s="39" t="s">
        <v>4</v>
      </c>
      <c r="G203" s="40"/>
      <c r="H203" s="39" t="s">
        <v>5</v>
      </c>
      <c r="I203" s="39"/>
      <c r="J203" s="39" t="s">
        <v>6</v>
      </c>
      <c r="K203" s="39"/>
      <c r="L203" s="39" t="s">
        <v>7</v>
      </c>
      <c r="M203" s="39"/>
      <c r="N203" s="39" t="s">
        <v>8</v>
      </c>
      <c r="O203" s="39"/>
      <c r="P203" s="39" t="s">
        <v>9</v>
      </c>
      <c r="Q203" s="39"/>
      <c r="R203" s="39" t="s">
        <v>10</v>
      </c>
      <c r="S203" s="39"/>
      <c r="T203" s="39" t="s">
        <v>11</v>
      </c>
      <c r="U203" s="39" t="s">
        <v>22</v>
      </c>
      <c r="V203" s="1"/>
    </row>
    <row r="204" spans="1:22" x14ac:dyDescent="0.25">
      <c r="A204" s="4">
        <v>1</v>
      </c>
      <c r="B204" s="10">
        <v>9</v>
      </c>
      <c r="C204" s="10"/>
      <c r="D204" s="10">
        <v>6</v>
      </c>
      <c r="E204" s="10"/>
      <c r="F204" s="10">
        <v>0</v>
      </c>
      <c r="G204" s="10"/>
      <c r="H204" s="10">
        <v>2</v>
      </c>
      <c r="I204" s="10"/>
      <c r="J204" s="10">
        <v>0</v>
      </c>
      <c r="K204" s="10"/>
      <c r="L204" s="10">
        <v>0</v>
      </c>
      <c r="M204" s="10"/>
      <c r="N204" s="10">
        <v>5</v>
      </c>
      <c r="O204" s="10"/>
      <c r="P204" s="10">
        <v>17</v>
      </c>
      <c r="Q204" s="10"/>
      <c r="R204" s="10">
        <v>41</v>
      </c>
      <c r="S204" s="10"/>
      <c r="T204" s="10">
        <v>0</v>
      </c>
      <c r="U204" s="41">
        <f>SUM(B204:T204)</f>
        <v>80</v>
      </c>
      <c r="V204" s="1"/>
    </row>
    <row r="205" spans="1:22" x14ac:dyDescent="0.25">
      <c r="A205" s="4">
        <v>2</v>
      </c>
      <c r="B205" s="10">
        <v>9</v>
      </c>
      <c r="C205" s="10"/>
      <c r="D205" s="10">
        <v>24</v>
      </c>
      <c r="E205" s="10"/>
      <c r="F205" s="10">
        <v>0</v>
      </c>
      <c r="G205" s="10"/>
      <c r="H205" s="10">
        <v>9</v>
      </c>
      <c r="I205" s="10"/>
      <c r="J205" s="10">
        <v>0</v>
      </c>
      <c r="K205" s="10"/>
      <c r="L205" s="10">
        <v>0</v>
      </c>
      <c r="M205" s="10"/>
      <c r="N205" s="10">
        <v>22</v>
      </c>
      <c r="O205" s="10"/>
      <c r="P205" s="10">
        <v>6</v>
      </c>
      <c r="Q205" s="10"/>
      <c r="R205" s="10">
        <v>2</v>
      </c>
      <c r="S205" s="10"/>
      <c r="T205" s="10">
        <v>0</v>
      </c>
      <c r="U205" s="41">
        <f t="shared" ref="U205:U224" si="8">SUM(B205:T205)</f>
        <v>72</v>
      </c>
      <c r="V205" s="1"/>
    </row>
    <row r="206" spans="1:22" x14ac:dyDescent="0.25">
      <c r="A206" s="4">
        <v>3</v>
      </c>
      <c r="B206" s="10">
        <v>37</v>
      </c>
      <c r="C206" s="10"/>
      <c r="D206" s="10">
        <v>29</v>
      </c>
      <c r="E206" s="10"/>
      <c r="F206" s="10">
        <v>0</v>
      </c>
      <c r="G206" s="10"/>
      <c r="H206" s="10">
        <v>0</v>
      </c>
      <c r="I206" s="10"/>
      <c r="J206" s="10">
        <v>0</v>
      </c>
      <c r="K206" s="10"/>
      <c r="L206" s="10">
        <v>0</v>
      </c>
      <c r="M206" s="10"/>
      <c r="N206" s="10">
        <v>1</v>
      </c>
      <c r="O206" s="10"/>
      <c r="P206" s="10">
        <v>10</v>
      </c>
      <c r="Q206" s="10"/>
      <c r="R206" s="10">
        <v>8</v>
      </c>
      <c r="S206" s="10"/>
      <c r="T206" s="10">
        <v>0</v>
      </c>
      <c r="U206" s="41">
        <f t="shared" si="8"/>
        <v>85</v>
      </c>
      <c r="V206" s="1"/>
    </row>
    <row r="207" spans="1:22" x14ac:dyDescent="0.25">
      <c r="A207" s="4">
        <v>4</v>
      </c>
      <c r="B207" s="10">
        <v>9</v>
      </c>
      <c r="C207" s="10"/>
      <c r="D207" s="10">
        <v>34</v>
      </c>
      <c r="E207" s="10"/>
      <c r="F207" s="10">
        <v>0</v>
      </c>
      <c r="G207" s="10"/>
      <c r="H207" s="10">
        <v>6</v>
      </c>
      <c r="I207" s="10"/>
      <c r="J207" s="10">
        <v>6</v>
      </c>
      <c r="K207" s="10"/>
      <c r="L207" s="10">
        <v>0</v>
      </c>
      <c r="M207" s="10"/>
      <c r="N207" s="10">
        <v>21</v>
      </c>
      <c r="O207" s="10"/>
      <c r="P207" s="10">
        <v>6</v>
      </c>
      <c r="Q207" s="10"/>
      <c r="R207" s="10">
        <v>37</v>
      </c>
      <c r="S207" s="10"/>
      <c r="T207" s="10">
        <v>0</v>
      </c>
      <c r="U207" s="41">
        <f t="shared" si="8"/>
        <v>119</v>
      </c>
      <c r="V207" s="1"/>
    </row>
    <row r="208" spans="1:22" x14ac:dyDescent="0.25">
      <c r="A208" s="4">
        <v>5</v>
      </c>
      <c r="B208" s="10">
        <v>50</v>
      </c>
      <c r="C208" s="10"/>
      <c r="D208" s="10">
        <v>6</v>
      </c>
      <c r="E208" s="10"/>
      <c r="F208" s="10">
        <v>0</v>
      </c>
      <c r="G208" s="10"/>
      <c r="H208" s="10">
        <v>5</v>
      </c>
      <c r="I208" s="10"/>
      <c r="J208" s="10">
        <v>0</v>
      </c>
      <c r="K208" s="10"/>
      <c r="L208" s="10">
        <v>0</v>
      </c>
      <c r="M208" s="10"/>
      <c r="N208" s="10">
        <v>13</v>
      </c>
      <c r="O208" s="10"/>
      <c r="P208" s="10">
        <v>9</v>
      </c>
      <c r="Q208" s="10"/>
      <c r="R208" s="10">
        <v>4</v>
      </c>
      <c r="S208" s="10"/>
      <c r="T208" s="10">
        <v>0</v>
      </c>
      <c r="U208" s="41">
        <f t="shared" si="8"/>
        <v>87</v>
      </c>
      <c r="V208" s="1"/>
    </row>
    <row r="209" spans="1:22" x14ac:dyDescent="0.25">
      <c r="A209" s="4">
        <v>6</v>
      </c>
      <c r="B209" s="10">
        <v>32</v>
      </c>
      <c r="C209" s="10"/>
      <c r="D209" s="10">
        <v>5</v>
      </c>
      <c r="E209" s="10"/>
      <c r="F209" s="10">
        <v>0</v>
      </c>
      <c r="G209" s="10"/>
      <c r="H209" s="10">
        <v>9</v>
      </c>
      <c r="I209" s="10"/>
      <c r="J209" s="10">
        <v>5</v>
      </c>
      <c r="K209" s="10"/>
      <c r="L209" s="10">
        <v>0</v>
      </c>
      <c r="M209" s="10"/>
      <c r="N209" s="10">
        <v>4</v>
      </c>
      <c r="O209" s="10"/>
      <c r="P209" s="10">
        <v>4</v>
      </c>
      <c r="Q209" s="10"/>
      <c r="R209" s="10">
        <v>4</v>
      </c>
      <c r="S209" s="10"/>
      <c r="T209" s="10">
        <v>0</v>
      </c>
      <c r="U209" s="41">
        <f t="shared" si="8"/>
        <v>63</v>
      </c>
      <c r="V209" s="1"/>
    </row>
    <row r="210" spans="1:22" x14ac:dyDescent="0.25">
      <c r="A210" s="4">
        <v>7</v>
      </c>
      <c r="B210" s="10">
        <v>38</v>
      </c>
      <c r="C210" s="10"/>
      <c r="D210" s="10">
        <v>14</v>
      </c>
      <c r="E210" s="10"/>
      <c r="F210" s="10">
        <v>0</v>
      </c>
      <c r="G210" s="10"/>
      <c r="H210" s="10">
        <v>0</v>
      </c>
      <c r="I210" s="10"/>
      <c r="J210" s="10">
        <v>0</v>
      </c>
      <c r="K210" s="10"/>
      <c r="L210" s="10">
        <v>0</v>
      </c>
      <c r="M210" s="10"/>
      <c r="N210" s="10">
        <v>13</v>
      </c>
      <c r="O210" s="10"/>
      <c r="P210" s="10">
        <v>2</v>
      </c>
      <c r="Q210" s="10"/>
      <c r="R210" s="10">
        <v>25</v>
      </c>
      <c r="S210" s="10"/>
      <c r="T210" s="10">
        <v>0</v>
      </c>
      <c r="U210" s="41">
        <f t="shared" si="8"/>
        <v>92</v>
      </c>
      <c r="V210" s="1"/>
    </row>
    <row r="211" spans="1:22" x14ac:dyDescent="0.25">
      <c r="A211" s="4">
        <v>8</v>
      </c>
      <c r="B211" s="10">
        <v>20</v>
      </c>
      <c r="C211" s="10"/>
      <c r="D211" s="10">
        <v>6</v>
      </c>
      <c r="E211" s="10"/>
      <c r="F211" s="10">
        <v>5</v>
      </c>
      <c r="G211" s="10"/>
      <c r="H211" s="10">
        <v>14</v>
      </c>
      <c r="I211" s="10"/>
      <c r="J211" s="10">
        <v>0</v>
      </c>
      <c r="K211" s="10"/>
      <c r="L211" s="10">
        <v>0</v>
      </c>
      <c r="M211" s="10"/>
      <c r="N211" s="10">
        <v>21</v>
      </c>
      <c r="O211" s="10"/>
      <c r="P211" s="10">
        <v>28</v>
      </c>
      <c r="Q211" s="10"/>
      <c r="R211" s="10">
        <v>28</v>
      </c>
      <c r="S211" s="10"/>
      <c r="T211" s="10">
        <v>0</v>
      </c>
      <c r="U211" s="41">
        <f t="shared" si="8"/>
        <v>122</v>
      </c>
      <c r="V211" s="1"/>
    </row>
    <row r="212" spans="1:22" x14ac:dyDescent="0.25">
      <c r="A212" s="4">
        <v>9</v>
      </c>
      <c r="B212" s="10">
        <v>33</v>
      </c>
      <c r="C212" s="10"/>
      <c r="D212" s="10">
        <v>29</v>
      </c>
      <c r="E212" s="10"/>
      <c r="F212" s="10">
        <v>12</v>
      </c>
      <c r="G212" s="10"/>
      <c r="H212" s="10">
        <v>6</v>
      </c>
      <c r="I212" s="10"/>
      <c r="J212" s="10">
        <v>0</v>
      </c>
      <c r="K212" s="10"/>
      <c r="L212" s="10">
        <v>0</v>
      </c>
      <c r="M212" s="10"/>
      <c r="N212" s="10">
        <v>13</v>
      </c>
      <c r="O212" s="10"/>
      <c r="P212" s="10">
        <v>5</v>
      </c>
      <c r="Q212" s="10"/>
      <c r="R212" s="10">
        <v>5</v>
      </c>
      <c r="S212" s="10"/>
      <c r="T212" s="10">
        <v>0</v>
      </c>
      <c r="U212" s="41">
        <f t="shared" si="8"/>
        <v>103</v>
      </c>
      <c r="V212" s="1"/>
    </row>
    <row r="213" spans="1:22" x14ac:dyDescent="0.25">
      <c r="A213" s="4">
        <v>10</v>
      </c>
      <c r="B213" s="10">
        <v>38</v>
      </c>
      <c r="C213" s="10"/>
      <c r="D213" s="10">
        <v>11</v>
      </c>
      <c r="E213" s="10"/>
      <c r="F213" s="10">
        <v>0</v>
      </c>
      <c r="G213" s="10"/>
      <c r="H213" s="10">
        <v>9</v>
      </c>
      <c r="I213" s="10"/>
      <c r="J213" s="10">
        <v>6</v>
      </c>
      <c r="K213" s="10"/>
      <c r="L213" s="10">
        <v>0</v>
      </c>
      <c r="M213" s="10"/>
      <c r="N213" s="10">
        <v>12</v>
      </c>
      <c r="O213" s="10"/>
      <c r="P213" s="10">
        <v>10</v>
      </c>
      <c r="Q213" s="10"/>
      <c r="R213" s="10">
        <v>2</v>
      </c>
      <c r="S213" s="10"/>
      <c r="T213" s="10">
        <v>0</v>
      </c>
      <c r="U213" s="41">
        <f t="shared" si="8"/>
        <v>88</v>
      </c>
      <c r="V213" s="1"/>
    </row>
    <row r="214" spans="1:22" x14ac:dyDescent="0.25">
      <c r="A214" s="4">
        <v>11</v>
      </c>
      <c r="B214" s="10">
        <v>22</v>
      </c>
      <c r="C214" s="10"/>
      <c r="D214" s="10">
        <v>20</v>
      </c>
      <c r="E214" s="10"/>
      <c r="F214" s="10">
        <v>6</v>
      </c>
      <c r="G214" s="10"/>
      <c r="H214" s="10">
        <v>11</v>
      </c>
      <c r="I214" s="10"/>
      <c r="J214" s="10">
        <v>9</v>
      </c>
      <c r="K214" s="10"/>
      <c r="L214" s="10">
        <v>5</v>
      </c>
      <c r="M214" s="10"/>
      <c r="N214" s="10">
        <v>13</v>
      </c>
      <c r="O214" s="10"/>
      <c r="P214" s="10">
        <v>9</v>
      </c>
      <c r="Q214" s="10"/>
      <c r="R214" s="10">
        <v>25</v>
      </c>
      <c r="S214" s="10"/>
      <c r="T214" s="10">
        <v>0</v>
      </c>
      <c r="U214" s="41">
        <f t="shared" si="8"/>
        <v>120</v>
      </c>
      <c r="V214" s="1"/>
    </row>
    <row r="215" spans="1:22" x14ac:dyDescent="0.25">
      <c r="A215" s="4">
        <v>12</v>
      </c>
      <c r="B215" s="10">
        <v>18</v>
      </c>
      <c r="C215" s="10"/>
      <c r="D215" s="10">
        <v>38</v>
      </c>
      <c r="E215" s="10"/>
      <c r="F215" s="10">
        <v>0</v>
      </c>
      <c r="G215" s="10"/>
      <c r="H215" s="10">
        <v>9</v>
      </c>
      <c r="I215" s="10"/>
      <c r="J215" s="10">
        <v>6</v>
      </c>
      <c r="K215" s="10"/>
      <c r="L215" s="10">
        <v>0</v>
      </c>
      <c r="M215" s="10"/>
      <c r="N215" s="10">
        <v>3</v>
      </c>
      <c r="O215" s="10"/>
      <c r="P215" s="10">
        <v>6</v>
      </c>
      <c r="Q215" s="10"/>
      <c r="R215" s="10">
        <v>21</v>
      </c>
      <c r="S215" s="10"/>
      <c r="T215" s="10">
        <v>0</v>
      </c>
      <c r="U215" s="41">
        <f t="shared" si="8"/>
        <v>101</v>
      </c>
      <c r="V215" s="1"/>
    </row>
    <row r="216" spans="1:22" x14ac:dyDescent="0.25">
      <c r="A216" s="4">
        <v>13</v>
      </c>
      <c r="B216" s="10">
        <v>14</v>
      </c>
      <c r="C216" s="10"/>
      <c r="D216" s="10">
        <v>15</v>
      </c>
      <c r="E216" s="10"/>
      <c r="F216" s="10">
        <v>5</v>
      </c>
      <c r="G216" s="10"/>
      <c r="H216" s="10">
        <v>0</v>
      </c>
      <c r="I216" s="10"/>
      <c r="J216" s="10">
        <v>0</v>
      </c>
      <c r="K216" s="10"/>
      <c r="L216" s="10">
        <v>0</v>
      </c>
      <c r="M216" s="10"/>
      <c r="N216" s="10">
        <v>27</v>
      </c>
      <c r="O216" s="10"/>
      <c r="P216" s="10">
        <v>3</v>
      </c>
      <c r="Q216" s="10"/>
      <c r="R216" s="10">
        <v>6</v>
      </c>
      <c r="S216" s="10"/>
      <c r="T216" s="10">
        <v>0</v>
      </c>
      <c r="U216" s="41">
        <f t="shared" si="8"/>
        <v>70</v>
      </c>
      <c r="V216" s="1"/>
    </row>
    <row r="217" spans="1:22" x14ac:dyDescent="0.25">
      <c r="A217" s="4">
        <v>14</v>
      </c>
      <c r="B217" s="10">
        <v>30</v>
      </c>
      <c r="C217" s="10"/>
      <c r="D217" s="10">
        <v>12</v>
      </c>
      <c r="E217" s="10"/>
      <c r="F217" s="10">
        <v>0</v>
      </c>
      <c r="G217" s="10"/>
      <c r="H217" s="10">
        <v>15</v>
      </c>
      <c r="I217" s="10"/>
      <c r="J217" s="10">
        <v>9</v>
      </c>
      <c r="K217" s="10"/>
      <c r="L217" s="10">
        <v>6</v>
      </c>
      <c r="M217" s="10"/>
      <c r="N217" s="10">
        <v>7</v>
      </c>
      <c r="O217" s="10"/>
      <c r="P217" s="10">
        <v>23</v>
      </c>
      <c r="Q217" s="10"/>
      <c r="R217" s="10">
        <v>5</v>
      </c>
      <c r="S217" s="10"/>
      <c r="T217" s="10">
        <v>0</v>
      </c>
      <c r="U217" s="41">
        <f t="shared" si="8"/>
        <v>107</v>
      </c>
      <c r="V217" s="1"/>
    </row>
    <row r="218" spans="1:22" x14ac:dyDescent="0.25">
      <c r="A218" s="4">
        <v>15</v>
      </c>
      <c r="B218" s="10">
        <v>15</v>
      </c>
      <c r="C218" s="10"/>
      <c r="D218" s="10">
        <v>49</v>
      </c>
      <c r="E218" s="10"/>
      <c r="F218" s="10">
        <v>18</v>
      </c>
      <c r="G218" s="10"/>
      <c r="H218" s="10">
        <v>9</v>
      </c>
      <c r="I218" s="10"/>
      <c r="J218" s="10">
        <v>6</v>
      </c>
      <c r="K218" s="10"/>
      <c r="L218" s="10">
        <v>0</v>
      </c>
      <c r="M218" s="10"/>
      <c r="N218" s="10">
        <v>6</v>
      </c>
      <c r="O218" s="10"/>
      <c r="P218" s="10">
        <v>19</v>
      </c>
      <c r="Q218" s="10"/>
      <c r="R218" s="10">
        <v>8</v>
      </c>
      <c r="S218" s="10"/>
      <c r="T218" s="10">
        <v>0</v>
      </c>
      <c r="U218" s="41">
        <f t="shared" si="8"/>
        <v>130</v>
      </c>
      <c r="V218" s="1"/>
    </row>
    <row r="219" spans="1:22" x14ac:dyDescent="0.25">
      <c r="A219" s="4">
        <v>16</v>
      </c>
      <c r="B219" s="10">
        <v>30</v>
      </c>
      <c r="C219" s="10"/>
      <c r="D219" s="10">
        <v>57</v>
      </c>
      <c r="E219" s="10"/>
      <c r="F219" s="10">
        <v>0</v>
      </c>
      <c r="G219" s="10"/>
      <c r="H219" s="10">
        <v>0</v>
      </c>
      <c r="I219" s="10"/>
      <c r="J219" s="10">
        <v>0</v>
      </c>
      <c r="K219" s="10"/>
      <c r="L219" s="10">
        <v>0</v>
      </c>
      <c r="M219" s="10"/>
      <c r="N219" s="10">
        <v>10</v>
      </c>
      <c r="O219" s="10"/>
      <c r="P219" s="10">
        <v>19</v>
      </c>
      <c r="Q219" s="10"/>
      <c r="R219" s="10">
        <v>2</v>
      </c>
      <c r="S219" s="10"/>
      <c r="T219" s="10">
        <v>0</v>
      </c>
      <c r="U219" s="41">
        <f t="shared" si="8"/>
        <v>118</v>
      </c>
      <c r="V219" s="1"/>
    </row>
    <row r="220" spans="1:22" x14ac:dyDescent="0.25">
      <c r="A220" s="4">
        <v>17</v>
      </c>
      <c r="B220" s="10">
        <v>18</v>
      </c>
      <c r="C220" s="10"/>
      <c r="D220" s="10">
        <v>11</v>
      </c>
      <c r="E220" s="10"/>
      <c r="F220" s="10">
        <v>0</v>
      </c>
      <c r="G220" s="10"/>
      <c r="H220" s="10">
        <v>6</v>
      </c>
      <c r="I220" s="10"/>
      <c r="J220" s="10">
        <v>0</v>
      </c>
      <c r="K220" s="10"/>
      <c r="L220" s="10">
        <v>0</v>
      </c>
      <c r="M220" s="10"/>
      <c r="N220" s="10">
        <v>3</v>
      </c>
      <c r="O220" s="10"/>
      <c r="P220" s="10">
        <v>0</v>
      </c>
      <c r="Q220" s="10"/>
      <c r="R220" s="10">
        <v>28</v>
      </c>
      <c r="S220" s="10"/>
      <c r="T220" s="10">
        <v>0</v>
      </c>
      <c r="U220" s="41">
        <f t="shared" si="8"/>
        <v>66</v>
      </c>
      <c r="V220" s="1"/>
    </row>
    <row r="221" spans="1:22" x14ac:dyDescent="0.25">
      <c r="A221" s="4">
        <v>18</v>
      </c>
      <c r="B221" s="10">
        <v>0</v>
      </c>
      <c r="C221" s="10"/>
      <c r="D221" s="10">
        <v>6</v>
      </c>
      <c r="E221" s="10"/>
      <c r="F221" s="10">
        <v>5</v>
      </c>
      <c r="G221" s="10"/>
      <c r="H221" s="10">
        <v>0</v>
      </c>
      <c r="I221" s="10"/>
      <c r="J221" s="10">
        <v>0</v>
      </c>
      <c r="K221" s="10"/>
      <c r="L221" s="10">
        <v>0</v>
      </c>
      <c r="M221" s="10"/>
      <c r="N221" s="10">
        <v>13</v>
      </c>
      <c r="O221" s="10"/>
      <c r="P221" s="10">
        <v>3</v>
      </c>
      <c r="Q221" s="10"/>
      <c r="R221" s="10">
        <v>13</v>
      </c>
      <c r="S221" s="10"/>
      <c r="T221" s="10">
        <v>0</v>
      </c>
      <c r="U221" s="41">
        <f t="shared" si="8"/>
        <v>40</v>
      </c>
      <c r="V221" s="1"/>
    </row>
    <row r="222" spans="1:22" x14ac:dyDescent="0.25">
      <c r="A222" s="4">
        <v>19</v>
      </c>
      <c r="B222" s="10">
        <v>0</v>
      </c>
      <c r="C222" s="10"/>
      <c r="D222" s="10">
        <v>18</v>
      </c>
      <c r="E222" s="10"/>
      <c r="F222" s="10">
        <v>0</v>
      </c>
      <c r="G222" s="10"/>
      <c r="H222" s="10">
        <v>0</v>
      </c>
      <c r="I222" s="10"/>
      <c r="J222" s="10">
        <v>0</v>
      </c>
      <c r="K222" s="10"/>
      <c r="L222" s="10">
        <v>0</v>
      </c>
      <c r="M222" s="10"/>
      <c r="N222" s="10">
        <v>1</v>
      </c>
      <c r="O222" s="10"/>
      <c r="P222" s="10">
        <v>0</v>
      </c>
      <c r="Q222" s="10"/>
      <c r="R222" s="10">
        <v>28</v>
      </c>
      <c r="S222" s="10"/>
      <c r="T222" s="10">
        <v>0</v>
      </c>
      <c r="U222" s="41">
        <f t="shared" si="8"/>
        <v>47</v>
      </c>
      <c r="V222" s="1"/>
    </row>
    <row r="223" spans="1:22" x14ac:dyDescent="0.25">
      <c r="A223" s="4">
        <v>20</v>
      </c>
      <c r="B223" s="10">
        <v>0</v>
      </c>
      <c r="C223" s="10"/>
      <c r="D223" s="10">
        <v>0</v>
      </c>
      <c r="E223" s="10"/>
      <c r="F223" s="10">
        <v>0</v>
      </c>
      <c r="G223" s="10"/>
      <c r="H223" s="10">
        <v>18</v>
      </c>
      <c r="I223" s="10"/>
      <c r="J223" s="10">
        <v>0</v>
      </c>
      <c r="K223" s="10"/>
      <c r="L223" s="10">
        <v>0</v>
      </c>
      <c r="M223" s="10"/>
      <c r="N223" s="10">
        <v>0</v>
      </c>
      <c r="O223" s="10"/>
      <c r="P223" s="10">
        <v>0</v>
      </c>
      <c r="Q223" s="10"/>
      <c r="R223" s="10">
        <v>4</v>
      </c>
      <c r="S223" s="10"/>
      <c r="T223" s="10">
        <v>0</v>
      </c>
      <c r="U223" s="41">
        <f t="shared" si="8"/>
        <v>22</v>
      </c>
      <c r="V223" s="1"/>
    </row>
    <row r="224" spans="1:22" x14ac:dyDescent="0.25">
      <c r="A224" s="4">
        <v>21</v>
      </c>
      <c r="B224" s="10">
        <v>0</v>
      </c>
      <c r="C224" s="10"/>
      <c r="D224" s="10">
        <v>0</v>
      </c>
      <c r="E224" s="10"/>
      <c r="F224" s="10">
        <v>0</v>
      </c>
      <c r="G224" s="7" t="s">
        <v>23</v>
      </c>
      <c r="H224" s="10">
        <v>9</v>
      </c>
      <c r="I224" s="10"/>
      <c r="J224" s="10">
        <v>0</v>
      </c>
      <c r="K224" s="10"/>
      <c r="L224" s="10">
        <v>0</v>
      </c>
      <c r="M224" s="7" t="s">
        <v>24</v>
      </c>
      <c r="N224" s="10">
        <v>0</v>
      </c>
      <c r="O224" s="10"/>
      <c r="P224" s="10">
        <v>0</v>
      </c>
      <c r="Q224" s="10"/>
      <c r="R224" s="10">
        <v>0</v>
      </c>
      <c r="S224" s="10"/>
      <c r="T224" s="10">
        <v>0</v>
      </c>
      <c r="U224" s="41">
        <f t="shared" si="8"/>
        <v>9</v>
      </c>
      <c r="V224" s="1"/>
    </row>
    <row r="225" spans="1:22" x14ac:dyDescent="0.25">
      <c r="A225" s="45" t="s">
        <v>12</v>
      </c>
      <c r="B225" s="43">
        <f>SUM(B204:B224)</f>
        <v>422</v>
      </c>
      <c r="C225" s="43"/>
      <c r="D225" s="43">
        <f>SUM(D204:D224)</f>
        <v>390</v>
      </c>
      <c r="E225" s="43"/>
      <c r="F225" s="43">
        <f>SUM(F204:F224)</f>
        <v>51</v>
      </c>
      <c r="G225" s="43">
        <f>D225+F225</f>
        <v>441</v>
      </c>
      <c r="H225" s="43">
        <f>SUM(H204:H224)</f>
        <v>137</v>
      </c>
      <c r="I225" s="43"/>
      <c r="J225" s="43">
        <f>SUM(J204:J224)</f>
        <v>47</v>
      </c>
      <c r="K225" s="43"/>
      <c r="L225" s="43">
        <f>SUM(L204:L224)</f>
        <v>11</v>
      </c>
      <c r="M225" s="43">
        <f>H225+J225+L225</f>
        <v>195</v>
      </c>
      <c r="N225" s="43">
        <f>SUM(N204:N224)</f>
        <v>208</v>
      </c>
      <c r="O225" s="43"/>
      <c r="P225" s="43">
        <f>SUM(P204:P224)</f>
        <v>179</v>
      </c>
      <c r="Q225" s="43"/>
      <c r="R225" s="43">
        <f>SUM(R204:R224)</f>
        <v>296</v>
      </c>
      <c r="S225" s="43"/>
      <c r="T225" s="43">
        <f>SUM(T204:T224)</f>
        <v>0</v>
      </c>
      <c r="U225" s="43">
        <f>SUM(U204:U224)</f>
        <v>1741</v>
      </c>
      <c r="V225" s="1"/>
    </row>
    <row r="226" spans="1:22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"/>
    </row>
    <row r="227" spans="1:22" x14ac:dyDescent="0.25">
      <c r="A227" s="44" t="s">
        <v>21</v>
      </c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1"/>
    </row>
    <row r="228" spans="1:22" x14ac:dyDescent="0.25">
      <c r="A228" s="39"/>
      <c r="B228" s="39" t="s">
        <v>2</v>
      </c>
      <c r="C228" s="39"/>
      <c r="D228" s="39" t="s">
        <v>3</v>
      </c>
      <c r="E228" s="39"/>
      <c r="F228" s="39" t="s">
        <v>4</v>
      </c>
      <c r="G228" s="40"/>
      <c r="H228" s="39" t="s">
        <v>5</v>
      </c>
      <c r="I228" s="39"/>
      <c r="J228" s="39" t="s">
        <v>6</v>
      </c>
      <c r="K228" s="39"/>
      <c r="L228" s="39" t="s">
        <v>7</v>
      </c>
      <c r="M228" s="39"/>
      <c r="N228" s="39" t="s">
        <v>8</v>
      </c>
      <c r="O228" s="39"/>
      <c r="P228" s="39" t="s">
        <v>9</v>
      </c>
      <c r="Q228" s="39"/>
      <c r="R228" s="39" t="s">
        <v>10</v>
      </c>
      <c r="S228" s="39"/>
      <c r="T228" s="39" t="s">
        <v>11</v>
      </c>
      <c r="U228" s="39" t="s">
        <v>22</v>
      </c>
      <c r="V228" s="1"/>
    </row>
    <row r="229" spans="1:22" x14ac:dyDescent="0.25">
      <c r="A229" s="4">
        <v>1</v>
      </c>
      <c r="B229" s="10">
        <v>12</v>
      </c>
      <c r="C229" s="10"/>
      <c r="D229" s="10">
        <v>6</v>
      </c>
      <c r="E229" s="10"/>
      <c r="F229" s="10">
        <v>0</v>
      </c>
      <c r="G229" s="10"/>
      <c r="H229" s="10">
        <v>0</v>
      </c>
      <c r="I229" s="10"/>
      <c r="J229" s="10">
        <v>0</v>
      </c>
      <c r="K229" s="10"/>
      <c r="L229" s="10">
        <v>0</v>
      </c>
      <c r="M229" s="10"/>
      <c r="N229" s="10">
        <v>10</v>
      </c>
      <c r="O229" s="10"/>
      <c r="P229" s="10">
        <v>11</v>
      </c>
      <c r="Q229" s="10"/>
      <c r="R229" s="10">
        <v>5</v>
      </c>
      <c r="S229" s="10"/>
      <c r="T229" s="10">
        <v>15</v>
      </c>
      <c r="U229" s="41">
        <f>SUM(B229:T229)</f>
        <v>59</v>
      </c>
      <c r="V229" s="1"/>
    </row>
    <row r="230" spans="1:22" x14ac:dyDescent="0.25">
      <c r="A230" s="4">
        <v>2</v>
      </c>
      <c r="B230" s="10">
        <v>15</v>
      </c>
      <c r="C230" s="10"/>
      <c r="D230" s="10">
        <v>12</v>
      </c>
      <c r="E230" s="10"/>
      <c r="F230" s="10">
        <v>0</v>
      </c>
      <c r="G230" s="10"/>
      <c r="H230" s="10">
        <v>0</v>
      </c>
      <c r="I230" s="10"/>
      <c r="J230" s="10">
        <v>0</v>
      </c>
      <c r="K230" s="10"/>
      <c r="L230" s="10">
        <v>0</v>
      </c>
      <c r="M230" s="10"/>
      <c r="N230" s="10">
        <v>3</v>
      </c>
      <c r="O230" s="10"/>
      <c r="P230" s="10">
        <v>9</v>
      </c>
      <c r="Q230" s="10"/>
      <c r="R230" s="10">
        <v>6</v>
      </c>
      <c r="S230" s="10"/>
      <c r="T230" s="10">
        <v>0</v>
      </c>
      <c r="U230" s="41">
        <f t="shared" ref="U230:U249" si="9">SUM(B230:T230)</f>
        <v>45</v>
      </c>
      <c r="V230" s="1"/>
    </row>
    <row r="231" spans="1:22" x14ac:dyDescent="0.25">
      <c r="A231" s="4">
        <v>3</v>
      </c>
      <c r="B231" s="10">
        <v>6</v>
      </c>
      <c r="C231" s="10"/>
      <c r="D231" s="10">
        <v>11</v>
      </c>
      <c r="E231" s="10"/>
      <c r="F231" s="10">
        <v>6</v>
      </c>
      <c r="G231" s="10"/>
      <c r="H231" s="10">
        <v>19</v>
      </c>
      <c r="I231" s="10"/>
      <c r="J231" s="10">
        <v>0</v>
      </c>
      <c r="K231" s="10"/>
      <c r="L231" s="10">
        <v>0</v>
      </c>
      <c r="M231" s="10"/>
      <c r="N231" s="10">
        <v>12</v>
      </c>
      <c r="O231" s="10"/>
      <c r="P231" s="10">
        <v>9</v>
      </c>
      <c r="Q231" s="10"/>
      <c r="R231" s="10">
        <v>0</v>
      </c>
      <c r="S231" s="10"/>
      <c r="T231" s="10">
        <v>0</v>
      </c>
      <c r="U231" s="41">
        <f t="shared" si="9"/>
        <v>63</v>
      </c>
      <c r="V231" s="1"/>
    </row>
    <row r="232" spans="1:22" x14ac:dyDescent="0.25">
      <c r="A232" s="4">
        <v>4</v>
      </c>
      <c r="B232" s="10">
        <v>9</v>
      </c>
      <c r="C232" s="10"/>
      <c r="D232" s="10">
        <v>17</v>
      </c>
      <c r="E232" s="10"/>
      <c r="F232" s="10">
        <v>6</v>
      </c>
      <c r="G232" s="10"/>
      <c r="H232" s="10">
        <v>0</v>
      </c>
      <c r="I232" s="10"/>
      <c r="J232" s="10">
        <v>0</v>
      </c>
      <c r="K232" s="10"/>
      <c r="L232" s="10">
        <v>0</v>
      </c>
      <c r="M232" s="10"/>
      <c r="N232" s="10">
        <v>10</v>
      </c>
      <c r="O232" s="10"/>
      <c r="P232" s="10">
        <v>11</v>
      </c>
      <c r="Q232" s="10"/>
      <c r="R232" s="10">
        <v>41</v>
      </c>
      <c r="S232" s="10"/>
      <c r="T232" s="10">
        <v>0</v>
      </c>
      <c r="U232" s="41">
        <f t="shared" si="9"/>
        <v>94</v>
      </c>
      <c r="V232" s="1"/>
    </row>
    <row r="233" spans="1:22" x14ac:dyDescent="0.25">
      <c r="A233" s="4">
        <v>5</v>
      </c>
      <c r="B233" s="10">
        <v>21</v>
      </c>
      <c r="C233" s="10"/>
      <c r="D233" s="10">
        <v>0</v>
      </c>
      <c r="E233" s="10"/>
      <c r="F233" s="10">
        <v>0</v>
      </c>
      <c r="G233" s="10"/>
      <c r="H233" s="10">
        <v>7</v>
      </c>
      <c r="I233" s="10"/>
      <c r="J233" s="10">
        <v>6</v>
      </c>
      <c r="K233" s="10"/>
      <c r="L233" s="10">
        <v>0</v>
      </c>
      <c r="M233" s="10"/>
      <c r="N233" s="10">
        <v>2</v>
      </c>
      <c r="O233" s="10"/>
      <c r="P233" s="10">
        <v>11</v>
      </c>
      <c r="Q233" s="10"/>
      <c r="R233" s="10">
        <v>7</v>
      </c>
      <c r="S233" s="10"/>
      <c r="T233" s="10">
        <v>0</v>
      </c>
      <c r="U233" s="41">
        <f t="shared" si="9"/>
        <v>54</v>
      </c>
      <c r="V233" s="1"/>
    </row>
    <row r="234" spans="1:22" x14ac:dyDescent="0.25">
      <c r="A234" s="4">
        <v>6</v>
      </c>
      <c r="B234" s="10">
        <v>6</v>
      </c>
      <c r="C234" s="10"/>
      <c r="D234" s="10">
        <v>13</v>
      </c>
      <c r="E234" s="10"/>
      <c r="F234" s="10">
        <v>0</v>
      </c>
      <c r="G234" s="10"/>
      <c r="H234" s="10">
        <v>6</v>
      </c>
      <c r="I234" s="10"/>
      <c r="J234" s="10">
        <v>0</v>
      </c>
      <c r="K234" s="10"/>
      <c r="L234" s="10">
        <v>0</v>
      </c>
      <c r="M234" s="10"/>
      <c r="N234" s="10">
        <v>0</v>
      </c>
      <c r="O234" s="10"/>
      <c r="P234" s="10">
        <v>13</v>
      </c>
      <c r="Q234" s="10"/>
      <c r="R234" s="10">
        <v>3</v>
      </c>
      <c r="S234" s="10"/>
      <c r="T234" s="10">
        <v>0</v>
      </c>
      <c r="U234" s="41">
        <f t="shared" si="9"/>
        <v>41</v>
      </c>
      <c r="V234" s="1"/>
    </row>
    <row r="235" spans="1:22" x14ac:dyDescent="0.25">
      <c r="A235" s="4">
        <v>7</v>
      </c>
      <c r="B235" s="10">
        <v>15</v>
      </c>
      <c r="C235" s="10"/>
      <c r="D235" s="10">
        <v>5</v>
      </c>
      <c r="E235" s="10"/>
      <c r="F235" s="10">
        <v>0</v>
      </c>
      <c r="G235" s="10"/>
      <c r="H235" s="10">
        <v>6</v>
      </c>
      <c r="I235" s="10"/>
      <c r="J235" s="10">
        <v>0</v>
      </c>
      <c r="K235" s="10"/>
      <c r="L235" s="10">
        <v>0</v>
      </c>
      <c r="M235" s="10"/>
      <c r="N235" s="10">
        <v>12</v>
      </c>
      <c r="O235" s="10"/>
      <c r="P235" s="10">
        <v>3</v>
      </c>
      <c r="Q235" s="10"/>
      <c r="R235" s="10">
        <v>5</v>
      </c>
      <c r="S235" s="10"/>
      <c r="T235" s="10">
        <v>0</v>
      </c>
      <c r="U235" s="41">
        <f t="shared" si="9"/>
        <v>46</v>
      </c>
      <c r="V235" s="1"/>
    </row>
    <row r="236" spans="1:22" x14ac:dyDescent="0.25">
      <c r="A236" s="4">
        <v>8</v>
      </c>
      <c r="B236" s="10">
        <v>20</v>
      </c>
      <c r="C236" s="10"/>
      <c r="D236" s="10">
        <v>6</v>
      </c>
      <c r="E236" s="10"/>
      <c r="F236" s="10">
        <v>0</v>
      </c>
      <c r="G236" s="10"/>
      <c r="H236" s="10">
        <v>0</v>
      </c>
      <c r="I236" s="10"/>
      <c r="J236" s="10">
        <v>0</v>
      </c>
      <c r="K236" s="10"/>
      <c r="L236" s="10">
        <v>0</v>
      </c>
      <c r="M236" s="10"/>
      <c r="N236" s="10">
        <v>5</v>
      </c>
      <c r="O236" s="10"/>
      <c r="P236" s="10">
        <v>11</v>
      </c>
      <c r="Q236" s="10"/>
      <c r="R236" s="10">
        <v>38</v>
      </c>
      <c r="S236" s="10"/>
      <c r="T236" s="10">
        <v>0</v>
      </c>
      <c r="U236" s="41">
        <f t="shared" si="9"/>
        <v>80</v>
      </c>
      <c r="V236" s="1"/>
    </row>
    <row r="237" spans="1:22" x14ac:dyDescent="0.25">
      <c r="A237" s="4">
        <v>9</v>
      </c>
      <c r="B237" s="10">
        <v>15</v>
      </c>
      <c r="C237" s="10"/>
      <c r="D237" s="10">
        <v>0</v>
      </c>
      <c r="E237" s="10"/>
      <c r="F237" s="10">
        <v>0</v>
      </c>
      <c r="G237" s="10"/>
      <c r="H237" s="10">
        <v>34</v>
      </c>
      <c r="I237" s="10"/>
      <c r="J237" s="10">
        <v>6</v>
      </c>
      <c r="K237" s="10"/>
      <c r="L237" s="10">
        <v>0</v>
      </c>
      <c r="M237" s="10"/>
      <c r="N237" s="10">
        <v>2</v>
      </c>
      <c r="O237" s="10"/>
      <c r="P237" s="10">
        <v>10</v>
      </c>
      <c r="Q237" s="10"/>
      <c r="R237" s="10">
        <v>19</v>
      </c>
      <c r="S237" s="10"/>
      <c r="T237" s="10">
        <v>0</v>
      </c>
      <c r="U237" s="41">
        <f t="shared" si="9"/>
        <v>86</v>
      </c>
      <c r="V237" s="1"/>
    </row>
    <row r="238" spans="1:22" x14ac:dyDescent="0.25">
      <c r="A238" s="4">
        <v>10</v>
      </c>
      <c r="B238" s="10">
        <v>14</v>
      </c>
      <c r="C238" s="10"/>
      <c r="D238" s="10">
        <v>0</v>
      </c>
      <c r="E238" s="10"/>
      <c r="F238" s="10">
        <v>0</v>
      </c>
      <c r="G238" s="10"/>
      <c r="H238" s="10">
        <v>6</v>
      </c>
      <c r="I238" s="10"/>
      <c r="J238" s="10">
        <v>0</v>
      </c>
      <c r="K238" s="10"/>
      <c r="L238" s="10">
        <v>0</v>
      </c>
      <c r="M238" s="10"/>
      <c r="N238" s="10">
        <v>6</v>
      </c>
      <c r="O238" s="10"/>
      <c r="P238" s="10">
        <v>11</v>
      </c>
      <c r="Q238" s="10"/>
      <c r="R238" s="10">
        <v>15</v>
      </c>
      <c r="S238" s="10"/>
      <c r="T238" s="10">
        <v>0</v>
      </c>
      <c r="U238" s="41">
        <f t="shared" si="9"/>
        <v>52</v>
      </c>
      <c r="V238" s="1"/>
    </row>
    <row r="239" spans="1:22" x14ac:dyDescent="0.25">
      <c r="A239" s="4">
        <v>11</v>
      </c>
      <c r="B239" s="10">
        <v>33</v>
      </c>
      <c r="C239" s="10"/>
      <c r="D239" s="10">
        <v>6</v>
      </c>
      <c r="E239" s="10"/>
      <c r="F239" s="10">
        <v>0</v>
      </c>
      <c r="G239" s="10"/>
      <c r="H239" s="10">
        <v>6</v>
      </c>
      <c r="I239" s="10"/>
      <c r="J239" s="10">
        <v>0</v>
      </c>
      <c r="K239" s="10"/>
      <c r="L239" s="10">
        <v>0</v>
      </c>
      <c r="M239" s="10"/>
      <c r="N239" s="10">
        <v>0</v>
      </c>
      <c r="O239" s="10"/>
      <c r="P239" s="10">
        <v>13</v>
      </c>
      <c r="Q239" s="10"/>
      <c r="R239" s="10">
        <v>2</v>
      </c>
      <c r="S239" s="10"/>
      <c r="T239" s="10">
        <v>0</v>
      </c>
      <c r="U239" s="41">
        <f t="shared" si="9"/>
        <v>60</v>
      </c>
      <c r="V239" s="1"/>
    </row>
    <row r="240" spans="1:22" x14ac:dyDescent="0.25">
      <c r="A240" s="4">
        <v>12</v>
      </c>
      <c r="B240" s="10">
        <v>18</v>
      </c>
      <c r="C240" s="10"/>
      <c r="D240" s="10">
        <v>5</v>
      </c>
      <c r="E240" s="10"/>
      <c r="F240" s="10">
        <v>0</v>
      </c>
      <c r="G240" s="10"/>
      <c r="H240" s="10">
        <v>0</v>
      </c>
      <c r="I240" s="10"/>
      <c r="J240" s="10">
        <v>0</v>
      </c>
      <c r="K240" s="10"/>
      <c r="L240" s="10">
        <v>0</v>
      </c>
      <c r="M240" s="10"/>
      <c r="N240" s="10">
        <v>1</v>
      </c>
      <c r="O240" s="10"/>
      <c r="P240" s="10">
        <v>6</v>
      </c>
      <c r="Q240" s="10"/>
      <c r="R240" s="10">
        <v>4</v>
      </c>
      <c r="S240" s="10"/>
      <c r="T240" s="10">
        <v>0</v>
      </c>
      <c r="U240" s="41">
        <f t="shared" si="9"/>
        <v>34</v>
      </c>
      <c r="V240" s="1"/>
    </row>
    <row r="241" spans="1:22" x14ac:dyDescent="0.25">
      <c r="A241" s="4">
        <v>13</v>
      </c>
      <c r="B241" s="10">
        <v>6</v>
      </c>
      <c r="C241" s="10"/>
      <c r="D241" s="10">
        <v>23</v>
      </c>
      <c r="E241" s="10"/>
      <c r="F241" s="10">
        <v>0</v>
      </c>
      <c r="G241" s="10"/>
      <c r="H241" s="10">
        <v>12</v>
      </c>
      <c r="I241" s="10"/>
      <c r="J241" s="10">
        <v>0</v>
      </c>
      <c r="K241" s="10"/>
      <c r="L241" s="10">
        <v>0</v>
      </c>
      <c r="M241" s="10"/>
      <c r="N241" s="10">
        <v>20</v>
      </c>
      <c r="O241" s="10"/>
      <c r="P241" s="10">
        <v>8</v>
      </c>
      <c r="Q241" s="10"/>
      <c r="R241" s="10">
        <v>5</v>
      </c>
      <c r="S241" s="10"/>
      <c r="T241" s="10">
        <v>0</v>
      </c>
      <c r="U241" s="41">
        <f t="shared" si="9"/>
        <v>74</v>
      </c>
      <c r="V241" s="1"/>
    </row>
    <row r="242" spans="1:22" x14ac:dyDescent="0.25">
      <c r="A242" s="4">
        <v>14</v>
      </c>
      <c r="B242" s="10">
        <v>11</v>
      </c>
      <c r="C242" s="10"/>
      <c r="D242" s="10">
        <v>38</v>
      </c>
      <c r="E242" s="10"/>
      <c r="F242" s="10">
        <v>6</v>
      </c>
      <c r="G242" s="10"/>
      <c r="H242" s="10">
        <v>12</v>
      </c>
      <c r="I242" s="10"/>
      <c r="J242" s="10">
        <v>2</v>
      </c>
      <c r="K242" s="10"/>
      <c r="L242" s="10">
        <v>0</v>
      </c>
      <c r="M242" s="10"/>
      <c r="N242" s="10">
        <v>1</v>
      </c>
      <c r="O242" s="10"/>
      <c r="P242" s="10">
        <v>9</v>
      </c>
      <c r="Q242" s="10"/>
      <c r="R242" s="10">
        <v>1</v>
      </c>
      <c r="S242" s="10"/>
      <c r="T242" s="10">
        <v>0</v>
      </c>
      <c r="U242" s="41">
        <f t="shared" si="9"/>
        <v>80</v>
      </c>
      <c r="V242" s="1"/>
    </row>
    <row r="243" spans="1:22" x14ac:dyDescent="0.25">
      <c r="A243" s="4">
        <v>15</v>
      </c>
      <c r="B243" s="10">
        <v>12</v>
      </c>
      <c r="C243" s="10"/>
      <c r="D243" s="10">
        <v>11</v>
      </c>
      <c r="E243" s="10"/>
      <c r="F243" s="10">
        <v>9</v>
      </c>
      <c r="G243" s="10"/>
      <c r="H243" s="10">
        <v>12</v>
      </c>
      <c r="I243" s="10"/>
      <c r="J243" s="10">
        <v>0</v>
      </c>
      <c r="K243" s="10"/>
      <c r="L243" s="10">
        <v>0</v>
      </c>
      <c r="M243" s="10"/>
      <c r="N243" s="10">
        <v>4</v>
      </c>
      <c r="O243" s="10"/>
      <c r="P243" s="10">
        <v>7</v>
      </c>
      <c r="Q243" s="10"/>
      <c r="R243" s="10">
        <v>3</v>
      </c>
      <c r="S243" s="10"/>
      <c r="T243" s="10">
        <v>0</v>
      </c>
      <c r="U243" s="41">
        <f t="shared" si="9"/>
        <v>58</v>
      </c>
      <c r="V243" s="1"/>
    </row>
    <row r="244" spans="1:22" x14ac:dyDescent="0.25">
      <c r="A244" s="4">
        <v>16</v>
      </c>
      <c r="B244" s="10">
        <v>9</v>
      </c>
      <c r="C244" s="10"/>
      <c r="D244" s="10">
        <v>9</v>
      </c>
      <c r="E244" s="10"/>
      <c r="F244" s="10">
        <v>0</v>
      </c>
      <c r="G244" s="10"/>
      <c r="H244" s="10">
        <v>5</v>
      </c>
      <c r="I244" s="10"/>
      <c r="J244" s="10">
        <v>0</v>
      </c>
      <c r="K244" s="10"/>
      <c r="L244" s="10">
        <v>0</v>
      </c>
      <c r="M244" s="10"/>
      <c r="N244" s="10">
        <v>3</v>
      </c>
      <c r="O244" s="10"/>
      <c r="P244" s="10">
        <v>3</v>
      </c>
      <c r="Q244" s="10"/>
      <c r="R244" s="10">
        <v>25</v>
      </c>
      <c r="S244" s="10"/>
      <c r="T244" s="10">
        <v>0</v>
      </c>
      <c r="U244" s="41">
        <f t="shared" si="9"/>
        <v>54</v>
      </c>
      <c r="V244" s="1"/>
    </row>
    <row r="245" spans="1:22" x14ac:dyDescent="0.25">
      <c r="A245" s="4">
        <v>17</v>
      </c>
      <c r="B245" s="10">
        <v>40</v>
      </c>
      <c r="C245" s="10"/>
      <c r="D245" s="10">
        <v>23</v>
      </c>
      <c r="E245" s="10"/>
      <c r="F245" s="10">
        <v>0</v>
      </c>
      <c r="G245" s="10"/>
      <c r="H245" s="10">
        <v>6</v>
      </c>
      <c r="I245" s="10"/>
      <c r="J245" s="10">
        <v>0</v>
      </c>
      <c r="K245" s="10"/>
      <c r="L245" s="10">
        <v>0</v>
      </c>
      <c r="M245" s="10"/>
      <c r="N245" s="10">
        <v>3</v>
      </c>
      <c r="O245" s="10"/>
      <c r="P245" s="10">
        <v>6</v>
      </c>
      <c r="Q245" s="10"/>
      <c r="R245" s="10">
        <v>2</v>
      </c>
      <c r="S245" s="10"/>
      <c r="T245" s="10">
        <v>0</v>
      </c>
      <c r="U245" s="41">
        <f t="shared" si="9"/>
        <v>80</v>
      </c>
      <c r="V245" s="1"/>
    </row>
    <row r="246" spans="1:22" x14ac:dyDescent="0.25">
      <c r="A246" s="4">
        <v>18</v>
      </c>
      <c r="B246" s="10">
        <v>0</v>
      </c>
      <c r="C246" s="10"/>
      <c r="D246" s="10">
        <v>6</v>
      </c>
      <c r="E246" s="10"/>
      <c r="F246" s="10">
        <v>0</v>
      </c>
      <c r="G246" s="10"/>
      <c r="H246" s="10">
        <v>0</v>
      </c>
      <c r="I246" s="10"/>
      <c r="J246" s="10">
        <v>0</v>
      </c>
      <c r="K246" s="10"/>
      <c r="L246" s="10">
        <v>0</v>
      </c>
      <c r="M246" s="10"/>
      <c r="N246" s="10">
        <v>0</v>
      </c>
      <c r="O246" s="10"/>
      <c r="P246" s="10">
        <v>21</v>
      </c>
      <c r="Q246" s="10"/>
      <c r="R246" s="10">
        <v>0</v>
      </c>
      <c r="S246" s="10"/>
      <c r="T246" s="10">
        <v>0</v>
      </c>
      <c r="U246" s="41">
        <f t="shared" si="9"/>
        <v>27</v>
      </c>
      <c r="V246" s="1"/>
    </row>
    <row r="247" spans="1:22" x14ac:dyDescent="0.25">
      <c r="A247" s="4">
        <v>19</v>
      </c>
      <c r="B247" s="10">
        <v>0</v>
      </c>
      <c r="C247" s="10"/>
      <c r="D247" s="10">
        <v>29</v>
      </c>
      <c r="E247" s="10"/>
      <c r="F247" s="10">
        <v>12</v>
      </c>
      <c r="G247" s="10"/>
      <c r="H247" s="10">
        <v>0</v>
      </c>
      <c r="I247" s="10"/>
      <c r="J247" s="10">
        <v>0</v>
      </c>
      <c r="K247" s="10"/>
      <c r="L247" s="10">
        <v>0</v>
      </c>
      <c r="M247" s="10"/>
      <c r="N247" s="10">
        <v>0</v>
      </c>
      <c r="O247" s="10"/>
      <c r="P247" s="10">
        <v>0</v>
      </c>
      <c r="Q247" s="10"/>
      <c r="R247" s="10">
        <v>0</v>
      </c>
      <c r="S247" s="10"/>
      <c r="T247" s="10">
        <v>0</v>
      </c>
      <c r="U247" s="41">
        <f t="shared" si="9"/>
        <v>41</v>
      </c>
      <c r="V247" s="1"/>
    </row>
    <row r="248" spans="1:22" x14ac:dyDescent="0.25">
      <c r="A248" s="4">
        <v>20</v>
      </c>
      <c r="B248" s="10">
        <v>0</v>
      </c>
      <c r="C248" s="10"/>
      <c r="D248" s="10">
        <v>0</v>
      </c>
      <c r="E248" s="10"/>
      <c r="F248" s="10">
        <v>0</v>
      </c>
      <c r="G248" s="10"/>
      <c r="H248" s="10">
        <v>0</v>
      </c>
      <c r="I248" s="10"/>
      <c r="J248" s="10">
        <v>0</v>
      </c>
      <c r="K248" s="10"/>
      <c r="L248" s="10">
        <v>0</v>
      </c>
      <c r="M248" s="10"/>
      <c r="N248" s="10">
        <v>0</v>
      </c>
      <c r="O248" s="10"/>
      <c r="P248" s="10">
        <v>0</v>
      </c>
      <c r="Q248" s="10"/>
      <c r="R248" s="10">
        <v>0</v>
      </c>
      <c r="S248" s="10"/>
      <c r="T248" s="10">
        <v>0</v>
      </c>
      <c r="U248" s="41">
        <f t="shared" si="9"/>
        <v>0</v>
      </c>
      <c r="V248" s="1"/>
    </row>
    <row r="249" spans="1:22" x14ac:dyDescent="0.25">
      <c r="A249" s="4">
        <v>21</v>
      </c>
      <c r="B249" s="10">
        <v>0</v>
      </c>
      <c r="C249" s="10"/>
      <c r="D249" s="10">
        <v>0</v>
      </c>
      <c r="E249" s="10"/>
      <c r="F249" s="10">
        <v>0</v>
      </c>
      <c r="G249" s="7" t="s">
        <v>23</v>
      </c>
      <c r="H249" s="10">
        <v>0</v>
      </c>
      <c r="I249" s="10"/>
      <c r="J249" s="10">
        <v>0</v>
      </c>
      <c r="K249" s="10"/>
      <c r="L249" s="10">
        <v>0</v>
      </c>
      <c r="M249" s="7" t="s">
        <v>24</v>
      </c>
      <c r="N249" s="10">
        <v>0</v>
      </c>
      <c r="O249" s="10"/>
      <c r="P249" s="10">
        <v>0</v>
      </c>
      <c r="Q249" s="10"/>
      <c r="R249" s="10">
        <v>0</v>
      </c>
      <c r="S249" s="10"/>
      <c r="T249" s="10">
        <v>0</v>
      </c>
      <c r="U249" s="41">
        <f t="shared" si="9"/>
        <v>0</v>
      </c>
      <c r="V249" s="1"/>
    </row>
    <row r="250" spans="1:22" x14ac:dyDescent="0.25">
      <c r="A250" s="45" t="s">
        <v>12</v>
      </c>
      <c r="B250" s="43">
        <f>SUM(B229:B249)</f>
        <v>262</v>
      </c>
      <c r="C250" s="43"/>
      <c r="D250" s="43">
        <f>SUM(D229:D249)</f>
        <v>220</v>
      </c>
      <c r="E250" s="43"/>
      <c r="F250" s="43">
        <f>SUM(F229:F249)</f>
        <v>39</v>
      </c>
      <c r="G250" s="43">
        <f>D250+F250</f>
        <v>259</v>
      </c>
      <c r="H250" s="43">
        <f>SUM(H229:H249)</f>
        <v>131</v>
      </c>
      <c r="I250" s="43"/>
      <c r="J250" s="43">
        <f>SUM(J229:J249)</f>
        <v>14</v>
      </c>
      <c r="K250" s="43"/>
      <c r="L250" s="43">
        <f>SUM(L229:L249)</f>
        <v>0</v>
      </c>
      <c r="M250" s="43">
        <f>H250+J250+L250</f>
        <v>145</v>
      </c>
      <c r="N250" s="43">
        <f>SUM(N229:N249)</f>
        <v>94</v>
      </c>
      <c r="O250" s="43"/>
      <c r="P250" s="43">
        <f>SUM(P229:P249)</f>
        <v>172</v>
      </c>
      <c r="Q250" s="43"/>
      <c r="R250" s="43">
        <f>SUM(R229:R249)</f>
        <v>181</v>
      </c>
      <c r="S250" s="43"/>
      <c r="T250" s="43">
        <f>SUM(T229:T249)</f>
        <v>15</v>
      </c>
      <c r="U250" s="43">
        <f>SUM(U229:U249)</f>
        <v>1128</v>
      </c>
      <c r="V250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50"/>
  <sheetViews>
    <sheetView workbookViewId="0"/>
  </sheetViews>
  <sheetFormatPr defaultRowHeight="13.2" x14ac:dyDescent="0.25"/>
  <cols>
    <col min="1" max="1" width="4.109375" style="12" bestFit="1" customWidth="1"/>
    <col min="2" max="2" width="4.6640625" style="12" bestFit="1" customWidth="1"/>
    <col min="3" max="3" width="3.77734375" style="12" customWidth="1"/>
    <col min="4" max="4" width="5.33203125" style="12" bestFit="1" customWidth="1"/>
    <col min="5" max="5" width="3.77734375" style="12" customWidth="1"/>
    <col min="6" max="6" width="5.33203125" style="12" bestFit="1" customWidth="1"/>
    <col min="7" max="7" width="9" style="12" bestFit="1" customWidth="1"/>
    <col min="8" max="8" width="6.44140625" style="12" bestFit="1" customWidth="1"/>
    <col min="9" max="9" width="3.77734375" style="12" customWidth="1"/>
    <col min="10" max="10" width="6.44140625" style="12" bestFit="1" customWidth="1"/>
    <col min="11" max="11" width="3.77734375" style="12" customWidth="1"/>
    <col min="12" max="12" width="6.44140625" style="12" bestFit="1" customWidth="1"/>
    <col min="13" max="13" width="9.6640625" style="12" bestFit="1" customWidth="1"/>
    <col min="14" max="14" width="4.6640625" style="12" bestFit="1" customWidth="1"/>
    <col min="15" max="15" width="3.77734375" style="12" customWidth="1"/>
    <col min="16" max="16" width="4.6640625" style="12" bestFit="1" customWidth="1"/>
    <col min="17" max="17" width="3.77734375" style="12" customWidth="1"/>
    <col min="18" max="18" width="5" style="12" bestFit="1" customWidth="1"/>
    <col min="19" max="19" width="3.77734375" style="12" customWidth="1"/>
    <col min="20" max="20" width="5.109375" style="12" bestFit="1" customWidth="1"/>
    <col min="21" max="21" width="5.77734375" style="12" bestFit="1" customWidth="1"/>
  </cols>
  <sheetData>
    <row r="1" spans="1:22" x14ac:dyDescent="0.25">
      <c r="A1" s="3" t="s">
        <v>64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1"/>
    </row>
    <row r="2" spans="1:22" x14ac:dyDescent="0.25">
      <c r="A2" s="46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1"/>
    </row>
    <row r="3" spans="1:22" x14ac:dyDescent="0.25">
      <c r="A3" s="39"/>
      <c r="B3" s="39" t="s">
        <v>2</v>
      </c>
      <c r="C3" s="39"/>
      <c r="D3" s="39" t="s">
        <v>3</v>
      </c>
      <c r="E3" s="39"/>
      <c r="F3" s="39" t="s">
        <v>4</v>
      </c>
      <c r="G3" s="40"/>
      <c r="H3" s="39" t="s">
        <v>5</v>
      </c>
      <c r="I3" s="39"/>
      <c r="J3" s="39" t="s">
        <v>6</v>
      </c>
      <c r="K3" s="39"/>
      <c r="L3" s="39" t="s">
        <v>7</v>
      </c>
      <c r="M3" s="39"/>
      <c r="N3" s="39" t="s">
        <v>8</v>
      </c>
      <c r="O3" s="39"/>
      <c r="P3" s="39" t="s">
        <v>9</v>
      </c>
      <c r="Q3" s="39"/>
      <c r="R3" s="39" t="s">
        <v>10</v>
      </c>
      <c r="S3" s="39"/>
      <c r="T3" s="39" t="s">
        <v>11</v>
      </c>
      <c r="U3" s="39" t="s">
        <v>22</v>
      </c>
      <c r="V3" s="1"/>
    </row>
    <row r="4" spans="1:22" x14ac:dyDescent="0.25">
      <c r="A4" s="4">
        <v>1</v>
      </c>
      <c r="B4" s="10">
        <v>18</v>
      </c>
      <c r="C4" s="10"/>
      <c r="D4" s="10">
        <v>20</v>
      </c>
      <c r="E4" s="10"/>
      <c r="F4" s="10">
        <v>0</v>
      </c>
      <c r="G4" s="10"/>
      <c r="H4" s="10">
        <v>7</v>
      </c>
      <c r="I4" s="10"/>
      <c r="J4" s="10">
        <v>0</v>
      </c>
      <c r="K4" s="10"/>
      <c r="L4" s="10">
        <v>0</v>
      </c>
      <c r="M4" s="10"/>
      <c r="N4" s="10">
        <v>7</v>
      </c>
      <c r="O4" s="10"/>
      <c r="P4" s="10">
        <v>11</v>
      </c>
      <c r="Q4" s="10"/>
      <c r="R4" s="10">
        <v>2</v>
      </c>
      <c r="S4" s="10"/>
      <c r="T4" s="10">
        <v>0</v>
      </c>
      <c r="U4" s="41">
        <f>SUM(B4:T4)</f>
        <v>65</v>
      </c>
      <c r="V4" s="1"/>
    </row>
    <row r="5" spans="1:22" x14ac:dyDescent="0.25">
      <c r="A5" s="4">
        <v>2</v>
      </c>
      <c r="B5" s="10">
        <v>21</v>
      </c>
      <c r="C5" s="10"/>
      <c r="D5" s="10">
        <v>12</v>
      </c>
      <c r="E5" s="10"/>
      <c r="F5" s="10">
        <v>0</v>
      </c>
      <c r="G5" s="10"/>
      <c r="H5" s="10">
        <v>0</v>
      </c>
      <c r="I5" s="10"/>
      <c r="J5" s="10">
        <v>0</v>
      </c>
      <c r="K5" s="10"/>
      <c r="L5" s="10">
        <v>0</v>
      </c>
      <c r="M5" s="10"/>
      <c r="N5" s="10">
        <v>5</v>
      </c>
      <c r="O5" s="10"/>
      <c r="P5" s="10">
        <v>21</v>
      </c>
      <c r="Q5" s="10"/>
      <c r="R5" s="10">
        <v>2</v>
      </c>
      <c r="S5" s="10"/>
      <c r="T5" s="10">
        <v>0</v>
      </c>
      <c r="U5" s="41">
        <f t="shared" ref="U5:U24" si="0">SUM(B5:T5)</f>
        <v>61</v>
      </c>
      <c r="V5" s="1"/>
    </row>
    <row r="6" spans="1:22" x14ac:dyDescent="0.25">
      <c r="A6" s="4">
        <v>3</v>
      </c>
      <c r="B6" s="10">
        <v>9</v>
      </c>
      <c r="C6" s="10"/>
      <c r="D6" s="10">
        <v>18</v>
      </c>
      <c r="E6" s="10"/>
      <c r="F6" s="10">
        <v>0</v>
      </c>
      <c r="G6" s="10"/>
      <c r="H6" s="10">
        <v>12</v>
      </c>
      <c r="I6" s="10"/>
      <c r="J6" s="10">
        <v>0</v>
      </c>
      <c r="K6" s="10"/>
      <c r="L6" s="10">
        <v>0</v>
      </c>
      <c r="M6" s="10"/>
      <c r="N6" s="10">
        <v>4</v>
      </c>
      <c r="O6" s="10"/>
      <c r="P6" s="10">
        <v>6</v>
      </c>
      <c r="Q6" s="10"/>
      <c r="R6" s="10">
        <v>4</v>
      </c>
      <c r="S6" s="10"/>
      <c r="T6" s="10">
        <v>0</v>
      </c>
      <c r="U6" s="41">
        <f t="shared" si="0"/>
        <v>53</v>
      </c>
      <c r="V6" s="1"/>
    </row>
    <row r="7" spans="1:22" x14ac:dyDescent="0.25">
      <c r="A7" s="4">
        <v>4</v>
      </c>
      <c r="B7" s="10">
        <v>2</v>
      </c>
      <c r="C7" s="10"/>
      <c r="D7" s="10">
        <v>12</v>
      </c>
      <c r="E7" s="10"/>
      <c r="F7" s="10">
        <v>5</v>
      </c>
      <c r="G7" s="10"/>
      <c r="H7" s="10">
        <v>5</v>
      </c>
      <c r="I7" s="10"/>
      <c r="J7" s="10">
        <v>0</v>
      </c>
      <c r="K7" s="10"/>
      <c r="L7" s="10">
        <v>0</v>
      </c>
      <c r="M7" s="10"/>
      <c r="N7" s="10">
        <v>21</v>
      </c>
      <c r="O7" s="10"/>
      <c r="P7" s="10">
        <v>2</v>
      </c>
      <c r="Q7" s="10"/>
      <c r="R7" s="10">
        <v>10</v>
      </c>
      <c r="S7" s="10"/>
      <c r="T7" s="10">
        <v>0</v>
      </c>
      <c r="U7" s="41">
        <f t="shared" si="0"/>
        <v>57</v>
      </c>
      <c r="V7" s="1"/>
    </row>
    <row r="8" spans="1:22" x14ac:dyDescent="0.25">
      <c r="A8" s="4">
        <v>5</v>
      </c>
      <c r="B8" s="10">
        <v>28</v>
      </c>
      <c r="C8" s="10"/>
      <c r="D8" s="10">
        <v>23</v>
      </c>
      <c r="E8" s="10"/>
      <c r="F8" s="10">
        <v>5</v>
      </c>
      <c r="G8" s="10"/>
      <c r="H8" s="10">
        <v>19</v>
      </c>
      <c r="I8" s="10"/>
      <c r="J8" s="10">
        <v>5</v>
      </c>
      <c r="K8" s="10"/>
      <c r="L8" s="10">
        <v>0</v>
      </c>
      <c r="M8" s="10"/>
      <c r="N8" s="10">
        <v>8</v>
      </c>
      <c r="O8" s="10"/>
      <c r="P8" s="10">
        <v>14</v>
      </c>
      <c r="Q8" s="10"/>
      <c r="R8" s="10">
        <v>2</v>
      </c>
      <c r="S8" s="10"/>
      <c r="T8" s="10">
        <v>0</v>
      </c>
      <c r="U8" s="41">
        <f t="shared" si="0"/>
        <v>104</v>
      </c>
      <c r="V8" s="1"/>
    </row>
    <row r="9" spans="1:22" x14ac:dyDescent="0.25">
      <c r="A9" s="4">
        <v>6</v>
      </c>
      <c r="B9" s="10">
        <v>6</v>
      </c>
      <c r="C9" s="10"/>
      <c r="D9" s="10">
        <v>6</v>
      </c>
      <c r="E9" s="10"/>
      <c r="F9" s="10">
        <v>6</v>
      </c>
      <c r="G9" s="10"/>
      <c r="H9" s="10">
        <v>6</v>
      </c>
      <c r="I9" s="10"/>
      <c r="J9" s="10">
        <v>5</v>
      </c>
      <c r="K9" s="10"/>
      <c r="L9" s="10">
        <v>0</v>
      </c>
      <c r="M9" s="10"/>
      <c r="N9" s="10">
        <v>3</v>
      </c>
      <c r="O9" s="10"/>
      <c r="P9" s="10">
        <v>10</v>
      </c>
      <c r="Q9" s="10"/>
      <c r="R9" s="10">
        <v>1</v>
      </c>
      <c r="S9" s="10"/>
      <c r="T9" s="10">
        <v>0</v>
      </c>
      <c r="U9" s="41">
        <f t="shared" si="0"/>
        <v>43</v>
      </c>
      <c r="V9" s="1"/>
    </row>
    <row r="10" spans="1:22" x14ac:dyDescent="0.25">
      <c r="A10" s="4">
        <v>7</v>
      </c>
      <c r="B10" s="10">
        <v>9</v>
      </c>
      <c r="C10" s="10"/>
      <c r="D10" s="10">
        <v>11</v>
      </c>
      <c r="E10" s="10"/>
      <c r="F10" s="10">
        <v>0</v>
      </c>
      <c r="G10" s="10"/>
      <c r="H10" s="10">
        <v>0</v>
      </c>
      <c r="I10" s="10"/>
      <c r="J10" s="10">
        <v>0</v>
      </c>
      <c r="K10" s="10"/>
      <c r="L10" s="10">
        <v>0</v>
      </c>
      <c r="M10" s="10"/>
      <c r="N10" s="10">
        <v>6</v>
      </c>
      <c r="O10" s="10"/>
      <c r="P10" s="10">
        <v>5</v>
      </c>
      <c r="Q10" s="10"/>
      <c r="R10" s="10">
        <v>4</v>
      </c>
      <c r="S10" s="10"/>
      <c r="T10" s="10">
        <v>0</v>
      </c>
      <c r="U10" s="41">
        <f t="shared" si="0"/>
        <v>35</v>
      </c>
      <c r="V10" s="1"/>
    </row>
    <row r="11" spans="1:22" x14ac:dyDescent="0.25">
      <c r="A11" s="4">
        <v>8</v>
      </c>
      <c r="B11" s="10">
        <v>53</v>
      </c>
      <c r="C11" s="10"/>
      <c r="D11" s="10">
        <v>14</v>
      </c>
      <c r="E11" s="10"/>
      <c r="F11" s="10">
        <v>6</v>
      </c>
      <c r="G11" s="10"/>
      <c r="H11" s="10">
        <v>16</v>
      </c>
      <c r="I11" s="10"/>
      <c r="J11" s="10">
        <v>0</v>
      </c>
      <c r="K11" s="10"/>
      <c r="L11" s="10">
        <v>0</v>
      </c>
      <c r="M11" s="10"/>
      <c r="N11" s="10">
        <v>23</v>
      </c>
      <c r="O11" s="10"/>
      <c r="P11" s="10">
        <v>11</v>
      </c>
      <c r="Q11" s="10"/>
      <c r="R11" s="10">
        <v>2</v>
      </c>
      <c r="S11" s="10"/>
      <c r="T11" s="10">
        <v>0</v>
      </c>
      <c r="U11" s="41">
        <f t="shared" si="0"/>
        <v>125</v>
      </c>
      <c r="V11" s="1"/>
    </row>
    <row r="12" spans="1:22" x14ac:dyDescent="0.25">
      <c r="A12" s="4">
        <v>9</v>
      </c>
      <c r="B12" s="10">
        <v>0</v>
      </c>
      <c r="C12" s="10"/>
      <c r="D12" s="10">
        <v>6</v>
      </c>
      <c r="E12" s="10"/>
      <c r="F12" s="10">
        <v>0</v>
      </c>
      <c r="G12" s="10"/>
      <c r="H12" s="10">
        <v>9</v>
      </c>
      <c r="I12" s="10"/>
      <c r="J12" s="10">
        <v>5</v>
      </c>
      <c r="K12" s="10"/>
      <c r="L12" s="10">
        <v>0</v>
      </c>
      <c r="M12" s="10"/>
      <c r="N12" s="10">
        <v>3</v>
      </c>
      <c r="O12" s="10"/>
      <c r="P12" s="10">
        <v>20</v>
      </c>
      <c r="Q12" s="10"/>
      <c r="R12" s="10">
        <v>4</v>
      </c>
      <c r="S12" s="10"/>
      <c r="T12" s="10">
        <v>0</v>
      </c>
      <c r="U12" s="41">
        <f t="shared" si="0"/>
        <v>47</v>
      </c>
      <c r="V12" s="1"/>
    </row>
    <row r="13" spans="1:22" x14ac:dyDescent="0.25">
      <c r="A13" s="4">
        <v>10</v>
      </c>
      <c r="B13" s="10">
        <v>0</v>
      </c>
      <c r="C13" s="10"/>
      <c r="D13" s="10">
        <v>38</v>
      </c>
      <c r="E13" s="10"/>
      <c r="F13" s="10">
        <v>0</v>
      </c>
      <c r="G13" s="10"/>
      <c r="H13" s="10">
        <v>0</v>
      </c>
      <c r="I13" s="10"/>
      <c r="J13" s="10">
        <v>0</v>
      </c>
      <c r="K13" s="10"/>
      <c r="L13" s="10">
        <v>0</v>
      </c>
      <c r="M13" s="10"/>
      <c r="N13" s="10">
        <v>2</v>
      </c>
      <c r="O13" s="10"/>
      <c r="P13" s="10">
        <v>21</v>
      </c>
      <c r="Q13" s="10"/>
      <c r="R13" s="10">
        <v>3</v>
      </c>
      <c r="S13" s="10"/>
      <c r="T13" s="10">
        <v>0</v>
      </c>
      <c r="U13" s="41">
        <f t="shared" si="0"/>
        <v>64</v>
      </c>
      <c r="V13" s="1"/>
    </row>
    <row r="14" spans="1:22" x14ac:dyDescent="0.25">
      <c r="A14" s="4">
        <v>11</v>
      </c>
      <c r="B14" s="10">
        <v>0</v>
      </c>
      <c r="C14" s="10"/>
      <c r="D14" s="10">
        <v>12</v>
      </c>
      <c r="E14" s="10"/>
      <c r="F14" s="10">
        <v>0</v>
      </c>
      <c r="G14" s="10"/>
      <c r="H14" s="10">
        <v>17</v>
      </c>
      <c r="I14" s="10"/>
      <c r="J14" s="10">
        <v>9</v>
      </c>
      <c r="K14" s="10"/>
      <c r="L14" s="10">
        <v>0</v>
      </c>
      <c r="M14" s="10"/>
      <c r="N14" s="10">
        <v>10</v>
      </c>
      <c r="O14" s="10"/>
      <c r="P14" s="10">
        <v>5</v>
      </c>
      <c r="Q14" s="10"/>
      <c r="R14" s="10">
        <v>4</v>
      </c>
      <c r="S14" s="10"/>
      <c r="T14" s="10">
        <v>0</v>
      </c>
      <c r="U14" s="41">
        <f t="shared" si="0"/>
        <v>57</v>
      </c>
      <c r="V14" s="1"/>
    </row>
    <row r="15" spans="1:22" x14ac:dyDescent="0.25">
      <c r="A15" s="4">
        <v>12</v>
      </c>
      <c r="B15" s="10">
        <v>22</v>
      </c>
      <c r="C15" s="10"/>
      <c r="D15" s="10">
        <v>0</v>
      </c>
      <c r="E15" s="10"/>
      <c r="F15" s="10">
        <v>0</v>
      </c>
      <c r="G15" s="10"/>
      <c r="H15" s="10">
        <v>6</v>
      </c>
      <c r="I15" s="10"/>
      <c r="J15" s="10">
        <v>0</v>
      </c>
      <c r="K15" s="10"/>
      <c r="L15" s="10">
        <v>0</v>
      </c>
      <c r="M15" s="10"/>
      <c r="N15" s="10">
        <v>27</v>
      </c>
      <c r="O15" s="10"/>
      <c r="P15" s="10">
        <v>8</v>
      </c>
      <c r="Q15" s="10"/>
      <c r="R15" s="10">
        <v>16</v>
      </c>
      <c r="S15" s="10"/>
      <c r="T15" s="10">
        <v>0</v>
      </c>
      <c r="U15" s="41">
        <f t="shared" si="0"/>
        <v>79</v>
      </c>
      <c r="V15" s="1"/>
    </row>
    <row r="16" spans="1:22" x14ac:dyDescent="0.25">
      <c r="A16" s="4">
        <v>13</v>
      </c>
      <c r="B16" s="10">
        <v>23</v>
      </c>
      <c r="C16" s="10"/>
      <c r="D16" s="10">
        <v>23</v>
      </c>
      <c r="E16" s="10"/>
      <c r="F16" s="10">
        <v>6</v>
      </c>
      <c r="G16" s="10"/>
      <c r="H16" s="10">
        <v>9</v>
      </c>
      <c r="I16" s="10"/>
      <c r="J16" s="10">
        <v>9</v>
      </c>
      <c r="K16" s="10"/>
      <c r="L16" s="10">
        <v>0</v>
      </c>
      <c r="M16" s="10"/>
      <c r="N16" s="10">
        <v>0</v>
      </c>
      <c r="O16" s="10"/>
      <c r="P16" s="10">
        <v>3</v>
      </c>
      <c r="Q16" s="10"/>
      <c r="R16" s="10">
        <v>22</v>
      </c>
      <c r="S16" s="10"/>
      <c r="T16" s="10">
        <v>0</v>
      </c>
      <c r="U16" s="41">
        <f t="shared" si="0"/>
        <v>95</v>
      </c>
      <c r="V16" s="1"/>
    </row>
    <row r="17" spans="1:22" x14ac:dyDescent="0.25">
      <c r="A17" s="4">
        <v>14</v>
      </c>
      <c r="B17" s="10">
        <v>21</v>
      </c>
      <c r="C17" s="10"/>
      <c r="D17" s="10">
        <v>6</v>
      </c>
      <c r="E17" s="10"/>
      <c r="F17" s="10">
        <v>0</v>
      </c>
      <c r="G17" s="10"/>
      <c r="H17" s="10">
        <v>0</v>
      </c>
      <c r="I17" s="10"/>
      <c r="J17" s="10">
        <v>0</v>
      </c>
      <c r="K17" s="10"/>
      <c r="L17" s="10">
        <v>0</v>
      </c>
      <c r="M17" s="10"/>
      <c r="N17" s="10">
        <v>1</v>
      </c>
      <c r="O17" s="10"/>
      <c r="P17" s="10">
        <v>3</v>
      </c>
      <c r="Q17" s="10"/>
      <c r="R17" s="10">
        <v>4</v>
      </c>
      <c r="S17" s="10"/>
      <c r="T17" s="10">
        <v>0</v>
      </c>
      <c r="U17" s="41">
        <f t="shared" si="0"/>
        <v>35</v>
      </c>
      <c r="V17" s="1"/>
    </row>
    <row r="18" spans="1:22" x14ac:dyDescent="0.25">
      <c r="A18" s="4">
        <v>15</v>
      </c>
      <c r="B18" s="10">
        <v>9</v>
      </c>
      <c r="C18" s="10"/>
      <c r="D18" s="10">
        <v>0</v>
      </c>
      <c r="E18" s="10"/>
      <c r="F18" s="10">
        <v>0</v>
      </c>
      <c r="G18" s="10"/>
      <c r="H18" s="10">
        <v>38</v>
      </c>
      <c r="I18" s="10"/>
      <c r="J18" s="10">
        <v>0</v>
      </c>
      <c r="K18" s="10"/>
      <c r="L18" s="10">
        <v>0</v>
      </c>
      <c r="M18" s="10"/>
      <c r="N18" s="10">
        <v>1</v>
      </c>
      <c r="O18" s="10"/>
      <c r="P18" s="10">
        <v>5</v>
      </c>
      <c r="Q18" s="10"/>
      <c r="R18" s="10">
        <v>4</v>
      </c>
      <c r="S18" s="10"/>
      <c r="T18" s="10">
        <v>0</v>
      </c>
      <c r="U18" s="41">
        <f t="shared" si="0"/>
        <v>57</v>
      </c>
      <c r="V18" s="1"/>
    </row>
    <row r="19" spans="1:22" x14ac:dyDescent="0.25">
      <c r="A19" s="4">
        <v>16</v>
      </c>
      <c r="B19" s="10">
        <v>18</v>
      </c>
      <c r="C19" s="10"/>
      <c r="D19" s="10">
        <v>5</v>
      </c>
      <c r="E19" s="10"/>
      <c r="F19" s="10">
        <v>0</v>
      </c>
      <c r="G19" s="10"/>
      <c r="H19" s="10">
        <v>0</v>
      </c>
      <c r="I19" s="10"/>
      <c r="J19" s="10">
        <v>0</v>
      </c>
      <c r="K19" s="10"/>
      <c r="L19" s="10">
        <v>0</v>
      </c>
      <c r="M19" s="10"/>
      <c r="N19" s="10">
        <v>5</v>
      </c>
      <c r="O19" s="10"/>
      <c r="P19" s="10">
        <v>9</v>
      </c>
      <c r="Q19" s="10"/>
      <c r="R19" s="10">
        <v>3</v>
      </c>
      <c r="S19" s="10"/>
      <c r="T19" s="10">
        <v>0</v>
      </c>
      <c r="U19" s="41">
        <f t="shared" si="0"/>
        <v>40</v>
      </c>
      <c r="V19" s="1"/>
    </row>
    <row r="20" spans="1:22" x14ac:dyDescent="0.25">
      <c r="A20" s="4">
        <v>17</v>
      </c>
      <c r="B20" s="10">
        <v>20</v>
      </c>
      <c r="C20" s="10"/>
      <c r="D20" s="10">
        <v>5</v>
      </c>
      <c r="E20" s="10"/>
      <c r="F20" s="10">
        <v>0</v>
      </c>
      <c r="G20" s="10"/>
      <c r="H20" s="10">
        <v>16</v>
      </c>
      <c r="I20" s="10"/>
      <c r="J20" s="10">
        <v>0</v>
      </c>
      <c r="K20" s="10"/>
      <c r="L20" s="10">
        <v>0</v>
      </c>
      <c r="M20" s="10"/>
      <c r="N20" s="10">
        <v>11</v>
      </c>
      <c r="O20" s="10"/>
      <c r="P20" s="10">
        <v>4</v>
      </c>
      <c r="Q20" s="10"/>
      <c r="R20" s="10">
        <v>1</v>
      </c>
      <c r="S20" s="10"/>
      <c r="T20" s="10">
        <v>0</v>
      </c>
      <c r="U20" s="41">
        <f t="shared" si="0"/>
        <v>57</v>
      </c>
      <c r="V20" s="1"/>
    </row>
    <row r="21" spans="1:22" x14ac:dyDescent="0.25">
      <c r="A21" s="4">
        <v>18</v>
      </c>
      <c r="B21" s="10">
        <v>0</v>
      </c>
      <c r="C21" s="10"/>
      <c r="D21" s="10">
        <v>0</v>
      </c>
      <c r="E21" s="10"/>
      <c r="F21" s="10">
        <v>0</v>
      </c>
      <c r="G21" s="10"/>
      <c r="H21" s="10">
        <v>0</v>
      </c>
      <c r="I21" s="10"/>
      <c r="J21" s="10">
        <v>0</v>
      </c>
      <c r="K21" s="10"/>
      <c r="L21" s="10">
        <v>0</v>
      </c>
      <c r="M21" s="10"/>
      <c r="N21" s="10">
        <v>2</v>
      </c>
      <c r="O21" s="10"/>
      <c r="P21" s="10">
        <v>0</v>
      </c>
      <c r="Q21" s="10"/>
      <c r="R21" s="10">
        <v>0</v>
      </c>
      <c r="S21" s="10"/>
      <c r="T21" s="10">
        <v>0</v>
      </c>
      <c r="U21" s="41">
        <f t="shared" si="0"/>
        <v>2</v>
      </c>
      <c r="V21" s="1"/>
    </row>
    <row r="22" spans="1:22" x14ac:dyDescent="0.25">
      <c r="A22" s="4">
        <v>19</v>
      </c>
      <c r="B22" s="10">
        <v>0</v>
      </c>
      <c r="C22" s="10"/>
      <c r="D22" s="10">
        <v>18</v>
      </c>
      <c r="E22" s="10"/>
      <c r="F22" s="10">
        <v>0</v>
      </c>
      <c r="G22" s="10"/>
      <c r="H22" s="10">
        <v>24</v>
      </c>
      <c r="I22" s="10"/>
      <c r="J22" s="10">
        <v>0</v>
      </c>
      <c r="K22" s="10"/>
      <c r="L22" s="10">
        <v>0</v>
      </c>
      <c r="M22" s="10"/>
      <c r="N22" s="10">
        <v>12</v>
      </c>
      <c r="O22" s="10"/>
      <c r="P22" s="10">
        <v>6</v>
      </c>
      <c r="Q22" s="10"/>
      <c r="R22" s="10">
        <v>0</v>
      </c>
      <c r="S22" s="10"/>
      <c r="T22" s="10">
        <v>15</v>
      </c>
      <c r="U22" s="41">
        <f t="shared" si="0"/>
        <v>75</v>
      </c>
      <c r="V22" s="1"/>
    </row>
    <row r="23" spans="1:22" x14ac:dyDescent="0.25">
      <c r="A23" s="4">
        <v>20</v>
      </c>
      <c r="B23" s="10">
        <v>0</v>
      </c>
      <c r="C23" s="10"/>
      <c r="D23" s="10">
        <v>8</v>
      </c>
      <c r="E23" s="10"/>
      <c r="F23" s="10">
        <v>6</v>
      </c>
      <c r="G23" s="10"/>
      <c r="H23" s="10">
        <v>25</v>
      </c>
      <c r="I23" s="10"/>
      <c r="J23" s="10">
        <v>0</v>
      </c>
      <c r="K23" s="10"/>
      <c r="L23" s="10">
        <v>0</v>
      </c>
      <c r="M23" s="10"/>
      <c r="N23" s="10">
        <v>0</v>
      </c>
      <c r="O23" s="10"/>
      <c r="P23" s="10">
        <v>0</v>
      </c>
      <c r="Q23" s="10"/>
      <c r="R23" s="10">
        <v>0</v>
      </c>
      <c r="S23" s="10"/>
      <c r="T23" s="10">
        <v>0</v>
      </c>
      <c r="U23" s="41">
        <f t="shared" si="0"/>
        <v>39</v>
      </c>
      <c r="V23" s="1"/>
    </row>
    <row r="24" spans="1:22" x14ac:dyDescent="0.25">
      <c r="A24" s="4">
        <v>21</v>
      </c>
      <c r="B24" s="10">
        <v>0</v>
      </c>
      <c r="C24" s="10"/>
      <c r="D24" s="10">
        <v>12</v>
      </c>
      <c r="E24" s="10"/>
      <c r="F24" s="10">
        <v>0</v>
      </c>
      <c r="G24" s="7" t="s">
        <v>23</v>
      </c>
      <c r="H24" s="10">
        <v>0</v>
      </c>
      <c r="I24" s="10"/>
      <c r="J24" s="10">
        <v>0</v>
      </c>
      <c r="K24" s="10"/>
      <c r="L24" s="10">
        <v>0</v>
      </c>
      <c r="M24" s="7" t="s">
        <v>24</v>
      </c>
      <c r="N24" s="10">
        <v>0</v>
      </c>
      <c r="O24" s="10"/>
      <c r="P24" s="10">
        <v>0</v>
      </c>
      <c r="Q24" s="10"/>
      <c r="R24" s="10">
        <v>0</v>
      </c>
      <c r="S24" s="10"/>
      <c r="T24" s="10">
        <v>0</v>
      </c>
      <c r="U24" s="41">
        <f t="shared" si="0"/>
        <v>12</v>
      </c>
      <c r="V24" s="1"/>
    </row>
    <row r="25" spans="1:22" x14ac:dyDescent="0.25">
      <c r="A25" s="45" t="s">
        <v>12</v>
      </c>
      <c r="B25" s="43">
        <f>SUM(B4:B24)</f>
        <v>259</v>
      </c>
      <c r="C25" s="43"/>
      <c r="D25" s="43">
        <f>SUM(D4:D24)</f>
        <v>249</v>
      </c>
      <c r="E25" s="43"/>
      <c r="F25" s="43">
        <f>SUM(F4:F24)</f>
        <v>34</v>
      </c>
      <c r="G25" s="43">
        <f>D25+F25</f>
        <v>283</v>
      </c>
      <c r="H25" s="43">
        <f>SUM(H4:H24)</f>
        <v>209</v>
      </c>
      <c r="I25" s="43"/>
      <c r="J25" s="43">
        <f>SUM(J4:J24)</f>
        <v>33</v>
      </c>
      <c r="K25" s="43"/>
      <c r="L25" s="43">
        <f>SUM(L4:L24)</f>
        <v>0</v>
      </c>
      <c r="M25" s="43">
        <f>H25+J25+L25</f>
        <v>242</v>
      </c>
      <c r="N25" s="43">
        <f>SUM(N4:N24)</f>
        <v>151</v>
      </c>
      <c r="O25" s="43"/>
      <c r="P25" s="43">
        <f>SUM(P4:P24)</f>
        <v>164</v>
      </c>
      <c r="Q25" s="43"/>
      <c r="R25" s="43">
        <f>SUM(R4:R24)</f>
        <v>88</v>
      </c>
      <c r="S25" s="43"/>
      <c r="T25" s="43">
        <f>SUM(T4:T24)</f>
        <v>15</v>
      </c>
      <c r="U25" s="43">
        <f>SUM(U4:U24)</f>
        <v>1202</v>
      </c>
      <c r="V25" s="1"/>
    </row>
    <row r="26" spans="1:22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"/>
    </row>
    <row r="27" spans="1:22" x14ac:dyDescent="0.25">
      <c r="A27" s="46" t="s">
        <v>13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1"/>
    </row>
    <row r="28" spans="1:22" x14ac:dyDescent="0.25">
      <c r="A28" s="39"/>
      <c r="B28" s="39" t="s">
        <v>2</v>
      </c>
      <c r="C28" s="39"/>
      <c r="D28" s="39" t="s">
        <v>3</v>
      </c>
      <c r="E28" s="39"/>
      <c r="F28" s="39" t="s">
        <v>4</v>
      </c>
      <c r="G28" s="40"/>
      <c r="H28" s="39" t="s">
        <v>5</v>
      </c>
      <c r="I28" s="39"/>
      <c r="J28" s="39" t="s">
        <v>6</v>
      </c>
      <c r="K28" s="39"/>
      <c r="L28" s="39" t="s">
        <v>7</v>
      </c>
      <c r="M28" s="39"/>
      <c r="N28" s="39" t="s">
        <v>8</v>
      </c>
      <c r="O28" s="39"/>
      <c r="P28" s="39" t="s">
        <v>9</v>
      </c>
      <c r="Q28" s="39"/>
      <c r="R28" s="39" t="s">
        <v>10</v>
      </c>
      <c r="S28" s="39"/>
      <c r="T28" s="39" t="s">
        <v>11</v>
      </c>
      <c r="U28" s="39" t="s">
        <v>22</v>
      </c>
      <c r="V28" s="1"/>
    </row>
    <row r="29" spans="1:22" x14ac:dyDescent="0.25">
      <c r="A29" s="4">
        <v>1</v>
      </c>
      <c r="B29" s="10">
        <v>27</v>
      </c>
      <c r="C29" s="10"/>
      <c r="D29" s="10">
        <v>12</v>
      </c>
      <c r="E29" s="10"/>
      <c r="F29" s="10">
        <v>0</v>
      </c>
      <c r="G29" s="10"/>
      <c r="H29" s="10">
        <v>9</v>
      </c>
      <c r="I29" s="10"/>
      <c r="J29" s="10">
        <v>9</v>
      </c>
      <c r="K29" s="10"/>
      <c r="L29" s="10">
        <v>0</v>
      </c>
      <c r="M29" s="10"/>
      <c r="N29" s="10">
        <v>3</v>
      </c>
      <c r="O29" s="10"/>
      <c r="P29" s="10">
        <v>14</v>
      </c>
      <c r="Q29" s="10"/>
      <c r="R29" s="10">
        <v>4</v>
      </c>
      <c r="S29" s="10"/>
      <c r="T29" s="10">
        <v>0</v>
      </c>
      <c r="U29" s="41">
        <f>SUM(B29:T29)</f>
        <v>78</v>
      </c>
      <c r="V29" s="1"/>
    </row>
    <row r="30" spans="1:22" x14ac:dyDescent="0.25">
      <c r="A30" s="4">
        <v>2</v>
      </c>
      <c r="B30" s="10">
        <v>24</v>
      </c>
      <c r="C30" s="10"/>
      <c r="D30" s="10">
        <v>0</v>
      </c>
      <c r="E30" s="10"/>
      <c r="F30" s="10">
        <v>0</v>
      </c>
      <c r="G30" s="10"/>
      <c r="H30" s="10">
        <v>20</v>
      </c>
      <c r="I30" s="10"/>
      <c r="J30" s="10">
        <v>0</v>
      </c>
      <c r="K30" s="10"/>
      <c r="L30" s="10">
        <v>0</v>
      </c>
      <c r="M30" s="10"/>
      <c r="N30" s="10">
        <v>19</v>
      </c>
      <c r="O30" s="10"/>
      <c r="P30" s="10">
        <v>17</v>
      </c>
      <c r="Q30" s="10"/>
      <c r="R30" s="10">
        <v>5</v>
      </c>
      <c r="S30" s="10"/>
      <c r="T30" s="10">
        <v>10</v>
      </c>
      <c r="U30" s="41">
        <f t="shared" ref="U30:U49" si="1">SUM(B30:T30)</f>
        <v>95</v>
      </c>
      <c r="V30" s="1"/>
    </row>
    <row r="31" spans="1:22" x14ac:dyDescent="0.25">
      <c r="A31" s="4">
        <v>3</v>
      </c>
      <c r="B31" s="10">
        <v>30</v>
      </c>
      <c r="C31" s="10"/>
      <c r="D31" s="10">
        <v>5</v>
      </c>
      <c r="E31" s="10"/>
      <c r="F31" s="10">
        <v>0</v>
      </c>
      <c r="G31" s="10"/>
      <c r="H31" s="10">
        <v>0</v>
      </c>
      <c r="I31" s="10"/>
      <c r="J31" s="10">
        <v>0</v>
      </c>
      <c r="K31" s="10"/>
      <c r="L31" s="10">
        <v>0</v>
      </c>
      <c r="M31" s="10"/>
      <c r="N31" s="10">
        <v>2</v>
      </c>
      <c r="O31" s="10"/>
      <c r="P31" s="10">
        <v>8</v>
      </c>
      <c r="Q31" s="10"/>
      <c r="R31" s="10">
        <v>4</v>
      </c>
      <c r="S31" s="10"/>
      <c r="T31" s="10">
        <v>15</v>
      </c>
      <c r="U31" s="41">
        <f t="shared" si="1"/>
        <v>64</v>
      </c>
      <c r="V31" s="1"/>
    </row>
    <row r="32" spans="1:22" x14ac:dyDescent="0.25">
      <c r="A32" s="4">
        <v>4</v>
      </c>
      <c r="B32" s="10">
        <v>26</v>
      </c>
      <c r="C32" s="10"/>
      <c r="D32" s="10">
        <v>6</v>
      </c>
      <c r="E32" s="10"/>
      <c r="F32" s="10">
        <v>5</v>
      </c>
      <c r="G32" s="10"/>
      <c r="H32" s="10">
        <v>6</v>
      </c>
      <c r="I32" s="10"/>
      <c r="J32" s="10">
        <v>0</v>
      </c>
      <c r="K32" s="10"/>
      <c r="L32" s="10">
        <v>0</v>
      </c>
      <c r="M32" s="10"/>
      <c r="N32" s="10">
        <v>10</v>
      </c>
      <c r="O32" s="10"/>
      <c r="P32" s="10">
        <v>9</v>
      </c>
      <c r="Q32" s="10"/>
      <c r="R32" s="10">
        <v>21</v>
      </c>
      <c r="S32" s="10"/>
      <c r="T32" s="10">
        <v>0</v>
      </c>
      <c r="U32" s="41">
        <f t="shared" si="1"/>
        <v>83</v>
      </c>
      <c r="V32" s="1"/>
    </row>
    <row r="33" spans="1:22" x14ac:dyDescent="0.25">
      <c r="A33" s="4">
        <v>5</v>
      </c>
      <c r="B33" s="10">
        <v>15</v>
      </c>
      <c r="C33" s="10"/>
      <c r="D33" s="10">
        <v>0</v>
      </c>
      <c r="E33" s="10"/>
      <c r="F33" s="10">
        <v>0</v>
      </c>
      <c r="G33" s="10"/>
      <c r="H33" s="10">
        <v>0</v>
      </c>
      <c r="I33" s="10"/>
      <c r="J33" s="10">
        <v>0</v>
      </c>
      <c r="K33" s="10"/>
      <c r="L33" s="10">
        <v>0</v>
      </c>
      <c r="M33" s="10"/>
      <c r="N33" s="10">
        <v>27</v>
      </c>
      <c r="O33" s="10"/>
      <c r="P33" s="10">
        <v>4</v>
      </c>
      <c r="Q33" s="10"/>
      <c r="R33" s="10">
        <v>5</v>
      </c>
      <c r="S33" s="10"/>
      <c r="T33" s="10">
        <v>0</v>
      </c>
      <c r="U33" s="41">
        <f t="shared" si="1"/>
        <v>51</v>
      </c>
      <c r="V33" s="1"/>
    </row>
    <row r="34" spans="1:22" x14ac:dyDescent="0.25">
      <c r="A34" s="4">
        <v>6</v>
      </c>
      <c r="B34" s="10">
        <v>6</v>
      </c>
      <c r="C34" s="10"/>
      <c r="D34" s="10">
        <v>0</v>
      </c>
      <c r="E34" s="10"/>
      <c r="F34" s="10">
        <v>0</v>
      </c>
      <c r="G34" s="10"/>
      <c r="H34" s="10">
        <v>0</v>
      </c>
      <c r="I34" s="10"/>
      <c r="J34" s="10">
        <v>0</v>
      </c>
      <c r="K34" s="10"/>
      <c r="L34" s="10">
        <v>0</v>
      </c>
      <c r="M34" s="10"/>
      <c r="N34" s="10">
        <v>5</v>
      </c>
      <c r="O34" s="10"/>
      <c r="P34" s="10">
        <v>11</v>
      </c>
      <c r="Q34" s="10"/>
      <c r="R34" s="10">
        <v>4</v>
      </c>
      <c r="S34" s="10"/>
      <c r="T34" s="10">
        <v>0</v>
      </c>
      <c r="U34" s="41">
        <f t="shared" si="1"/>
        <v>26</v>
      </c>
      <c r="V34" s="1"/>
    </row>
    <row r="35" spans="1:22" x14ac:dyDescent="0.25">
      <c r="A35" s="4">
        <v>7</v>
      </c>
      <c r="B35" s="10">
        <v>23</v>
      </c>
      <c r="C35" s="10"/>
      <c r="D35" s="10">
        <v>0</v>
      </c>
      <c r="E35" s="10"/>
      <c r="F35" s="10">
        <v>0</v>
      </c>
      <c r="G35" s="10"/>
      <c r="H35" s="10">
        <v>0</v>
      </c>
      <c r="I35" s="10"/>
      <c r="J35" s="10">
        <v>0</v>
      </c>
      <c r="K35" s="10"/>
      <c r="L35" s="10">
        <v>0</v>
      </c>
      <c r="M35" s="10"/>
      <c r="N35" s="10">
        <v>1</v>
      </c>
      <c r="O35" s="10"/>
      <c r="P35" s="10">
        <v>21</v>
      </c>
      <c r="Q35" s="10"/>
      <c r="R35" s="10">
        <v>18</v>
      </c>
      <c r="S35" s="10"/>
      <c r="T35" s="10">
        <v>0</v>
      </c>
      <c r="U35" s="41">
        <f t="shared" si="1"/>
        <v>63</v>
      </c>
      <c r="V35" s="1"/>
    </row>
    <row r="36" spans="1:22" x14ac:dyDescent="0.25">
      <c r="A36" s="4">
        <v>8</v>
      </c>
      <c r="B36" s="10">
        <v>31</v>
      </c>
      <c r="C36" s="10"/>
      <c r="D36" s="10">
        <v>0</v>
      </c>
      <c r="E36" s="10"/>
      <c r="F36" s="10">
        <v>0</v>
      </c>
      <c r="G36" s="10"/>
      <c r="H36" s="10">
        <v>9</v>
      </c>
      <c r="I36" s="10"/>
      <c r="J36" s="10">
        <v>0</v>
      </c>
      <c r="K36" s="10"/>
      <c r="L36" s="10">
        <v>0</v>
      </c>
      <c r="M36" s="10"/>
      <c r="N36" s="10">
        <v>4</v>
      </c>
      <c r="O36" s="10"/>
      <c r="P36" s="10">
        <v>2</v>
      </c>
      <c r="Q36" s="10"/>
      <c r="R36" s="10">
        <v>3</v>
      </c>
      <c r="S36" s="10"/>
      <c r="T36" s="10">
        <v>0</v>
      </c>
      <c r="U36" s="41">
        <f t="shared" si="1"/>
        <v>49</v>
      </c>
      <c r="V36" s="1"/>
    </row>
    <row r="37" spans="1:22" x14ac:dyDescent="0.25">
      <c r="A37" s="4">
        <v>9</v>
      </c>
      <c r="B37" s="10">
        <v>21</v>
      </c>
      <c r="C37" s="10"/>
      <c r="D37" s="10">
        <v>0</v>
      </c>
      <c r="E37" s="10"/>
      <c r="F37" s="10">
        <v>0</v>
      </c>
      <c r="G37" s="10"/>
      <c r="H37" s="10">
        <v>0</v>
      </c>
      <c r="I37" s="10"/>
      <c r="J37" s="10">
        <v>0</v>
      </c>
      <c r="K37" s="10"/>
      <c r="L37" s="10">
        <v>0</v>
      </c>
      <c r="M37" s="10"/>
      <c r="N37" s="10">
        <v>2</v>
      </c>
      <c r="O37" s="10"/>
      <c r="P37" s="10">
        <v>11</v>
      </c>
      <c r="Q37" s="10"/>
      <c r="R37" s="10">
        <v>4</v>
      </c>
      <c r="S37" s="10"/>
      <c r="T37" s="10">
        <v>0</v>
      </c>
      <c r="U37" s="41">
        <f t="shared" si="1"/>
        <v>38</v>
      </c>
      <c r="V37" s="1"/>
    </row>
    <row r="38" spans="1:22" x14ac:dyDescent="0.25">
      <c r="A38" s="4">
        <v>10</v>
      </c>
      <c r="B38" s="10">
        <v>32</v>
      </c>
      <c r="C38" s="10"/>
      <c r="D38" s="10">
        <v>18</v>
      </c>
      <c r="E38" s="10"/>
      <c r="F38" s="10">
        <v>0</v>
      </c>
      <c r="G38" s="10"/>
      <c r="H38" s="10">
        <v>0</v>
      </c>
      <c r="I38" s="10"/>
      <c r="J38" s="10">
        <v>0</v>
      </c>
      <c r="K38" s="10"/>
      <c r="L38" s="10">
        <v>0</v>
      </c>
      <c r="M38" s="10"/>
      <c r="N38" s="10">
        <v>12</v>
      </c>
      <c r="O38" s="10"/>
      <c r="P38" s="10">
        <v>10</v>
      </c>
      <c r="Q38" s="10"/>
      <c r="R38" s="10">
        <v>2</v>
      </c>
      <c r="S38" s="10"/>
      <c r="T38" s="10">
        <v>0</v>
      </c>
      <c r="U38" s="41">
        <f t="shared" si="1"/>
        <v>74</v>
      </c>
      <c r="V38" s="1"/>
    </row>
    <row r="39" spans="1:22" x14ac:dyDescent="0.25">
      <c r="A39" s="4">
        <v>11</v>
      </c>
      <c r="B39" s="10">
        <v>31</v>
      </c>
      <c r="C39" s="10"/>
      <c r="D39" s="10">
        <v>18</v>
      </c>
      <c r="E39" s="10"/>
      <c r="F39" s="10">
        <v>0</v>
      </c>
      <c r="G39" s="10"/>
      <c r="H39" s="10">
        <v>0</v>
      </c>
      <c r="I39" s="10"/>
      <c r="J39" s="10">
        <v>0</v>
      </c>
      <c r="K39" s="10"/>
      <c r="L39" s="10">
        <v>0</v>
      </c>
      <c r="M39" s="10"/>
      <c r="N39" s="10">
        <v>1</v>
      </c>
      <c r="O39" s="10"/>
      <c r="P39" s="10">
        <v>7</v>
      </c>
      <c r="Q39" s="10"/>
      <c r="R39" s="10">
        <v>2</v>
      </c>
      <c r="S39" s="10"/>
      <c r="T39" s="10">
        <v>0</v>
      </c>
      <c r="U39" s="41">
        <f t="shared" si="1"/>
        <v>59</v>
      </c>
      <c r="V39" s="1"/>
    </row>
    <row r="40" spans="1:22" x14ac:dyDescent="0.25">
      <c r="A40" s="4">
        <v>12</v>
      </c>
      <c r="B40" s="10">
        <v>23</v>
      </c>
      <c r="C40" s="10"/>
      <c r="D40" s="10">
        <v>0</v>
      </c>
      <c r="E40" s="10"/>
      <c r="F40" s="10">
        <v>0</v>
      </c>
      <c r="G40" s="10"/>
      <c r="H40" s="10">
        <v>16</v>
      </c>
      <c r="I40" s="10"/>
      <c r="J40" s="10">
        <v>12</v>
      </c>
      <c r="K40" s="10"/>
      <c r="L40" s="10">
        <v>9</v>
      </c>
      <c r="M40" s="10"/>
      <c r="N40" s="10">
        <v>3</v>
      </c>
      <c r="O40" s="10"/>
      <c r="P40" s="10">
        <v>34</v>
      </c>
      <c r="Q40" s="10"/>
      <c r="R40" s="10">
        <v>3</v>
      </c>
      <c r="S40" s="10"/>
      <c r="T40" s="10">
        <v>15</v>
      </c>
      <c r="U40" s="41">
        <f t="shared" si="1"/>
        <v>115</v>
      </c>
      <c r="V40" s="1"/>
    </row>
    <row r="41" spans="1:22" x14ac:dyDescent="0.25">
      <c r="A41" s="4">
        <v>13</v>
      </c>
      <c r="B41" s="10">
        <v>15</v>
      </c>
      <c r="C41" s="10"/>
      <c r="D41" s="10">
        <v>12</v>
      </c>
      <c r="E41" s="10"/>
      <c r="F41" s="10">
        <v>0</v>
      </c>
      <c r="G41" s="10"/>
      <c r="H41" s="10">
        <v>12</v>
      </c>
      <c r="I41" s="10"/>
      <c r="J41" s="10">
        <v>0</v>
      </c>
      <c r="K41" s="10"/>
      <c r="L41" s="10">
        <v>0</v>
      </c>
      <c r="M41" s="10"/>
      <c r="N41" s="10">
        <v>20</v>
      </c>
      <c r="O41" s="10"/>
      <c r="P41" s="10">
        <v>15</v>
      </c>
      <c r="Q41" s="10"/>
      <c r="R41" s="10">
        <v>4</v>
      </c>
      <c r="S41" s="10"/>
      <c r="T41" s="10">
        <v>0</v>
      </c>
      <c r="U41" s="41">
        <f t="shared" si="1"/>
        <v>78</v>
      </c>
      <c r="V41" s="1"/>
    </row>
    <row r="42" spans="1:22" x14ac:dyDescent="0.25">
      <c r="A42" s="4">
        <v>14</v>
      </c>
      <c r="B42" s="10">
        <v>24</v>
      </c>
      <c r="C42" s="10"/>
      <c r="D42" s="10">
        <v>0</v>
      </c>
      <c r="E42" s="10"/>
      <c r="F42" s="10">
        <v>0</v>
      </c>
      <c r="G42" s="10"/>
      <c r="H42" s="10">
        <v>0</v>
      </c>
      <c r="I42" s="10"/>
      <c r="J42" s="10">
        <v>0</v>
      </c>
      <c r="K42" s="10"/>
      <c r="L42" s="10">
        <v>0</v>
      </c>
      <c r="M42" s="10"/>
      <c r="N42" s="10">
        <v>2</v>
      </c>
      <c r="O42" s="10"/>
      <c r="P42" s="10">
        <v>5</v>
      </c>
      <c r="Q42" s="10"/>
      <c r="R42" s="10">
        <v>3</v>
      </c>
      <c r="S42" s="10"/>
      <c r="T42" s="10">
        <v>15</v>
      </c>
      <c r="U42" s="41">
        <f t="shared" si="1"/>
        <v>49</v>
      </c>
      <c r="V42" s="1"/>
    </row>
    <row r="43" spans="1:22" x14ac:dyDescent="0.25">
      <c r="A43" s="4">
        <v>15</v>
      </c>
      <c r="B43" s="10">
        <v>0</v>
      </c>
      <c r="C43" s="10"/>
      <c r="D43" s="10">
        <v>12</v>
      </c>
      <c r="E43" s="10"/>
      <c r="F43" s="10">
        <v>0</v>
      </c>
      <c r="G43" s="10"/>
      <c r="H43" s="10">
        <v>0</v>
      </c>
      <c r="I43" s="10"/>
      <c r="J43" s="10">
        <v>0</v>
      </c>
      <c r="K43" s="10"/>
      <c r="L43" s="10">
        <v>0</v>
      </c>
      <c r="M43" s="10"/>
      <c r="N43" s="10">
        <v>2</v>
      </c>
      <c r="O43" s="10"/>
      <c r="P43" s="10">
        <v>18</v>
      </c>
      <c r="Q43" s="10"/>
      <c r="R43" s="10">
        <v>3</v>
      </c>
      <c r="S43" s="10"/>
      <c r="T43" s="10">
        <v>0</v>
      </c>
      <c r="U43" s="41">
        <f t="shared" si="1"/>
        <v>35</v>
      </c>
      <c r="V43" s="1"/>
    </row>
    <row r="44" spans="1:22" x14ac:dyDescent="0.25">
      <c r="A44" s="4">
        <v>16</v>
      </c>
      <c r="B44" s="10">
        <v>50</v>
      </c>
      <c r="C44" s="10"/>
      <c r="D44" s="10">
        <v>12</v>
      </c>
      <c r="E44" s="10"/>
      <c r="F44" s="10">
        <v>0</v>
      </c>
      <c r="G44" s="10"/>
      <c r="H44" s="10">
        <v>0</v>
      </c>
      <c r="I44" s="10"/>
      <c r="J44" s="10">
        <v>0</v>
      </c>
      <c r="K44" s="10"/>
      <c r="L44" s="10">
        <v>0</v>
      </c>
      <c r="M44" s="10"/>
      <c r="N44" s="10">
        <v>0</v>
      </c>
      <c r="O44" s="10"/>
      <c r="P44" s="10">
        <v>17</v>
      </c>
      <c r="Q44" s="10"/>
      <c r="R44" s="10">
        <v>4</v>
      </c>
      <c r="S44" s="10"/>
      <c r="T44" s="10">
        <v>0</v>
      </c>
      <c r="U44" s="41">
        <f t="shared" si="1"/>
        <v>83</v>
      </c>
      <c r="V44" s="1"/>
    </row>
    <row r="45" spans="1:22" x14ac:dyDescent="0.25">
      <c r="A45" s="4">
        <v>17</v>
      </c>
      <c r="B45" s="10">
        <v>34</v>
      </c>
      <c r="C45" s="10"/>
      <c r="D45" s="10">
        <v>6</v>
      </c>
      <c r="E45" s="10"/>
      <c r="F45" s="10">
        <v>0</v>
      </c>
      <c r="G45" s="10"/>
      <c r="H45" s="10">
        <v>6</v>
      </c>
      <c r="I45" s="10"/>
      <c r="J45" s="10">
        <v>0</v>
      </c>
      <c r="K45" s="10"/>
      <c r="L45" s="10">
        <v>0</v>
      </c>
      <c r="M45" s="10"/>
      <c r="N45" s="10">
        <v>9</v>
      </c>
      <c r="O45" s="10"/>
      <c r="P45" s="10">
        <v>4</v>
      </c>
      <c r="Q45" s="10"/>
      <c r="R45" s="10">
        <v>3</v>
      </c>
      <c r="S45" s="10"/>
      <c r="T45" s="10">
        <v>15</v>
      </c>
      <c r="U45" s="41">
        <f t="shared" si="1"/>
        <v>77</v>
      </c>
      <c r="V45" s="1"/>
    </row>
    <row r="46" spans="1:22" x14ac:dyDescent="0.25">
      <c r="A46" s="4">
        <v>18</v>
      </c>
      <c r="B46" s="10">
        <v>43</v>
      </c>
      <c r="C46" s="10"/>
      <c r="D46" s="10">
        <v>0</v>
      </c>
      <c r="E46" s="10"/>
      <c r="F46" s="10">
        <v>0</v>
      </c>
      <c r="G46" s="10"/>
      <c r="H46" s="10">
        <v>0</v>
      </c>
      <c r="I46" s="10"/>
      <c r="J46" s="10">
        <v>0</v>
      </c>
      <c r="K46" s="10"/>
      <c r="L46" s="10">
        <v>0</v>
      </c>
      <c r="M46" s="10"/>
      <c r="N46" s="10">
        <v>0</v>
      </c>
      <c r="O46" s="10"/>
      <c r="P46" s="10">
        <v>0</v>
      </c>
      <c r="Q46" s="10"/>
      <c r="R46" s="10">
        <v>4</v>
      </c>
      <c r="S46" s="10"/>
      <c r="T46" s="10">
        <v>0</v>
      </c>
      <c r="U46" s="41">
        <f t="shared" si="1"/>
        <v>47</v>
      </c>
      <c r="V46" s="1"/>
    </row>
    <row r="47" spans="1:22" x14ac:dyDescent="0.25">
      <c r="A47" s="4">
        <v>19</v>
      </c>
      <c r="B47" s="10">
        <v>20</v>
      </c>
      <c r="C47" s="10"/>
      <c r="D47" s="10">
        <v>0</v>
      </c>
      <c r="E47" s="10"/>
      <c r="F47" s="10">
        <v>0</v>
      </c>
      <c r="G47" s="10"/>
      <c r="H47" s="10">
        <v>0</v>
      </c>
      <c r="I47" s="10"/>
      <c r="J47" s="10">
        <v>0</v>
      </c>
      <c r="K47" s="10"/>
      <c r="L47" s="10">
        <v>0</v>
      </c>
      <c r="M47" s="10"/>
      <c r="N47" s="10">
        <v>0</v>
      </c>
      <c r="O47" s="10"/>
      <c r="P47" s="10">
        <v>0</v>
      </c>
      <c r="Q47" s="10"/>
      <c r="R47" s="10">
        <v>3</v>
      </c>
      <c r="S47" s="10"/>
      <c r="T47" s="10">
        <v>0</v>
      </c>
      <c r="U47" s="41">
        <f t="shared" si="1"/>
        <v>23</v>
      </c>
      <c r="V47" s="1"/>
    </row>
    <row r="48" spans="1:22" x14ac:dyDescent="0.25">
      <c r="A48" s="4">
        <v>20</v>
      </c>
      <c r="B48" s="10">
        <v>18</v>
      </c>
      <c r="C48" s="10"/>
      <c r="D48" s="10">
        <v>0</v>
      </c>
      <c r="E48" s="10"/>
      <c r="F48" s="10">
        <v>0</v>
      </c>
      <c r="G48" s="10"/>
      <c r="H48" s="10">
        <v>0</v>
      </c>
      <c r="I48" s="10"/>
      <c r="J48" s="10">
        <v>0</v>
      </c>
      <c r="K48" s="10"/>
      <c r="L48" s="10">
        <v>0</v>
      </c>
      <c r="M48" s="10"/>
      <c r="N48" s="10">
        <v>5</v>
      </c>
      <c r="O48" s="10"/>
      <c r="P48" s="10">
        <v>0</v>
      </c>
      <c r="Q48" s="10"/>
      <c r="R48" s="10">
        <v>0</v>
      </c>
      <c r="S48" s="10"/>
      <c r="T48" s="10">
        <v>0</v>
      </c>
      <c r="U48" s="41">
        <f t="shared" si="1"/>
        <v>23</v>
      </c>
      <c r="V48" s="1"/>
    </row>
    <row r="49" spans="1:22" x14ac:dyDescent="0.25">
      <c r="A49" s="4">
        <v>21</v>
      </c>
      <c r="B49" s="10">
        <v>0</v>
      </c>
      <c r="C49" s="10"/>
      <c r="D49" s="10">
        <v>0</v>
      </c>
      <c r="E49" s="10"/>
      <c r="F49" s="10">
        <v>0</v>
      </c>
      <c r="G49" s="7" t="s">
        <v>23</v>
      </c>
      <c r="H49" s="10">
        <v>0</v>
      </c>
      <c r="I49" s="10"/>
      <c r="J49" s="10">
        <v>0</v>
      </c>
      <c r="K49" s="10"/>
      <c r="L49" s="10">
        <v>0</v>
      </c>
      <c r="M49" s="7" t="s">
        <v>24</v>
      </c>
      <c r="N49" s="10">
        <v>5</v>
      </c>
      <c r="O49" s="10"/>
      <c r="P49" s="10">
        <v>0</v>
      </c>
      <c r="Q49" s="10"/>
      <c r="R49" s="10">
        <v>37</v>
      </c>
      <c r="S49" s="10"/>
      <c r="T49" s="10">
        <v>0</v>
      </c>
      <c r="U49" s="41">
        <f t="shared" si="1"/>
        <v>42</v>
      </c>
      <c r="V49" s="1"/>
    </row>
    <row r="50" spans="1:22" x14ac:dyDescent="0.25">
      <c r="A50" s="45" t="s">
        <v>12</v>
      </c>
      <c r="B50" s="43">
        <f>SUM(B29:B49)</f>
        <v>493</v>
      </c>
      <c r="C50" s="43"/>
      <c r="D50" s="43">
        <f>SUM(D29:D49)</f>
        <v>101</v>
      </c>
      <c r="E50" s="43"/>
      <c r="F50" s="43">
        <f>SUM(F29:F49)</f>
        <v>5</v>
      </c>
      <c r="G50" s="43">
        <f>D50+F50</f>
        <v>106</v>
      </c>
      <c r="H50" s="43">
        <f>SUM(H29:H49)</f>
        <v>78</v>
      </c>
      <c r="I50" s="43"/>
      <c r="J50" s="43">
        <f>SUM(J29:J49)</f>
        <v>21</v>
      </c>
      <c r="K50" s="43"/>
      <c r="L50" s="43">
        <f>SUM(L29:L49)</f>
        <v>9</v>
      </c>
      <c r="M50" s="43">
        <f>H50+J50+L50</f>
        <v>108</v>
      </c>
      <c r="N50" s="43">
        <f>SUM(N29:N49)</f>
        <v>132</v>
      </c>
      <c r="O50" s="43"/>
      <c r="P50" s="43">
        <f>SUM(P29:P49)</f>
        <v>207</v>
      </c>
      <c r="Q50" s="43"/>
      <c r="R50" s="43">
        <f>SUM(R29:R49)</f>
        <v>136</v>
      </c>
      <c r="S50" s="43"/>
      <c r="T50" s="43">
        <f>SUM(T29:T49)</f>
        <v>70</v>
      </c>
      <c r="U50" s="43">
        <f>SUM(U29:U49)</f>
        <v>1252</v>
      </c>
      <c r="V50" s="1"/>
    </row>
    <row r="51" spans="1:22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"/>
    </row>
    <row r="52" spans="1:22" x14ac:dyDescent="0.25">
      <c r="A52" s="46" t="s">
        <v>14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1"/>
    </row>
    <row r="53" spans="1:22" x14ac:dyDescent="0.25">
      <c r="A53" s="39"/>
      <c r="B53" s="39" t="s">
        <v>2</v>
      </c>
      <c r="C53" s="39"/>
      <c r="D53" s="39" t="s">
        <v>3</v>
      </c>
      <c r="E53" s="39"/>
      <c r="F53" s="39" t="s">
        <v>4</v>
      </c>
      <c r="G53" s="40"/>
      <c r="H53" s="39" t="s">
        <v>5</v>
      </c>
      <c r="I53" s="39"/>
      <c r="J53" s="39" t="s">
        <v>6</v>
      </c>
      <c r="K53" s="39"/>
      <c r="L53" s="39" t="s">
        <v>7</v>
      </c>
      <c r="M53" s="39"/>
      <c r="N53" s="39" t="s">
        <v>8</v>
      </c>
      <c r="O53" s="39"/>
      <c r="P53" s="39" t="s">
        <v>9</v>
      </c>
      <c r="Q53" s="39"/>
      <c r="R53" s="39" t="s">
        <v>10</v>
      </c>
      <c r="S53" s="39"/>
      <c r="T53" s="39" t="s">
        <v>11</v>
      </c>
      <c r="U53" s="39" t="s">
        <v>22</v>
      </c>
      <c r="V53" s="1"/>
    </row>
    <row r="54" spans="1:22" x14ac:dyDescent="0.25">
      <c r="A54" s="4">
        <v>1</v>
      </c>
      <c r="B54" s="10">
        <v>39</v>
      </c>
      <c r="C54" s="10"/>
      <c r="D54" s="10">
        <v>6</v>
      </c>
      <c r="E54" s="10"/>
      <c r="F54" s="10">
        <v>0</v>
      </c>
      <c r="G54" s="10"/>
      <c r="H54" s="10">
        <v>0</v>
      </c>
      <c r="I54" s="10"/>
      <c r="J54" s="10">
        <v>0</v>
      </c>
      <c r="K54" s="10"/>
      <c r="L54" s="10">
        <v>0</v>
      </c>
      <c r="M54" s="10"/>
      <c r="N54" s="10">
        <v>7</v>
      </c>
      <c r="O54" s="10"/>
      <c r="P54" s="10">
        <v>18</v>
      </c>
      <c r="Q54" s="10"/>
      <c r="R54" s="10">
        <v>5</v>
      </c>
      <c r="S54" s="10"/>
      <c r="T54" s="10">
        <v>0</v>
      </c>
      <c r="U54" s="41">
        <f>SUM(B54:T54)</f>
        <v>75</v>
      </c>
      <c r="V54" s="1"/>
    </row>
    <row r="55" spans="1:22" x14ac:dyDescent="0.25">
      <c r="A55" s="4">
        <v>2</v>
      </c>
      <c r="B55" s="10">
        <v>6</v>
      </c>
      <c r="C55" s="10"/>
      <c r="D55" s="10">
        <v>6</v>
      </c>
      <c r="E55" s="10"/>
      <c r="F55" s="10">
        <v>0</v>
      </c>
      <c r="G55" s="10"/>
      <c r="H55" s="10">
        <v>23</v>
      </c>
      <c r="I55" s="10"/>
      <c r="J55" s="10">
        <v>5</v>
      </c>
      <c r="K55" s="10"/>
      <c r="L55" s="10">
        <v>0</v>
      </c>
      <c r="M55" s="10"/>
      <c r="N55" s="10">
        <v>25</v>
      </c>
      <c r="O55" s="10"/>
      <c r="P55" s="10">
        <v>2</v>
      </c>
      <c r="Q55" s="10"/>
      <c r="R55" s="10">
        <v>17</v>
      </c>
      <c r="S55" s="10"/>
      <c r="T55" s="10">
        <v>6</v>
      </c>
      <c r="U55" s="41">
        <f t="shared" ref="U55:U60" si="2">SUM(B55:T55)</f>
        <v>90</v>
      </c>
      <c r="V55" s="1"/>
    </row>
    <row r="56" spans="1:22" x14ac:dyDescent="0.25">
      <c r="A56" s="4">
        <v>3</v>
      </c>
      <c r="B56" s="10">
        <v>17</v>
      </c>
      <c r="C56" s="10"/>
      <c r="D56" s="10">
        <v>23</v>
      </c>
      <c r="E56" s="10"/>
      <c r="F56" s="10">
        <v>5</v>
      </c>
      <c r="G56" s="10"/>
      <c r="H56" s="10">
        <v>34</v>
      </c>
      <c r="I56" s="10"/>
      <c r="J56" s="10">
        <v>0</v>
      </c>
      <c r="K56" s="10"/>
      <c r="L56" s="10">
        <v>0</v>
      </c>
      <c r="M56" s="10"/>
      <c r="N56" s="10">
        <v>6</v>
      </c>
      <c r="O56" s="10"/>
      <c r="P56" s="10">
        <v>12</v>
      </c>
      <c r="Q56" s="10"/>
      <c r="R56" s="10">
        <v>2</v>
      </c>
      <c r="S56" s="10"/>
      <c r="T56" s="10">
        <v>0</v>
      </c>
      <c r="U56" s="41">
        <f t="shared" si="2"/>
        <v>99</v>
      </c>
      <c r="V56" s="1"/>
    </row>
    <row r="57" spans="1:22" x14ac:dyDescent="0.25">
      <c r="A57" s="4">
        <v>4</v>
      </c>
      <c r="B57" s="10">
        <v>18</v>
      </c>
      <c r="C57" s="10"/>
      <c r="D57" s="10">
        <v>12</v>
      </c>
      <c r="E57" s="10"/>
      <c r="F57" s="10">
        <v>11</v>
      </c>
      <c r="G57" s="10"/>
      <c r="H57" s="10">
        <v>0</v>
      </c>
      <c r="I57" s="10"/>
      <c r="J57" s="10">
        <v>0</v>
      </c>
      <c r="K57" s="10"/>
      <c r="L57" s="10">
        <v>0</v>
      </c>
      <c r="M57" s="10"/>
      <c r="N57" s="10">
        <v>22</v>
      </c>
      <c r="O57" s="10"/>
      <c r="P57" s="10">
        <v>16</v>
      </c>
      <c r="Q57" s="10"/>
      <c r="R57" s="10">
        <v>2</v>
      </c>
      <c r="S57" s="10"/>
      <c r="T57" s="10">
        <v>0</v>
      </c>
      <c r="U57" s="41">
        <f t="shared" si="2"/>
        <v>81</v>
      </c>
      <c r="V57" s="1"/>
    </row>
    <row r="58" spans="1:22" x14ac:dyDescent="0.25">
      <c r="A58" s="4">
        <v>5</v>
      </c>
      <c r="B58" s="10">
        <v>20</v>
      </c>
      <c r="C58" s="10"/>
      <c r="D58" s="10">
        <v>26</v>
      </c>
      <c r="E58" s="10"/>
      <c r="F58" s="10">
        <v>0</v>
      </c>
      <c r="G58" s="10"/>
      <c r="H58" s="10">
        <v>6</v>
      </c>
      <c r="I58" s="10"/>
      <c r="J58" s="10">
        <v>5</v>
      </c>
      <c r="K58" s="10"/>
      <c r="L58" s="10">
        <v>0</v>
      </c>
      <c r="M58" s="10"/>
      <c r="N58" s="10">
        <v>19</v>
      </c>
      <c r="O58" s="10"/>
      <c r="P58" s="10">
        <v>13</v>
      </c>
      <c r="Q58" s="10"/>
      <c r="R58" s="10">
        <v>5</v>
      </c>
      <c r="S58" s="10"/>
      <c r="T58" s="10">
        <v>0</v>
      </c>
      <c r="U58" s="41">
        <f t="shared" si="2"/>
        <v>94</v>
      </c>
      <c r="V58" s="1"/>
    </row>
    <row r="59" spans="1:22" x14ac:dyDescent="0.25">
      <c r="A59" s="4">
        <v>6</v>
      </c>
      <c r="B59" s="10">
        <v>32</v>
      </c>
      <c r="C59" s="10"/>
      <c r="D59" s="10">
        <v>12</v>
      </c>
      <c r="E59" s="10"/>
      <c r="F59" s="10">
        <v>7</v>
      </c>
      <c r="G59" s="10"/>
      <c r="H59" s="10">
        <v>6</v>
      </c>
      <c r="I59" s="10"/>
      <c r="J59" s="10">
        <v>0</v>
      </c>
      <c r="K59" s="10"/>
      <c r="L59" s="10">
        <v>0</v>
      </c>
      <c r="M59" s="10"/>
      <c r="N59" s="10">
        <v>11</v>
      </c>
      <c r="O59" s="10"/>
      <c r="P59" s="10">
        <v>5</v>
      </c>
      <c r="Q59" s="10"/>
      <c r="R59" s="10">
        <v>2</v>
      </c>
      <c r="S59" s="10"/>
      <c r="T59" s="10">
        <v>0</v>
      </c>
      <c r="U59" s="41">
        <f t="shared" si="2"/>
        <v>75</v>
      </c>
      <c r="V59" s="1"/>
    </row>
    <row r="60" spans="1:22" x14ac:dyDescent="0.25">
      <c r="A60" s="4">
        <v>7</v>
      </c>
      <c r="B60" s="10">
        <v>28</v>
      </c>
      <c r="C60" s="10"/>
      <c r="D60" s="10">
        <v>0</v>
      </c>
      <c r="E60" s="10"/>
      <c r="F60" s="10">
        <v>0</v>
      </c>
      <c r="G60" s="10"/>
      <c r="H60" s="10">
        <v>0</v>
      </c>
      <c r="I60" s="10"/>
      <c r="J60" s="10">
        <v>0</v>
      </c>
      <c r="K60" s="10"/>
      <c r="L60" s="10">
        <v>0</v>
      </c>
      <c r="M60" s="10"/>
      <c r="N60" s="10">
        <v>1</v>
      </c>
      <c r="O60" s="10"/>
      <c r="P60" s="10">
        <v>14</v>
      </c>
      <c r="Q60" s="10"/>
      <c r="R60" s="10">
        <v>4</v>
      </c>
      <c r="S60" s="10"/>
      <c r="T60" s="10">
        <v>0</v>
      </c>
      <c r="U60" s="41">
        <f t="shared" si="2"/>
        <v>47</v>
      </c>
      <c r="V60" s="1"/>
    </row>
    <row r="61" spans="1:22" x14ac:dyDescent="0.25">
      <c r="A61" s="4">
        <v>8</v>
      </c>
      <c r="B61" s="10">
        <v>20</v>
      </c>
      <c r="C61" s="10"/>
      <c r="D61" s="10">
        <v>6</v>
      </c>
      <c r="E61" s="10"/>
      <c r="F61" s="10">
        <v>0</v>
      </c>
      <c r="G61" s="10"/>
      <c r="H61" s="10">
        <v>9</v>
      </c>
      <c r="I61" s="10"/>
      <c r="J61" s="10">
        <v>0</v>
      </c>
      <c r="K61" s="10"/>
      <c r="L61" s="10">
        <v>0</v>
      </c>
      <c r="M61" s="10"/>
      <c r="N61" s="10">
        <v>1</v>
      </c>
      <c r="O61" s="10"/>
      <c r="P61" s="10">
        <v>11</v>
      </c>
      <c r="Q61" s="10"/>
      <c r="R61" s="10">
        <v>1</v>
      </c>
      <c r="S61" s="10"/>
      <c r="T61" s="10">
        <v>0</v>
      </c>
      <c r="U61" s="41">
        <f>SUM(B61:T61)</f>
        <v>48</v>
      </c>
      <c r="V61" s="1"/>
    </row>
    <row r="62" spans="1:22" x14ac:dyDescent="0.25">
      <c r="A62" s="4">
        <v>9</v>
      </c>
      <c r="B62" s="10">
        <v>6</v>
      </c>
      <c r="C62" s="10"/>
      <c r="D62" s="10">
        <v>15</v>
      </c>
      <c r="E62" s="10"/>
      <c r="F62" s="10">
        <v>6</v>
      </c>
      <c r="G62" s="10"/>
      <c r="H62" s="10">
        <v>9</v>
      </c>
      <c r="I62" s="10"/>
      <c r="J62" s="10">
        <v>0</v>
      </c>
      <c r="K62" s="10"/>
      <c r="L62" s="10">
        <v>0</v>
      </c>
      <c r="M62" s="10"/>
      <c r="N62" s="10">
        <v>11</v>
      </c>
      <c r="O62" s="10"/>
      <c r="P62" s="10">
        <v>22</v>
      </c>
      <c r="Q62" s="10"/>
      <c r="R62" s="10">
        <v>2</v>
      </c>
      <c r="S62" s="10"/>
      <c r="T62" s="10">
        <v>15</v>
      </c>
      <c r="U62" s="41">
        <f t="shared" ref="U62:U74" si="3">SUM(B62:T62)</f>
        <v>86</v>
      </c>
      <c r="V62" s="1"/>
    </row>
    <row r="63" spans="1:22" x14ac:dyDescent="0.25">
      <c r="A63" s="4">
        <v>10</v>
      </c>
      <c r="B63" s="10">
        <v>0</v>
      </c>
      <c r="C63" s="10"/>
      <c r="D63" s="10">
        <v>58</v>
      </c>
      <c r="E63" s="10"/>
      <c r="F63" s="10">
        <v>0</v>
      </c>
      <c r="G63" s="10"/>
      <c r="H63" s="10">
        <v>5</v>
      </c>
      <c r="I63" s="10"/>
      <c r="J63" s="10">
        <v>0</v>
      </c>
      <c r="K63" s="10"/>
      <c r="L63" s="10">
        <v>0</v>
      </c>
      <c r="M63" s="10"/>
      <c r="N63" s="10">
        <v>5</v>
      </c>
      <c r="O63" s="10"/>
      <c r="P63" s="10">
        <v>13</v>
      </c>
      <c r="Q63" s="10"/>
      <c r="R63" s="10">
        <v>2</v>
      </c>
      <c r="S63" s="10"/>
      <c r="T63" s="10">
        <v>0</v>
      </c>
      <c r="U63" s="41">
        <f t="shared" si="3"/>
        <v>83</v>
      </c>
      <c r="V63" s="1"/>
    </row>
    <row r="64" spans="1:22" x14ac:dyDescent="0.25">
      <c r="A64" s="4">
        <v>11</v>
      </c>
      <c r="B64" s="10">
        <v>12</v>
      </c>
      <c r="C64" s="10"/>
      <c r="D64" s="10">
        <v>5</v>
      </c>
      <c r="E64" s="10"/>
      <c r="F64" s="10">
        <v>0</v>
      </c>
      <c r="G64" s="10"/>
      <c r="H64" s="10">
        <v>6</v>
      </c>
      <c r="I64" s="10"/>
      <c r="J64" s="10">
        <v>0</v>
      </c>
      <c r="K64" s="10"/>
      <c r="L64" s="10">
        <v>0</v>
      </c>
      <c r="M64" s="10"/>
      <c r="N64" s="10">
        <v>4</v>
      </c>
      <c r="O64" s="10"/>
      <c r="P64" s="10">
        <v>6</v>
      </c>
      <c r="Q64" s="10"/>
      <c r="R64" s="10">
        <v>36</v>
      </c>
      <c r="S64" s="10"/>
      <c r="T64" s="10">
        <v>0</v>
      </c>
      <c r="U64" s="41">
        <f t="shared" si="3"/>
        <v>69</v>
      </c>
      <c r="V64" s="1"/>
    </row>
    <row r="65" spans="1:22" x14ac:dyDescent="0.25">
      <c r="A65" s="4">
        <v>12</v>
      </c>
      <c r="B65" s="10">
        <v>0</v>
      </c>
      <c r="C65" s="10"/>
      <c r="D65" s="10">
        <v>12</v>
      </c>
      <c r="E65" s="10"/>
      <c r="F65" s="10">
        <v>6</v>
      </c>
      <c r="G65" s="10"/>
      <c r="H65" s="10">
        <v>14</v>
      </c>
      <c r="I65" s="10"/>
      <c r="J65" s="10">
        <v>0</v>
      </c>
      <c r="K65" s="10"/>
      <c r="L65" s="10">
        <v>0</v>
      </c>
      <c r="M65" s="10"/>
      <c r="N65" s="10">
        <v>4</v>
      </c>
      <c r="O65" s="10"/>
      <c r="P65" s="10">
        <v>10</v>
      </c>
      <c r="Q65" s="10"/>
      <c r="R65" s="10">
        <v>2</v>
      </c>
      <c r="S65" s="10"/>
      <c r="T65" s="10">
        <v>0</v>
      </c>
      <c r="U65" s="41">
        <f t="shared" si="3"/>
        <v>48</v>
      </c>
      <c r="V65" s="1"/>
    </row>
    <row r="66" spans="1:22" x14ac:dyDescent="0.25">
      <c r="A66" s="4">
        <v>13</v>
      </c>
      <c r="B66" s="10">
        <v>30</v>
      </c>
      <c r="C66" s="10"/>
      <c r="D66" s="10">
        <v>6</v>
      </c>
      <c r="E66" s="10"/>
      <c r="F66" s="10">
        <v>0</v>
      </c>
      <c r="G66" s="10"/>
      <c r="H66" s="10">
        <v>17</v>
      </c>
      <c r="I66" s="10"/>
      <c r="J66" s="10">
        <v>6</v>
      </c>
      <c r="K66" s="10"/>
      <c r="L66" s="10">
        <v>0</v>
      </c>
      <c r="M66" s="10"/>
      <c r="N66" s="10">
        <v>3</v>
      </c>
      <c r="O66" s="10"/>
      <c r="P66" s="10">
        <v>17</v>
      </c>
      <c r="Q66" s="10"/>
      <c r="R66" s="10">
        <v>5</v>
      </c>
      <c r="S66" s="10"/>
      <c r="T66" s="10">
        <v>0</v>
      </c>
      <c r="U66" s="41">
        <f t="shared" si="3"/>
        <v>84</v>
      </c>
      <c r="V66" s="1"/>
    </row>
    <row r="67" spans="1:22" x14ac:dyDescent="0.25">
      <c r="A67" s="4">
        <v>14</v>
      </c>
      <c r="B67" s="10">
        <v>18</v>
      </c>
      <c r="C67" s="10"/>
      <c r="D67" s="10">
        <v>5</v>
      </c>
      <c r="E67" s="10"/>
      <c r="F67" s="10">
        <v>0</v>
      </c>
      <c r="G67" s="10"/>
      <c r="H67" s="10">
        <v>0</v>
      </c>
      <c r="I67" s="10"/>
      <c r="J67" s="10">
        <v>0</v>
      </c>
      <c r="K67" s="10"/>
      <c r="L67" s="10">
        <v>0</v>
      </c>
      <c r="M67" s="10"/>
      <c r="N67" s="10">
        <v>9</v>
      </c>
      <c r="O67" s="10"/>
      <c r="P67" s="10">
        <v>6</v>
      </c>
      <c r="Q67" s="10"/>
      <c r="R67" s="10">
        <v>4</v>
      </c>
      <c r="S67" s="10"/>
      <c r="T67" s="10">
        <v>0</v>
      </c>
      <c r="U67" s="41">
        <f t="shared" si="3"/>
        <v>42</v>
      </c>
      <c r="V67" s="1"/>
    </row>
    <row r="68" spans="1:22" x14ac:dyDescent="0.25">
      <c r="A68" s="4">
        <v>15</v>
      </c>
      <c r="B68" s="10">
        <v>21</v>
      </c>
      <c r="C68" s="10"/>
      <c r="D68" s="10">
        <v>13</v>
      </c>
      <c r="E68" s="10"/>
      <c r="F68" s="10">
        <v>0</v>
      </c>
      <c r="G68" s="10"/>
      <c r="H68" s="10">
        <v>12</v>
      </c>
      <c r="I68" s="10"/>
      <c r="J68" s="10">
        <v>5</v>
      </c>
      <c r="K68" s="10"/>
      <c r="L68" s="10">
        <v>0</v>
      </c>
      <c r="M68" s="10"/>
      <c r="N68" s="10">
        <v>11</v>
      </c>
      <c r="O68" s="10"/>
      <c r="P68" s="10">
        <v>20</v>
      </c>
      <c r="Q68" s="10"/>
      <c r="R68" s="10">
        <v>0</v>
      </c>
      <c r="S68" s="10"/>
      <c r="T68" s="10">
        <v>0</v>
      </c>
      <c r="U68" s="41">
        <f t="shared" si="3"/>
        <v>82</v>
      </c>
      <c r="V68" s="1"/>
    </row>
    <row r="69" spans="1:22" x14ac:dyDescent="0.25">
      <c r="A69" s="4">
        <v>16</v>
      </c>
      <c r="B69" s="10">
        <v>35</v>
      </c>
      <c r="C69" s="10"/>
      <c r="D69" s="10">
        <v>18</v>
      </c>
      <c r="E69" s="10"/>
      <c r="F69" s="10">
        <v>6</v>
      </c>
      <c r="G69" s="10"/>
      <c r="H69" s="10">
        <v>12</v>
      </c>
      <c r="I69" s="10"/>
      <c r="J69" s="10">
        <v>0</v>
      </c>
      <c r="K69" s="10"/>
      <c r="L69" s="10">
        <v>0</v>
      </c>
      <c r="M69" s="10"/>
      <c r="N69" s="10">
        <v>6</v>
      </c>
      <c r="O69" s="10"/>
      <c r="P69" s="10">
        <v>31</v>
      </c>
      <c r="Q69" s="10"/>
      <c r="R69" s="10">
        <v>4</v>
      </c>
      <c r="S69" s="10"/>
      <c r="T69" s="10">
        <v>0</v>
      </c>
      <c r="U69" s="41">
        <f t="shared" si="3"/>
        <v>112</v>
      </c>
      <c r="V69" s="1"/>
    </row>
    <row r="70" spans="1:22" x14ac:dyDescent="0.25">
      <c r="A70" s="4">
        <v>17</v>
      </c>
      <c r="B70" s="10">
        <v>20</v>
      </c>
      <c r="C70" s="10"/>
      <c r="D70" s="10">
        <v>0</v>
      </c>
      <c r="E70" s="10"/>
      <c r="F70" s="10">
        <v>0</v>
      </c>
      <c r="G70" s="10"/>
      <c r="H70" s="10">
        <v>6</v>
      </c>
      <c r="I70" s="10"/>
      <c r="J70" s="10">
        <v>0</v>
      </c>
      <c r="K70" s="10"/>
      <c r="L70" s="10">
        <v>0</v>
      </c>
      <c r="M70" s="10"/>
      <c r="N70" s="10">
        <v>3</v>
      </c>
      <c r="O70" s="10"/>
      <c r="P70" s="10">
        <v>8</v>
      </c>
      <c r="Q70" s="10"/>
      <c r="R70" s="10">
        <v>25</v>
      </c>
      <c r="S70" s="10"/>
      <c r="T70" s="10">
        <v>0</v>
      </c>
      <c r="U70" s="41">
        <f t="shared" si="3"/>
        <v>62</v>
      </c>
      <c r="V70" s="1"/>
    </row>
    <row r="71" spans="1:22" x14ac:dyDescent="0.25">
      <c r="A71" s="4">
        <v>18</v>
      </c>
      <c r="B71" s="10">
        <v>0</v>
      </c>
      <c r="C71" s="10"/>
      <c r="D71" s="10">
        <v>0</v>
      </c>
      <c r="E71" s="10"/>
      <c r="F71" s="10">
        <v>0</v>
      </c>
      <c r="G71" s="10"/>
      <c r="H71" s="10">
        <v>0</v>
      </c>
      <c r="I71" s="10"/>
      <c r="J71" s="10">
        <v>0</v>
      </c>
      <c r="K71" s="10"/>
      <c r="L71" s="10">
        <v>0</v>
      </c>
      <c r="M71" s="10"/>
      <c r="N71" s="10">
        <v>2</v>
      </c>
      <c r="O71" s="10"/>
      <c r="P71" s="10">
        <v>8</v>
      </c>
      <c r="Q71" s="10"/>
      <c r="R71" s="10">
        <v>0</v>
      </c>
      <c r="S71" s="10"/>
      <c r="T71" s="10">
        <v>0</v>
      </c>
      <c r="U71" s="41">
        <f t="shared" si="3"/>
        <v>10</v>
      </c>
      <c r="V71" s="1"/>
    </row>
    <row r="72" spans="1:22" x14ac:dyDescent="0.25">
      <c r="A72" s="4">
        <v>19</v>
      </c>
      <c r="B72" s="10">
        <v>0</v>
      </c>
      <c r="C72" s="10"/>
      <c r="D72" s="10">
        <v>5</v>
      </c>
      <c r="E72" s="10"/>
      <c r="F72" s="10">
        <v>0</v>
      </c>
      <c r="G72" s="10"/>
      <c r="H72" s="10">
        <v>0</v>
      </c>
      <c r="I72" s="10"/>
      <c r="J72" s="10">
        <v>0</v>
      </c>
      <c r="K72" s="10"/>
      <c r="L72" s="10">
        <v>0</v>
      </c>
      <c r="M72" s="10"/>
      <c r="N72" s="10">
        <v>0</v>
      </c>
      <c r="O72" s="10"/>
      <c r="P72" s="10">
        <v>10</v>
      </c>
      <c r="Q72" s="10"/>
      <c r="R72" s="10">
        <v>0</v>
      </c>
      <c r="S72" s="10"/>
      <c r="T72" s="10">
        <v>0</v>
      </c>
      <c r="U72" s="41">
        <f t="shared" si="3"/>
        <v>15</v>
      </c>
      <c r="V72" s="1"/>
    </row>
    <row r="73" spans="1:22" x14ac:dyDescent="0.25">
      <c r="A73" s="4">
        <v>20</v>
      </c>
      <c r="B73" s="10">
        <v>0</v>
      </c>
      <c r="C73" s="10"/>
      <c r="D73" s="10">
        <v>0</v>
      </c>
      <c r="E73" s="10"/>
      <c r="F73" s="10">
        <v>0</v>
      </c>
      <c r="G73" s="10"/>
      <c r="H73" s="10">
        <v>0</v>
      </c>
      <c r="I73" s="10"/>
      <c r="J73" s="10">
        <v>0</v>
      </c>
      <c r="K73" s="10"/>
      <c r="L73" s="10">
        <v>0</v>
      </c>
      <c r="M73" s="10"/>
      <c r="N73" s="10">
        <v>0</v>
      </c>
      <c r="O73" s="10"/>
      <c r="P73" s="10">
        <v>8</v>
      </c>
      <c r="Q73" s="10"/>
      <c r="R73" s="10">
        <v>0</v>
      </c>
      <c r="S73" s="10"/>
      <c r="T73" s="10">
        <v>0</v>
      </c>
      <c r="U73" s="41">
        <f t="shared" si="3"/>
        <v>8</v>
      </c>
      <c r="V73" s="1"/>
    </row>
    <row r="74" spans="1:22" x14ac:dyDescent="0.25">
      <c r="A74" s="4">
        <v>21</v>
      </c>
      <c r="B74" s="10">
        <v>0</v>
      </c>
      <c r="C74" s="10"/>
      <c r="D74" s="10">
        <v>0</v>
      </c>
      <c r="E74" s="10"/>
      <c r="F74" s="10">
        <v>0</v>
      </c>
      <c r="G74" s="7" t="s">
        <v>23</v>
      </c>
      <c r="H74" s="10">
        <v>0</v>
      </c>
      <c r="I74" s="10"/>
      <c r="J74" s="10">
        <v>0</v>
      </c>
      <c r="K74" s="10"/>
      <c r="L74" s="10">
        <v>0</v>
      </c>
      <c r="M74" s="7" t="s">
        <v>24</v>
      </c>
      <c r="N74" s="10">
        <v>0</v>
      </c>
      <c r="O74" s="10"/>
      <c r="P74" s="10">
        <v>4</v>
      </c>
      <c r="Q74" s="10"/>
      <c r="R74" s="10">
        <v>0</v>
      </c>
      <c r="S74" s="10"/>
      <c r="T74" s="10">
        <v>0</v>
      </c>
      <c r="U74" s="41">
        <f t="shared" si="3"/>
        <v>4</v>
      </c>
      <c r="V74" s="1"/>
    </row>
    <row r="75" spans="1:22" x14ac:dyDescent="0.25">
      <c r="A75" s="45" t="s">
        <v>12</v>
      </c>
      <c r="B75" s="43">
        <f>SUM(B54:B74)</f>
        <v>322</v>
      </c>
      <c r="C75" s="43"/>
      <c r="D75" s="43">
        <f>SUM(D54:D74)</f>
        <v>228</v>
      </c>
      <c r="E75" s="43"/>
      <c r="F75" s="43">
        <f>SUM(F54:F74)</f>
        <v>41</v>
      </c>
      <c r="G75" s="43">
        <f>D75+F75</f>
        <v>269</v>
      </c>
      <c r="H75" s="43">
        <f>SUM(H54:H74)</f>
        <v>159</v>
      </c>
      <c r="I75" s="43"/>
      <c r="J75" s="43">
        <f>SUM(J54:J74)</f>
        <v>21</v>
      </c>
      <c r="K75" s="43"/>
      <c r="L75" s="43">
        <f>SUM(L54:L74)</f>
        <v>0</v>
      </c>
      <c r="M75" s="43">
        <f>H75+J75+L75</f>
        <v>180</v>
      </c>
      <c r="N75" s="43">
        <f>SUM(N54:N74)</f>
        <v>150</v>
      </c>
      <c r="O75" s="43"/>
      <c r="P75" s="43">
        <f>SUM(P54:P74)</f>
        <v>254</v>
      </c>
      <c r="Q75" s="43"/>
      <c r="R75" s="43">
        <f>SUM(R54:R74)</f>
        <v>118</v>
      </c>
      <c r="S75" s="43"/>
      <c r="T75" s="43">
        <f>SUM(T54:T74)</f>
        <v>21</v>
      </c>
      <c r="U75" s="43">
        <f>SUM(U54:U74)</f>
        <v>1314</v>
      </c>
      <c r="V75" s="1"/>
    </row>
    <row r="76" spans="1:22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"/>
    </row>
    <row r="77" spans="1:22" x14ac:dyDescent="0.25">
      <c r="A77" s="44" t="s">
        <v>15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1"/>
    </row>
    <row r="78" spans="1:22" x14ac:dyDescent="0.25">
      <c r="A78" s="39"/>
      <c r="B78" s="39" t="s">
        <v>2</v>
      </c>
      <c r="C78" s="39"/>
      <c r="D78" s="39" t="s">
        <v>3</v>
      </c>
      <c r="E78" s="39"/>
      <c r="F78" s="39" t="s">
        <v>4</v>
      </c>
      <c r="G78" s="40"/>
      <c r="H78" s="39" t="s">
        <v>5</v>
      </c>
      <c r="I78" s="39"/>
      <c r="J78" s="39" t="s">
        <v>6</v>
      </c>
      <c r="K78" s="39"/>
      <c r="L78" s="39" t="s">
        <v>7</v>
      </c>
      <c r="M78" s="39"/>
      <c r="N78" s="39" t="s">
        <v>8</v>
      </c>
      <c r="O78" s="39"/>
      <c r="P78" s="39" t="s">
        <v>9</v>
      </c>
      <c r="Q78" s="39"/>
      <c r="R78" s="39" t="s">
        <v>10</v>
      </c>
      <c r="S78" s="39"/>
      <c r="T78" s="39" t="s">
        <v>11</v>
      </c>
      <c r="U78" s="39" t="s">
        <v>22</v>
      </c>
      <c r="V78" s="1"/>
    </row>
    <row r="79" spans="1:22" x14ac:dyDescent="0.25">
      <c r="A79" s="4">
        <v>1</v>
      </c>
      <c r="B79" s="10">
        <v>46</v>
      </c>
      <c r="C79" s="10"/>
      <c r="D79" s="10">
        <v>6</v>
      </c>
      <c r="E79" s="10"/>
      <c r="F79" s="10">
        <v>0</v>
      </c>
      <c r="G79" s="10"/>
      <c r="H79" s="10">
        <v>29</v>
      </c>
      <c r="I79" s="10"/>
      <c r="J79" s="10">
        <v>23</v>
      </c>
      <c r="K79" s="10"/>
      <c r="L79" s="10">
        <v>0</v>
      </c>
      <c r="M79" s="10"/>
      <c r="N79" s="10">
        <v>1</v>
      </c>
      <c r="O79" s="10"/>
      <c r="P79" s="10">
        <v>6</v>
      </c>
      <c r="Q79" s="10"/>
      <c r="R79" s="10">
        <v>3</v>
      </c>
      <c r="S79" s="10"/>
      <c r="T79" s="10">
        <v>0</v>
      </c>
      <c r="U79" s="41">
        <f>SUM(B79:T79)</f>
        <v>114</v>
      </c>
      <c r="V79" s="1"/>
    </row>
    <row r="80" spans="1:22" x14ac:dyDescent="0.25">
      <c r="A80" s="4">
        <v>2</v>
      </c>
      <c r="B80" s="10">
        <v>9</v>
      </c>
      <c r="C80" s="10"/>
      <c r="D80" s="10">
        <v>26</v>
      </c>
      <c r="E80" s="10"/>
      <c r="F80" s="10">
        <v>0</v>
      </c>
      <c r="G80" s="10"/>
      <c r="H80" s="10">
        <v>0</v>
      </c>
      <c r="I80" s="10"/>
      <c r="J80" s="10">
        <v>0</v>
      </c>
      <c r="K80" s="10"/>
      <c r="L80" s="10">
        <v>0</v>
      </c>
      <c r="M80" s="10"/>
      <c r="N80" s="10">
        <v>2</v>
      </c>
      <c r="O80" s="10"/>
      <c r="P80" s="10">
        <v>3</v>
      </c>
      <c r="Q80" s="10"/>
      <c r="R80" s="10">
        <v>4</v>
      </c>
      <c r="S80" s="10"/>
      <c r="T80" s="10">
        <v>0</v>
      </c>
      <c r="U80" s="41">
        <f t="shared" ref="U80:U99" si="4">SUM(B80:T80)</f>
        <v>44</v>
      </c>
      <c r="V80" s="1"/>
    </row>
    <row r="81" spans="1:22" x14ac:dyDescent="0.25">
      <c r="A81" s="4">
        <v>3</v>
      </c>
      <c r="B81" s="10">
        <v>25</v>
      </c>
      <c r="C81" s="10"/>
      <c r="D81" s="10">
        <v>20</v>
      </c>
      <c r="E81" s="10"/>
      <c r="F81" s="10">
        <v>0</v>
      </c>
      <c r="G81" s="10"/>
      <c r="H81" s="10">
        <v>5</v>
      </c>
      <c r="I81" s="10"/>
      <c r="J81" s="10">
        <v>5</v>
      </c>
      <c r="K81" s="10"/>
      <c r="L81" s="10">
        <v>0</v>
      </c>
      <c r="M81" s="10"/>
      <c r="N81" s="10">
        <v>0</v>
      </c>
      <c r="O81" s="10"/>
      <c r="P81" s="10">
        <v>13</v>
      </c>
      <c r="Q81" s="10"/>
      <c r="R81" s="10">
        <v>20</v>
      </c>
      <c r="S81" s="10"/>
      <c r="T81" s="10">
        <v>0</v>
      </c>
      <c r="U81" s="41">
        <f t="shared" si="4"/>
        <v>88</v>
      </c>
      <c r="V81" s="1"/>
    </row>
    <row r="82" spans="1:22" x14ac:dyDescent="0.25">
      <c r="A82" s="4">
        <v>4</v>
      </c>
      <c r="B82" s="10">
        <v>12</v>
      </c>
      <c r="C82" s="10"/>
      <c r="D82" s="10">
        <v>12</v>
      </c>
      <c r="E82" s="10"/>
      <c r="F82" s="10">
        <v>0</v>
      </c>
      <c r="G82" s="10"/>
      <c r="H82" s="10">
        <v>15</v>
      </c>
      <c r="I82" s="10"/>
      <c r="J82" s="10">
        <v>0</v>
      </c>
      <c r="K82" s="10"/>
      <c r="L82" s="10">
        <v>0</v>
      </c>
      <c r="M82" s="10"/>
      <c r="N82" s="10">
        <v>1</v>
      </c>
      <c r="O82" s="10"/>
      <c r="P82" s="10">
        <v>16</v>
      </c>
      <c r="Q82" s="10"/>
      <c r="R82" s="10">
        <v>2</v>
      </c>
      <c r="S82" s="10"/>
      <c r="T82" s="10">
        <v>0</v>
      </c>
      <c r="U82" s="41">
        <f t="shared" si="4"/>
        <v>58</v>
      </c>
      <c r="V82" s="1"/>
    </row>
    <row r="83" spans="1:22" x14ac:dyDescent="0.25">
      <c r="A83" s="4">
        <v>5</v>
      </c>
      <c r="B83" s="10">
        <v>25</v>
      </c>
      <c r="C83" s="10"/>
      <c r="D83" s="10">
        <v>7</v>
      </c>
      <c r="E83" s="10"/>
      <c r="F83" s="10">
        <v>0</v>
      </c>
      <c r="G83" s="10"/>
      <c r="H83" s="10">
        <v>6</v>
      </c>
      <c r="I83" s="10"/>
      <c r="J83" s="10">
        <v>6</v>
      </c>
      <c r="K83" s="10"/>
      <c r="L83" s="10">
        <v>0</v>
      </c>
      <c r="M83" s="10"/>
      <c r="N83" s="10">
        <v>10</v>
      </c>
      <c r="O83" s="10"/>
      <c r="P83" s="10">
        <v>6</v>
      </c>
      <c r="Q83" s="10"/>
      <c r="R83" s="10">
        <v>15</v>
      </c>
      <c r="S83" s="10"/>
      <c r="T83" s="10">
        <v>15</v>
      </c>
      <c r="U83" s="41">
        <f t="shared" si="4"/>
        <v>90</v>
      </c>
      <c r="V83" s="1"/>
    </row>
    <row r="84" spans="1:22" x14ac:dyDescent="0.25">
      <c r="A84" s="4">
        <v>6</v>
      </c>
      <c r="B84" s="10">
        <v>54</v>
      </c>
      <c r="C84" s="10"/>
      <c r="D84" s="10">
        <v>29</v>
      </c>
      <c r="E84" s="10"/>
      <c r="F84" s="10">
        <v>0</v>
      </c>
      <c r="G84" s="10"/>
      <c r="H84" s="10">
        <v>37</v>
      </c>
      <c r="I84" s="10"/>
      <c r="J84" s="10">
        <v>22</v>
      </c>
      <c r="K84" s="10"/>
      <c r="L84" s="10">
        <v>0</v>
      </c>
      <c r="M84" s="10"/>
      <c r="N84" s="10">
        <v>20</v>
      </c>
      <c r="O84" s="10"/>
      <c r="P84" s="10">
        <v>12</v>
      </c>
      <c r="Q84" s="10"/>
      <c r="R84" s="10">
        <v>14</v>
      </c>
      <c r="S84" s="10"/>
      <c r="T84" s="10">
        <v>0</v>
      </c>
      <c r="U84" s="41">
        <f t="shared" si="4"/>
        <v>188</v>
      </c>
      <c r="V84" s="1"/>
    </row>
    <row r="85" spans="1:22" x14ac:dyDescent="0.25">
      <c r="A85" s="4">
        <v>7</v>
      </c>
      <c r="B85" s="10">
        <v>28</v>
      </c>
      <c r="C85" s="10"/>
      <c r="D85" s="10">
        <v>29</v>
      </c>
      <c r="E85" s="10"/>
      <c r="F85" s="10">
        <v>0</v>
      </c>
      <c r="G85" s="10"/>
      <c r="H85" s="10">
        <v>6</v>
      </c>
      <c r="I85" s="10"/>
      <c r="J85" s="10">
        <v>5</v>
      </c>
      <c r="K85" s="10"/>
      <c r="L85" s="10">
        <v>0</v>
      </c>
      <c r="M85" s="10"/>
      <c r="N85" s="10">
        <v>18</v>
      </c>
      <c r="O85" s="10"/>
      <c r="P85" s="10">
        <v>8</v>
      </c>
      <c r="Q85" s="10"/>
      <c r="R85" s="10">
        <v>1</v>
      </c>
      <c r="S85" s="10"/>
      <c r="T85" s="10">
        <v>0</v>
      </c>
      <c r="U85" s="41">
        <f t="shared" si="4"/>
        <v>95</v>
      </c>
      <c r="V85" s="1"/>
    </row>
    <row r="86" spans="1:22" x14ac:dyDescent="0.25">
      <c r="A86" s="4">
        <v>8</v>
      </c>
      <c r="B86" s="10">
        <v>18</v>
      </c>
      <c r="C86" s="10"/>
      <c r="D86" s="10">
        <v>12</v>
      </c>
      <c r="E86" s="10"/>
      <c r="F86" s="10">
        <v>5</v>
      </c>
      <c r="G86" s="10"/>
      <c r="H86" s="10">
        <v>9</v>
      </c>
      <c r="I86" s="10"/>
      <c r="J86" s="10">
        <v>6</v>
      </c>
      <c r="K86" s="10"/>
      <c r="L86" s="10">
        <v>0</v>
      </c>
      <c r="M86" s="10"/>
      <c r="N86" s="10">
        <v>22</v>
      </c>
      <c r="O86" s="10"/>
      <c r="P86" s="10">
        <v>10</v>
      </c>
      <c r="Q86" s="10"/>
      <c r="R86" s="10">
        <v>2</v>
      </c>
      <c r="S86" s="10"/>
      <c r="T86" s="10">
        <v>0</v>
      </c>
      <c r="U86" s="41">
        <f t="shared" si="4"/>
        <v>84</v>
      </c>
      <c r="V86" s="1"/>
    </row>
    <row r="87" spans="1:22" x14ac:dyDescent="0.25">
      <c r="A87" s="4">
        <v>9</v>
      </c>
      <c r="B87" s="10">
        <v>26</v>
      </c>
      <c r="C87" s="10"/>
      <c r="D87" s="10">
        <v>9</v>
      </c>
      <c r="E87" s="10"/>
      <c r="F87" s="10">
        <v>0</v>
      </c>
      <c r="G87" s="10"/>
      <c r="H87" s="10">
        <v>15</v>
      </c>
      <c r="I87" s="10"/>
      <c r="J87" s="10">
        <v>9</v>
      </c>
      <c r="K87" s="10"/>
      <c r="L87" s="10">
        <v>0</v>
      </c>
      <c r="M87" s="10"/>
      <c r="N87" s="10">
        <v>3</v>
      </c>
      <c r="O87" s="10"/>
      <c r="P87" s="10">
        <v>9</v>
      </c>
      <c r="Q87" s="10"/>
      <c r="R87" s="10">
        <v>1</v>
      </c>
      <c r="S87" s="10"/>
      <c r="T87" s="10">
        <v>0</v>
      </c>
      <c r="U87" s="41">
        <f t="shared" si="4"/>
        <v>72</v>
      </c>
      <c r="V87" s="1"/>
    </row>
    <row r="88" spans="1:22" x14ac:dyDescent="0.25">
      <c r="A88" s="4">
        <v>10</v>
      </c>
      <c r="B88" s="10">
        <v>26</v>
      </c>
      <c r="C88" s="10"/>
      <c r="D88" s="10">
        <v>0</v>
      </c>
      <c r="E88" s="10"/>
      <c r="F88" s="10">
        <v>0</v>
      </c>
      <c r="G88" s="10"/>
      <c r="H88" s="10">
        <v>16</v>
      </c>
      <c r="I88" s="10"/>
      <c r="J88" s="10">
        <v>9</v>
      </c>
      <c r="K88" s="10"/>
      <c r="L88" s="10">
        <v>9</v>
      </c>
      <c r="M88" s="10"/>
      <c r="N88" s="10">
        <v>3</v>
      </c>
      <c r="O88" s="10"/>
      <c r="P88" s="10">
        <v>15</v>
      </c>
      <c r="Q88" s="10"/>
      <c r="R88" s="10">
        <v>3</v>
      </c>
      <c r="S88" s="10"/>
      <c r="T88" s="10">
        <v>0</v>
      </c>
      <c r="U88" s="41">
        <f t="shared" si="4"/>
        <v>81</v>
      </c>
      <c r="V88" s="1"/>
    </row>
    <row r="89" spans="1:22" x14ac:dyDescent="0.25">
      <c r="A89" s="4">
        <v>11</v>
      </c>
      <c r="B89" s="10">
        <v>12</v>
      </c>
      <c r="C89" s="10"/>
      <c r="D89" s="10">
        <v>6</v>
      </c>
      <c r="E89" s="10"/>
      <c r="F89" s="10">
        <v>6</v>
      </c>
      <c r="G89" s="10"/>
      <c r="H89" s="10">
        <v>0</v>
      </c>
      <c r="I89" s="10"/>
      <c r="J89" s="10">
        <v>0</v>
      </c>
      <c r="K89" s="10"/>
      <c r="L89" s="10">
        <v>0</v>
      </c>
      <c r="M89" s="10"/>
      <c r="N89" s="10">
        <v>9</v>
      </c>
      <c r="O89" s="10"/>
      <c r="P89" s="10">
        <v>8</v>
      </c>
      <c r="Q89" s="10"/>
      <c r="R89" s="10">
        <v>5</v>
      </c>
      <c r="S89" s="10"/>
      <c r="T89" s="10">
        <v>0</v>
      </c>
      <c r="U89" s="41">
        <f t="shared" si="4"/>
        <v>46</v>
      </c>
      <c r="V89" s="1"/>
    </row>
    <row r="90" spans="1:22" x14ac:dyDescent="0.25">
      <c r="A90" s="4">
        <v>12</v>
      </c>
      <c r="B90" s="10">
        <v>47</v>
      </c>
      <c r="C90" s="10"/>
      <c r="D90" s="10">
        <v>28</v>
      </c>
      <c r="E90" s="10"/>
      <c r="F90" s="10">
        <v>0</v>
      </c>
      <c r="G90" s="10"/>
      <c r="H90" s="10">
        <v>27</v>
      </c>
      <c r="I90" s="10"/>
      <c r="J90" s="10">
        <v>15</v>
      </c>
      <c r="K90" s="10"/>
      <c r="L90" s="10">
        <v>0</v>
      </c>
      <c r="M90" s="10"/>
      <c r="N90" s="10">
        <v>4</v>
      </c>
      <c r="O90" s="10"/>
      <c r="P90" s="10">
        <v>5</v>
      </c>
      <c r="Q90" s="10"/>
      <c r="R90" s="10">
        <v>3</v>
      </c>
      <c r="S90" s="10"/>
      <c r="T90" s="10">
        <v>0</v>
      </c>
      <c r="U90" s="41">
        <f t="shared" si="4"/>
        <v>129</v>
      </c>
      <c r="V90" s="1"/>
    </row>
    <row r="91" spans="1:22" x14ac:dyDescent="0.25">
      <c r="A91" s="4">
        <v>13</v>
      </c>
      <c r="B91" s="10">
        <v>5</v>
      </c>
      <c r="C91" s="10"/>
      <c r="D91" s="10">
        <v>5</v>
      </c>
      <c r="E91" s="10"/>
      <c r="F91" s="10">
        <v>0</v>
      </c>
      <c r="G91" s="10"/>
      <c r="H91" s="10">
        <v>9</v>
      </c>
      <c r="I91" s="10"/>
      <c r="J91" s="10">
        <v>5</v>
      </c>
      <c r="K91" s="10"/>
      <c r="L91" s="10">
        <v>0</v>
      </c>
      <c r="M91" s="10"/>
      <c r="N91" s="10">
        <v>10</v>
      </c>
      <c r="O91" s="10"/>
      <c r="P91" s="10">
        <v>16</v>
      </c>
      <c r="Q91" s="10"/>
      <c r="R91" s="10">
        <v>6</v>
      </c>
      <c r="S91" s="10"/>
      <c r="T91" s="10">
        <v>0</v>
      </c>
      <c r="U91" s="41">
        <f t="shared" si="4"/>
        <v>56</v>
      </c>
      <c r="V91" s="1"/>
    </row>
    <row r="92" spans="1:22" x14ac:dyDescent="0.25">
      <c r="A92" s="4">
        <v>14</v>
      </c>
      <c r="B92" s="10">
        <v>0</v>
      </c>
      <c r="C92" s="10"/>
      <c r="D92" s="10">
        <v>11</v>
      </c>
      <c r="E92" s="10"/>
      <c r="F92" s="10">
        <v>0</v>
      </c>
      <c r="G92" s="10"/>
      <c r="H92" s="10">
        <v>12</v>
      </c>
      <c r="I92" s="10"/>
      <c r="J92" s="10">
        <v>0</v>
      </c>
      <c r="K92" s="10"/>
      <c r="L92" s="10">
        <v>0</v>
      </c>
      <c r="M92" s="10"/>
      <c r="N92" s="10">
        <v>1</v>
      </c>
      <c r="O92" s="10"/>
      <c r="P92" s="10">
        <v>4</v>
      </c>
      <c r="Q92" s="10"/>
      <c r="R92" s="10">
        <v>15</v>
      </c>
      <c r="S92" s="10"/>
      <c r="T92" s="10">
        <v>0</v>
      </c>
      <c r="U92" s="41">
        <f t="shared" si="4"/>
        <v>43</v>
      </c>
      <c r="V92" s="1"/>
    </row>
    <row r="93" spans="1:22" x14ac:dyDescent="0.25">
      <c r="A93" s="4">
        <v>15</v>
      </c>
      <c r="B93" s="10">
        <v>46</v>
      </c>
      <c r="C93" s="10"/>
      <c r="D93" s="10">
        <v>19</v>
      </c>
      <c r="E93" s="10"/>
      <c r="F93" s="10">
        <v>0</v>
      </c>
      <c r="G93" s="10"/>
      <c r="H93" s="10">
        <v>29</v>
      </c>
      <c r="I93" s="10"/>
      <c r="J93" s="10">
        <v>6</v>
      </c>
      <c r="K93" s="10"/>
      <c r="L93" s="10">
        <v>0</v>
      </c>
      <c r="M93" s="10"/>
      <c r="N93" s="10">
        <v>2</v>
      </c>
      <c r="O93" s="10"/>
      <c r="P93" s="10">
        <v>8</v>
      </c>
      <c r="Q93" s="10"/>
      <c r="R93" s="10">
        <v>16</v>
      </c>
      <c r="S93" s="10"/>
      <c r="T93" s="10">
        <v>0</v>
      </c>
      <c r="U93" s="41">
        <f t="shared" si="4"/>
        <v>126</v>
      </c>
      <c r="V93" s="1"/>
    </row>
    <row r="94" spans="1:22" x14ac:dyDescent="0.25">
      <c r="A94" s="4">
        <v>16</v>
      </c>
      <c r="B94" s="10">
        <v>9</v>
      </c>
      <c r="C94" s="10"/>
      <c r="D94" s="10">
        <v>14</v>
      </c>
      <c r="E94" s="10"/>
      <c r="F94" s="10">
        <v>0</v>
      </c>
      <c r="G94" s="10"/>
      <c r="H94" s="10">
        <v>7</v>
      </c>
      <c r="I94" s="10"/>
      <c r="J94" s="10">
        <v>6</v>
      </c>
      <c r="K94" s="10"/>
      <c r="L94" s="10">
        <v>0</v>
      </c>
      <c r="M94" s="10"/>
      <c r="N94" s="10">
        <v>2</v>
      </c>
      <c r="O94" s="10"/>
      <c r="P94" s="10">
        <v>3</v>
      </c>
      <c r="Q94" s="10"/>
      <c r="R94" s="10">
        <v>15</v>
      </c>
      <c r="S94" s="10"/>
      <c r="T94" s="10">
        <v>0</v>
      </c>
      <c r="U94" s="41">
        <f t="shared" si="4"/>
        <v>56</v>
      </c>
      <c r="V94" s="1"/>
    </row>
    <row r="95" spans="1:22" x14ac:dyDescent="0.25">
      <c r="A95" s="4">
        <v>17</v>
      </c>
      <c r="B95" s="10">
        <v>22</v>
      </c>
      <c r="C95" s="10"/>
      <c r="D95" s="10">
        <v>0</v>
      </c>
      <c r="E95" s="10"/>
      <c r="F95" s="10">
        <v>0</v>
      </c>
      <c r="G95" s="10"/>
      <c r="H95" s="10">
        <v>9</v>
      </c>
      <c r="I95" s="10"/>
      <c r="J95" s="10">
        <v>0</v>
      </c>
      <c r="K95" s="10"/>
      <c r="L95" s="10">
        <v>0</v>
      </c>
      <c r="M95" s="10"/>
      <c r="N95" s="10">
        <v>3</v>
      </c>
      <c r="O95" s="10"/>
      <c r="P95" s="10">
        <v>13</v>
      </c>
      <c r="Q95" s="10"/>
      <c r="R95" s="10">
        <v>2</v>
      </c>
      <c r="S95" s="10"/>
      <c r="T95" s="10">
        <v>0</v>
      </c>
      <c r="U95" s="41">
        <f t="shared" si="4"/>
        <v>49</v>
      </c>
      <c r="V95" s="1"/>
    </row>
    <row r="96" spans="1:22" x14ac:dyDescent="0.25">
      <c r="A96" s="4">
        <v>18</v>
      </c>
      <c r="B96" s="10">
        <v>6</v>
      </c>
      <c r="C96" s="10"/>
      <c r="D96" s="10">
        <v>0</v>
      </c>
      <c r="E96" s="10"/>
      <c r="F96" s="10">
        <v>0</v>
      </c>
      <c r="G96" s="10"/>
      <c r="H96" s="10">
        <v>29</v>
      </c>
      <c r="I96" s="10"/>
      <c r="J96" s="10">
        <v>0</v>
      </c>
      <c r="K96" s="10"/>
      <c r="L96" s="10">
        <v>0</v>
      </c>
      <c r="M96" s="10"/>
      <c r="N96" s="10">
        <v>0</v>
      </c>
      <c r="O96" s="10"/>
      <c r="P96" s="10">
        <v>20</v>
      </c>
      <c r="Q96" s="10"/>
      <c r="R96" s="10">
        <v>0</v>
      </c>
      <c r="S96" s="10"/>
      <c r="T96" s="10">
        <v>0</v>
      </c>
      <c r="U96" s="41">
        <f t="shared" si="4"/>
        <v>55</v>
      </c>
      <c r="V96" s="1"/>
    </row>
    <row r="97" spans="1:22" x14ac:dyDescent="0.25">
      <c r="A97" s="4">
        <v>19</v>
      </c>
      <c r="B97" s="10">
        <v>0</v>
      </c>
      <c r="C97" s="10"/>
      <c r="D97" s="10">
        <v>24</v>
      </c>
      <c r="E97" s="10"/>
      <c r="F97" s="10">
        <v>0</v>
      </c>
      <c r="G97" s="10"/>
      <c r="H97" s="10">
        <v>6</v>
      </c>
      <c r="I97" s="10"/>
      <c r="J97" s="10">
        <v>5</v>
      </c>
      <c r="K97" s="10"/>
      <c r="L97" s="10">
        <v>0</v>
      </c>
      <c r="M97" s="10"/>
      <c r="N97" s="10">
        <v>0</v>
      </c>
      <c r="O97" s="10"/>
      <c r="P97" s="10">
        <v>8</v>
      </c>
      <c r="Q97" s="10"/>
      <c r="R97" s="10">
        <v>6</v>
      </c>
      <c r="S97" s="10"/>
      <c r="T97" s="10">
        <v>0</v>
      </c>
      <c r="U97" s="41">
        <f t="shared" si="4"/>
        <v>49</v>
      </c>
      <c r="V97" s="1"/>
    </row>
    <row r="98" spans="1:22" x14ac:dyDescent="0.25">
      <c r="A98" s="4">
        <v>20</v>
      </c>
      <c r="B98" s="10">
        <v>0</v>
      </c>
      <c r="C98" s="10"/>
      <c r="D98" s="10">
        <v>0</v>
      </c>
      <c r="E98" s="10"/>
      <c r="F98" s="10">
        <v>0</v>
      </c>
      <c r="G98" s="10"/>
      <c r="H98" s="10">
        <v>6</v>
      </c>
      <c r="I98" s="10"/>
      <c r="J98" s="10">
        <v>0</v>
      </c>
      <c r="K98" s="10"/>
      <c r="L98" s="10">
        <v>0</v>
      </c>
      <c r="M98" s="10"/>
      <c r="N98" s="10">
        <v>0</v>
      </c>
      <c r="O98" s="10"/>
      <c r="P98" s="10">
        <v>0</v>
      </c>
      <c r="Q98" s="10"/>
      <c r="R98" s="10">
        <v>2</v>
      </c>
      <c r="S98" s="10"/>
      <c r="T98" s="10">
        <v>0</v>
      </c>
      <c r="U98" s="41">
        <f t="shared" si="4"/>
        <v>8</v>
      </c>
      <c r="V98" s="1"/>
    </row>
    <row r="99" spans="1:22" x14ac:dyDescent="0.25">
      <c r="A99" s="4">
        <v>21</v>
      </c>
      <c r="B99" s="10">
        <v>0</v>
      </c>
      <c r="C99" s="10"/>
      <c r="D99" s="10">
        <v>0</v>
      </c>
      <c r="E99" s="10"/>
      <c r="F99" s="10">
        <v>0</v>
      </c>
      <c r="G99" s="7" t="s">
        <v>23</v>
      </c>
      <c r="H99" s="10">
        <v>0</v>
      </c>
      <c r="I99" s="10"/>
      <c r="J99" s="10">
        <v>0</v>
      </c>
      <c r="K99" s="10"/>
      <c r="L99" s="10">
        <v>0</v>
      </c>
      <c r="M99" s="7" t="s">
        <v>24</v>
      </c>
      <c r="N99" s="10">
        <v>0</v>
      </c>
      <c r="O99" s="10"/>
      <c r="P99" s="10">
        <v>0</v>
      </c>
      <c r="Q99" s="10"/>
      <c r="R99" s="10">
        <v>6</v>
      </c>
      <c r="S99" s="10"/>
      <c r="T99" s="10">
        <v>0</v>
      </c>
      <c r="U99" s="41">
        <f t="shared" si="4"/>
        <v>6</v>
      </c>
      <c r="V99" s="1"/>
    </row>
    <row r="100" spans="1:22" x14ac:dyDescent="0.25">
      <c r="A100" s="45" t="s">
        <v>12</v>
      </c>
      <c r="B100" s="43">
        <f>SUM(B79:B99)</f>
        <v>416</v>
      </c>
      <c r="C100" s="43"/>
      <c r="D100" s="43">
        <f>SUM(D79:D99)</f>
        <v>257</v>
      </c>
      <c r="E100" s="43"/>
      <c r="F100" s="43">
        <f>SUM(F79:F99)</f>
        <v>11</v>
      </c>
      <c r="G100" s="43">
        <f>D100+F100</f>
        <v>268</v>
      </c>
      <c r="H100" s="43">
        <f>SUM(H79:H99)</f>
        <v>272</v>
      </c>
      <c r="I100" s="43"/>
      <c r="J100" s="43">
        <f>SUM(J79:J99)</f>
        <v>122</v>
      </c>
      <c r="K100" s="43"/>
      <c r="L100" s="43">
        <f>SUM(L79:L99)</f>
        <v>9</v>
      </c>
      <c r="M100" s="43">
        <f>H100+J100+L100</f>
        <v>403</v>
      </c>
      <c r="N100" s="43">
        <f>SUM(N79:N99)</f>
        <v>111</v>
      </c>
      <c r="O100" s="43"/>
      <c r="P100" s="43">
        <f>SUM(P79:P99)</f>
        <v>183</v>
      </c>
      <c r="Q100" s="43"/>
      <c r="R100" s="43">
        <f>SUM(R79:R99)</f>
        <v>141</v>
      </c>
      <c r="S100" s="43"/>
      <c r="T100" s="43">
        <f>SUM(T79:T99)</f>
        <v>15</v>
      </c>
      <c r="U100" s="43">
        <f>SUM(U79:U99)</f>
        <v>1537</v>
      </c>
      <c r="V100" s="1"/>
    </row>
    <row r="101" spans="1:22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"/>
    </row>
    <row r="102" spans="1:22" x14ac:dyDescent="0.25">
      <c r="A102" s="46" t="s">
        <v>16</v>
      </c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1"/>
    </row>
    <row r="103" spans="1:22" x14ac:dyDescent="0.25">
      <c r="A103" s="39"/>
      <c r="B103" s="39" t="s">
        <v>2</v>
      </c>
      <c r="C103" s="39"/>
      <c r="D103" s="39" t="s">
        <v>3</v>
      </c>
      <c r="E103" s="39"/>
      <c r="F103" s="39" t="s">
        <v>4</v>
      </c>
      <c r="G103" s="40"/>
      <c r="H103" s="39" t="s">
        <v>5</v>
      </c>
      <c r="I103" s="39"/>
      <c r="J103" s="39" t="s">
        <v>6</v>
      </c>
      <c r="K103" s="39"/>
      <c r="L103" s="39" t="s">
        <v>7</v>
      </c>
      <c r="M103" s="39"/>
      <c r="N103" s="39" t="s">
        <v>8</v>
      </c>
      <c r="O103" s="39"/>
      <c r="P103" s="39" t="s">
        <v>9</v>
      </c>
      <c r="Q103" s="39"/>
      <c r="R103" s="39" t="s">
        <v>10</v>
      </c>
      <c r="S103" s="39"/>
      <c r="T103" s="39" t="s">
        <v>11</v>
      </c>
      <c r="U103" s="39" t="s">
        <v>22</v>
      </c>
      <c r="V103" s="1"/>
    </row>
    <row r="104" spans="1:22" x14ac:dyDescent="0.25">
      <c r="A104" s="4">
        <v>1</v>
      </c>
      <c r="B104" s="10">
        <v>12</v>
      </c>
      <c r="C104" s="10"/>
      <c r="D104" s="10">
        <v>18</v>
      </c>
      <c r="E104" s="10"/>
      <c r="F104" s="10">
        <v>0</v>
      </c>
      <c r="G104" s="10"/>
      <c r="H104" s="10">
        <v>12</v>
      </c>
      <c r="I104" s="10"/>
      <c r="J104" s="10">
        <v>9</v>
      </c>
      <c r="K104" s="10"/>
      <c r="L104" s="10">
        <v>0</v>
      </c>
      <c r="M104" s="10"/>
      <c r="N104" s="10">
        <v>14</v>
      </c>
      <c r="O104" s="10"/>
      <c r="P104" s="10">
        <v>20</v>
      </c>
      <c r="Q104" s="10"/>
      <c r="R104" s="10">
        <v>16</v>
      </c>
      <c r="S104" s="10"/>
      <c r="T104" s="10">
        <v>0</v>
      </c>
      <c r="U104" s="41">
        <f>SUM(B104:T104)</f>
        <v>101</v>
      </c>
      <c r="V104" s="1"/>
    </row>
    <row r="105" spans="1:22" x14ac:dyDescent="0.25">
      <c r="A105" s="4">
        <v>2</v>
      </c>
      <c r="B105" s="10">
        <v>25</v>
      </c>
      <c r="C105" s="10"/>
      <c r="D105" s="10">
        <v>0</v>
      </c>
      <c r="E105" s="10"/>
      <c r="F105" s="10">
        <v>0</v>
      </c>
      <c r="G105" s="10"/>
      <c r="H105" s="10">
        <v>14</v>
      </c>
      <c r="I105" s="10"/>
      <c r="J105" s="10">
        <v>6</v>
      </c>
      <c r="K105" s="10"/>
      <c r="L105" s="10">
        <v>0</v>
      </c>
      <c r="M105" s="10"/>
      <c r="N105" s="10">
        <v>4</v>
      </c>
      <c r="O105" s="10"/>
      <c r="P105" s="10">
        <v>7</v>
      </c>
      <c r="Q105" s="10"/>
      <c r="R105" s="10">
        <v>6</v>
      </c>
      <c r="S105" s="10"/>
      <c r="T105" s="10">
        <v>0</v>
      </c>
      <c r="U105" s="41">
        <f t="shared" ref="U105:U124" si="5">SUM(B105:T105)</f>
        <v>62</v>
      </c>
      <c r="V105" s="1"/>
    </row>
    <row r="106" spans="1:22" x14ac:dyDescent="0.25">
      <c r="A106" s="4">
        <v>3</v>
      </c>
      <c r="B106" s="10">
        <v>35</v>
      </c>
      <c r="C106" s="10"/>
      <c r="D106" s="10">
        <v>0</v>
      </c>
      <c r="E106" s="10"/>
      <c r="F106" s="10">
        <v>0</v>
      </c>
      <c r="G106" s="10"/>
      <c r="H106" s="10">
        <v>0</v>
      </c>
      <c r="I106" s="10"/>
      <c r="J106" s="10">
        <v>0</v>
      </c>
      <c r="K106" s="10"/>
      <c r="L106" s="10">
        <v>0</v>
      </c>
      <c r="M106" s="10"/>
      <c r="N106" s="10">
        <v>2</v>
      </c>
      <c r="O106" s="10"/>
      <c r="P106" s="10">
        <v>9</v>
      </c>
      <c r="Q106" s="10"/>
      <c r="R106" s="10">
        <v>7</v>
      </c>
      <c r="S106" s="10"/>
      <c r="T106" s="10">
        <v>0</v>
      </c>
      <c r="U106" s="41">
        <f t="shared" si="5"/>
        <v>53</v>
      </c>
      <c r="V106" s="1"/>
    </row>
    <row r="107" spans="1:22" x14ac:dyDescent="0.25">
      <c r="A107" s="4">
        <v>4</v>
      </c>
      <c r="B107" s="10">
        <v>15</v>
      </c>
      <c r="C107" s="10"/>
      <c r="D107" s="10">
        <v>0</v>
      </c>
      <c r="E107" s="10"/>
      <c r="F107" s="10">
        <v>0</v>
      </c>
      <c r="G107" s="10"/>
      <c r="H107" s="10">
        <v>0</v>
      </c>
      <c r="I107" s="10"/>
      <c r="J107" s="10">
        <v>0</v>
      </c>
      <c r="K107" s="10"/>
      <c r="L107" s="10">
        <v>0</v>
      </c>
      <c r="M107" s="10"/>
      <c r="N107" s="10">
        <v>0</v>
      </c>
      <c r="O107" s="10"/>
      <c r="P107" s="10">
        <v>0</v>
      </c>
      <c r="Q107" s="10"/>
      <c r="R107" s="10">
        <v>1</v>
      </c>
      <c r="S107" s="10"/>
      <c r="T107" s="10">
        <v>0</v>
      </c>
      <c r="U107" s="41">
        <f t="shared" si="5"/>
        <v>16</v>
      </c>
      <c r="V107" s="1"/>
    </row>
    <row r="108" spans="1:22" x14ac:dyDescent="0.25">
      <c r="A108" s="4">
        <v>5</v>
      </c>
      <c r="B108" s="10">
        <v>0</v>
      </c>
      <c r="C108" s="10"/>
      <c r="D108" s="10">
        <v>0</v>
      </c>
      <c r="E108" s="10"/>
      <c r="F108" s="10">
        <v>0</v>
      </c>
      <c r="G108" s="10"/>
      <c r="H108" s="10">
        <v>18</v>
      </c>
      <c r="I108" s="10"/>
      <c r="J108" s="10">
        <v>6</v>
      </c>
      <c r="K108" s="10"/>
      <c r="L108" s="10">
        <v>0</v>
      </c>
      <c r="M108" s="10"/>
      <c r="N108" s="10">
        <v>2</v>
      </c>
      <c r="O108" s="10"/>
      <c r="P108" s="10">
        <v>7</v>
      </c>
      <c r="Q108" s="10"/>
      <c r="R108" s="10">
        <v>5</v>
      </c>
      <c r="S108" s="10"/>
      <c r="T108" s="10">
        <v>0</v>
      </c>
      <c r="U108" s="41">
        <f t="shared" si="5"/>
        <v>38</v>
      </c>
      <c r="V108" s="1"/>
    </row>
    <row r="109" spans="1:22" x14ac:dyDescent="0.25">
      <c r="A109" s="4">
        <v>6</v>
      </c>
      <c r="B109" s="10">
        <v>21</v>
      </c>
      <c r="C109" s="10"/>
      <c r="D109" s="10">
        <v>6</v>
      </c>
      <c r="E109" s="10"/>
      <c r="F109" s="10">
        <v>0</v>
      </c>
      <c r="G109" s="10"/>
      <c r="H109" s="10">
        <v>0</v>
      </c>
      <c r="I109" s="10"/>
      <c r="J109" s="10">
        <v>0</v>
      </c>
      <c r="K109" s="10"/>
      <c r="L109" s="10">
        <v>0</v>
      </c>
      <c r="M109" s="10"/>
      <c r="N109" s="10">
        <v>2</v>
      </c>
      <c r="O109" s="10"/>
      <c r="P109" s="10">
        <v>11</v>
      </c>
      <c r="Q109" s="10"/>
      <c r="R109" s="10">
        <v>25</v>
      </c>
      <c r="S109" s="10"/>
      <c r="T109" s="10">
        <v>0</v>
      </c>
      <c r="U109" s="41">
        <f t="shared" si="5"/>
        <v>65</v>
      </c>
      <c r="V109" s="1"/>
    </row>
    <row r="110" spans="1:22" x14ac:dyDescent="0.25">
      <c r="A110" s="4">
        <v>7</v>
      </c>
      <c r="B110" s="10">
        <v>14</v>
      </c>
      <c r="C110" s="10"/>
      <c r="D110" s="10">
        <v>6</v>
      </c>
      <c r="E110" s="10"/>
      <c r="F110" s="10">
        <v>0</v>
      </c>
      <c r="G110" s="10"/>
      <c r="H110" s="10">
        <v>0</v>
      </c>
      <c r="I110" s="10"/>
      <c r="J110" s="10">
        <v>0</v>
      </c>
      <c r="K110" s="10"/>
      <c r="L110" s="10">
        <v>0</v>
      </c>
      <c r="M110" s="10"/>
      <c r="N110" s="10">
        <v>5</v>
      </c>
      <c r="O110" s="10"/>
      <c r="P110" s="10">
        <v>3</v>
      </c>
      <c r="Q110" s="10"/>
      <c r="R110" s="10">
        <v>10</v>
      </c>
      <c r="S110" s="10"/>
      <c r="T110" s="10">
        <v>0</v>
      </c>
      <c r="U110" s="41">
        <f t="shared" si="5"/>
        <v>38</v>
      </c>
      <c r="V110" s="1"/>
    </row>
    <row r="111" spans="1:22" x14ac:dyDescent="0.25">
      <c r="A111" s="4">
        <v>8</v>
      </c>
      <c r="B111" s="10">
        <v>27</v>
      </c>
      <c r="C111" s="10"/>
      <c r="D111" s="10">
        <v>6</v>
      </c>
      <c r="E111" s="10"/>
      <c r="F111" s="10">
        <v>0</v>
      </c>
      <c r="G111" s="10"/>
      <c r="H111" s="10">
        <v>9</v>
      </c>
      <c r="I111" s="10"/>
      <c r="J111" s="10">
        <v>0</v>
      </c>
      <c r="K111" s="10"/>
      <c r="L111" s="10">
        <v>0</v>
      </c>
      <c r="M111" s="10"/>
      <c r="N111" s="10">
        <v>5</v>
      </c>
      <c r="O111" s="10"/>
      <c r="P111" s="10">
        <v>18</v>
      </c>
      <c r="Q111" s="10"/>
      <c r="R111" s="10">
        <v>3</v>
      </c>
      <c r="S111" s="10"/>
      <c r="T111" s="10">
        <v>0</v>
      </c>
      <c r="U111" s="41">
        <f t="shared" si="5"/>
        <v>68</v>
      </c>
      <c r="V111" s="1"/>
    </row>
    <row r="112" spans="1:22" x14ac:dyDescent="0.25">
      <c r="A112" s="4">
        <v>9</v>
      </c>
      <c r="B112" s="10">
        <v>21</v>
      </c>
      <c r="C112" s="10"/>
      <c r="D112" s="10">
        <v>0</v>
      </c>
      <c r="E112" s="10"/>
      <c r="F112" s="10">
        <v>0</v>
      </c>
      <c r="G112" s="10"/>
      <c r="H112" s="10">
        <v>2</v>
      </c>
      <c r="I112" s="10"/>
      <c r="J112" s="10">
        <v>0</v>
      </c>
      <c r="K112" s="10"/>
      <c r="L112" s="10">
        <v>0</v>
      </c>
      <c r="M112" s="10"/>
      <c r="N112" s="10">
        <v>2</v>
      </c>
      <c r="O112" s="10"/>
      <c r="P112" s="10">
        <v>13</v>
      </c>
      <c r="Q112" s="10"/>
      <c r="R112" s="10">
        <v>3</v>
      </c>
      <c r="S112" s="10"/>
      <c r="T112" s="10">
        <v>0</v>
      </c>
      <c r="U112" s="41">
        <f t="shared" si="5"/>
        <v>41</v>
      </c>
      <c r="V112" s="1"/>
    </row>
    <row r="113" spans="1:22" x14ac:dyDescent="0.25">
      <c r="A113" s="4">
        <v>10</v>
      </c>
      <c r="B113" s="10">
        <v>32</v>
      </c>
      <c r="C113" s="10"/>
      <c r="D113" s="10">
        <v>0</v>
      </c>
      <c r="E113" s="10"/>
      <c r="F113" s="10">
        <v>0</v>
      </c>
      <c r="G113" s="10"/>
      <c r="H113" s="10">
        <v>5</v>
      </c>
      <c r="I113" s="10"/>
      <c r="J113" s="10">
        <v>0</v>
      </c>
      <c r="K113" s="10"/>
      <c r="L113" s="10">
        <v>0</v>
      </c>
      <c r="M113" s="10"/>
      <c r="N113" s="10">
        <v>12</v>
      </c>
      <c r="O113" s="10"/>
      <c r="P113" s="10">
        <v>6</v>
      </c>
      <c r="Q113" s="10"/>
      <c r="R113" s="10">
        <v>10</v>
      </c>
      <c r="S113" s="10"/>
      <c r="T113" s="10">
        <v>0</v>
      </c>
      <c r="U113" s="41">
        <f t="shared" si="5"/>
        <v>65</v>
      </c>
      <c r="V113" s="1"/>
    </row>
    <row r="114" spans="1:22" x14ac:dyDescent="0.25">
      <c r="A114" s="4">
        <v>11</v>
      </c>
      <c r="B114" s="10">
        <v>26</v>
      </c>
      <c r="C114" s="10"/>
      <c r="D114" s="10">
        <v>0</v>
      </c>
      <c r="E114" s="10"/>
      <c r="F114" s="10">
        <v>0</v>
      </c>
      <c r="G114" s="10"/>
      <c r="H114" s="10">
        <v>6</v>
      </c>
      <c r="I114" s="10"/>
      <c r="J114" s="10">
        <v>6</v>
      </c>
      <c r="K114" s="10"/>
      <c r="L114" s="10">
        <v>0</v>
      </c>
      <c r="M114" s="10"/>
      <c r="N114" s="10">
        <v>3</v>
      </c>
      <c r="O114" s="10"/>
      <c r="P114" s="10">
        <v>6</v>
      </c>
      <c r="Q114" s="10"/>
      <c r="R114" s="10">
        <v>1</v>
      </c>
      <c r="S114" s="10"/>
      <c r="T114" s="10">
        <v>0</v>
      </c>
      <c r="U114" s="41">
        <f t="shared" si="5"/>
        <v>48</v>
      </c>
      <c r="V114" s="1"/>
    </row>
    <row r="115" spans="1:22" x14ac:dyDescent="0.25">
      <c r="A115" s="4">
        <v>12</v>
      </c>
      <c r="B115" s="10">
        <v>21</v>
      </c>
      <c r="C115" s="10"/>
      <c r="D115" s="10">
        <v>0</v>
      </c>
      <c r="E115" s="10"/>
      <c r="F115" s="10">
        <v>0</v>
      </c>
      <c r="G115" s="10"/>
      <c r="H115" s="10">
        <v>0</v>
      </c>
      <c r="I115" s="10"/>
      <c r="J115" s="10">
        <v>0</v>
      </c>
      <c r="K115" s="10"/>
      <c r="L115" s="10">
        <v>0</v>
      </c>
      <c r="M115" s="10"/>
      <c r="N115" s="10">
        <v>0</v>
      </c>
      <c r="O115" s="10"/>
      <c r="P115" s="10">
        <v>12</v>
      </c>
      <c r="Q115" s="10"/>
      <c r="R115" s="10">
        <v>5</v>
      </c>
      <c r="S115" s="10"/>
      <c r="T115" s="10">
        <v>0</v>
      </c>
      <c r="U115" s="41">
        <f t="shared" si="5"/>
        <v>38</v>
      </c>
      <c r="V115" s="1"/>
    </row>
    <row r="116" spans="1:22" x14ac:dyDescent="0.25">
      <c r="A116" s="4">
        <v>13</v>
      </c>
      <c r="B116" s="10">
        <v>6</v>
      </c>
      <c r="C116" s="10"/>
      <c r="D116" s="10">
        <v>18</v>
      </c>
      <c r="E116" s="10"/>
      <c r="F116" s="10">
        <v>0</v>
      </c>
      <c r="G116" s="10"/>
      <c r="H116" s="10">
        <v>12</v>
      </c>
      <c r="I116" s="10"/>
      <c r="J116" s="10">
        <v>0</v>
      </c>
      <c r="K116" s="10"/>
      <c r="L116" s="10">
        <v>0</v>
      </c>
      <c r="M116" s="10"/>
      <c r="N116" s="10">
        <v>6</v>
      </c>
      <c r="O116" s="10"/>
      <c r="P116" s="10">
        <v>20</v>
      </c>
      <c r="Q116" s="10"/>
      <c r="R116" s="10">
        <v>11</v>
      </c>
      <c r="S116" s="10"/>
      <c r="T116" s="10">
        <v>0</v>
      </c>
      <c r="U116" s="41">
        <f t="shared" si="5"/>
        <v>73</v>
      </c>
      <c r="V116" s="1"/>
    </row>
    <row r="117" spans="1:22" x14ac:dyDescent="0.25">
      <c r="A117" s="4">
        <v>14</v>
      </c>
      <c r="B117" s="10">
        <v>9</v>
      </c>
      <c r="C117" s="10"/>
      <c r="D117" s="10">
        <v>0</v>
      </c>
      <c r="E117" s="10"/>
      <c r="F117" s="10">
        <v>0</v>
      </c>
      <c r="G117" s="10"/>
      <c r="H117" s="10">
        <v>0</v>
      </c>
      <c r="I117" s="10"/>
      <c r="J117" s="10">
        <v>0</v>
      </c>
      <c r="K117" s="10"/>
      <c r="L117" s="10">
        <v>0</v>
      </c>
      <c r="M117" s="10"/>
      <c r="N117" s="10">
        <v>10</v>
      </c>
      <c r="O117" s="10"/>
      <c r="P117" s="10">
        <v>4</v>
      </c>
      <c r="Q117" s="10"/>
      <c r="R117" s="10">
        <v>21</v>
      </c>
      <c r="S117" s="10"/>
      <c r="T117" s="10">
        <v>0</v>
      </c>
      <c r="U117" s="41">
        <f t="shared" si="5"/>
        <v>44</v>
      </c>
      <c r="V117" s="1"/>
    </row>
    <row r="118" spans="1:22" x14ac:dyDescent="0.25">
      <c r="A118" s="4">
        <v>15</v>
      </c>
      <c r="B118" s="10">
        <v>12</v>
      </c>
      <c r="C118" s="10"/>
      <c r="D118" s="10">
        <v>12</v>
      </c>
      <c r="E118" s="10"/>
      <c r="F118" s="10">
        <v>0</v>
      </c>
      <c r="G118" s="10"/>
      <c r="H118" s="10">
        <v>9</v>
      </c>
      <c r="I118" s="10"/>
      <c r="J118" s="10">
        <v>0</v>
      </c>
      <c r="K118" s="10"/>
      <c r="L118" s="10">
        <v>0</v>
      </c>
      <c r="M118" s="10"/>
      <c r="N118" s="10">
        <v>13</v>
      </c>
      <c r="O118" s="10"/>
      <c r="P118" s="10">
        <v>14</v>
      </c>
      <c r="Q118" s="10"/>
      <c r="R118" s="10">
        <v>5</v>
      </c>
      <c r="S118" s="10"/>
      <c r="T118" s="10">
        <v>0</v>
      </c>
      <c r="U118" s="41">
        <f t="shared" si="5"/>
        <v>65</v>
      </c>
      <c r="V118" s="1"/>
    </row>
    <row r="119" spans="1:22" x14ac:dyDescent="0.25">
      <c r="A119" s="4">
        <v>16</v>
      </c>
      <c r="B119" s="10">
        <v>27</v>
      </c>
      <c r="C119" s="10"/>
      <c r="D119" s="10">
        <v>0</v>
      </c>
      <c r="E119" s="10"/>
      <c r="F119" s="10">
        <v>0</v>
      </c>
      <c r="G119" s="10"/>
      <c r="H119" s="10">
        <v>11</v>
      </c>
      <c r="I119" s="10"/>
      <c r="J119" s="10">
        <v>0</v>
      </c>
      <c r="K119" s="10"/>
      <c r="L119" s="10">
        <v>0</v>
      </c>
      <c r="M119" s="10"/>
      <c r="N119" s="10">
        <v>6</v>
      </c>
      <c r="O119" s="10"/>
      <c r="P119" s="10">
        <v>11</v>
      </c>
      <c r="Q119" s="10"/>
      <c r="R119" s="10">
        <v>2</v>
      </c>
      <c r="S119" s="10"/>
      <c r="T119" s="10">
        <v>0</v>
      </c>
      <c r="U119" s="41">
        <f t="shared" si="5"/>
        <v>57</v>
      </c>
      <c r="V119" s="1"/>
    </row>
    <row r="120" spans="1:22" x14ac:dyDescent="0.25">
      <c r="A120" s="4">
        <v>17</v>
      </c>
      <c r="B120" s="10">
        <v>0</v>
      </c>
      <c r="C120" s="10"/>
      <c r="D120" s="10">
        <v>6</v>
      </c>
      <c r="E120" s="10"/>
      <c r="F120" s="10">
        <v>0</v>
      </c>
      <c r="G120" s="10"/>
      <c r="H120" s="10">
        <v>6</v>
      </c>
      <c r="I120" s="10"/>
      <c r="J120" s="10">
        <v>5</v>
      </c>
      <c r="K120" s="10"/>
      <c r="L120" s="10">
        <v>0</v>
      </c>
      <c r="M120" s="10"/>
      <c r="N120" s="10">
        <v>25</v>
      </c>
      <c r="O120" s="10"/>
      <c r="P120" s="10">
        <v>11</v>
      </c>
      <c r="Q120" s="10"/>
      <c r="R120" s="10">
        <v>1</v>
      </c>
      <c r="S120" s="10"/>
      <c r="T120" s="10">
        <v>0</v>
      </c>
      <c r="U120" s="41">
        <f t="shared" si="5"/>
        <v>54</v>
      </c>
      <c r="V120" s="1"/>
    </row>
    <row r="121" spans="1:22" x14ac:dyDescent="0.25">
      <c r="A121" s="4">
        <v>18</v>
      </c>
      <c r="B121" s="10">
        <v>0</v>
      </c>
      <c r="C121" s="10"/>
      <c r="D121" s="10">
        <v>0</v>
      </c>
      <c r="E121" s="10"/>
      <c r="F121" s="10">
        <v>0</v>
      </c>
      <c r="G121" s="10"/>
      <c r="H121" s="10">
        <v>6</v>
      </c>
      <c r="I121" s="10"/>
      <c r="J121" s="10">
        <v>0</v>
      </c>
      <c r="K121" s="10"/>
      <c r="L121" s="10">
        <v>0</v>
      </c>
      <c r="M121" s="10"/>
      <c r="N121" s="10">
        <v>0</v>
      </c>
      <c r="O121" s="10"/>
      <c r="P121" s="10">
        <v>0</v>
      </c>
      <c r="Q121" s="10"/>
      <c r="R121" s="10">
        <v>0</v>
      </c>
      <c r="S121" s="10"/>
      <c r="T121" s="10">
        <v>0</v>
      </c>
      <c r="U121" s="41">
        <f t="shared" si="5"/>
        <v>6</v>
      </c>
      <c r="V121" s="1"/>
    </row>
    <row r="122" spans="1:22" x14ac:dyDescent="0.25">
      <c r="A122" s="4">
        <v>19</v>
      </c>
      <c r="B122" s="10">
        <v>31</v>
      </c>
      <c r="C122" s="10"/>
      <c r="D122" s="10">
        <v>6</v>
      </c>
      <c r="E122" s="10"/>
      <c r="F122" s="10">
        <v>0</v>
      </c>
      <c r="G122" s="10"/>
      <c r="H122" s="10">
        <v>5</v>
      </c>
      <c r="I122" s="10"/>
      <c r="J122" s="10">
        <v>0</v>
      </c>
      <c r="K122" s="10"/>
      <c r="L122" s="10">
        <v>0</v>
      </c>
      <c r="M122" s="10"/>
      <c r="N122" s="10">
        <v>0</v>
      </c>
      <c r="O122" s="10"/>
      <c r="P122" s="10">
        <v>12</v>
      </c>
      <c r="Q122" s="10"/>
      <c r="R122" s="10">
        <v>0</v>
      </c>
      <c r="S122" s="10"/>
      <c r="T122" s="10">
        <v>0</v>
      </c>
      <c r="U122" s="41">
        <f t="shared" si="5"/>
        <v>54</v>
      </c>
      <c r="V122" s="1"/>
    </row>
    <row r="123" spans="1:22" x14ac:dyDescent="0.25">
      <c r="A123" s="4">
        <v>20</v>
      </c>
      <c r="B123" s="10">
        <v>0</v>
      </c>
      <c r="C123" s="10"/>
      <c r="D123" s="10">
        <v>0</v>
      </c>
      <c r="E123" s="10"/>
      <c r="F123" s="10">
        <v>0</v>
      </c>
      <c r="G123" s="10"/>
      <c r="H123" s="10">
        <v>14</v>
      </c>
      <c r="I123" s="10"/>
      <c r="J123" s="10">
        <v>0</v>
      </c>
      <c r="K123" s="10"/>
      <c r="L123" s="10">
        <v>0</v>
      </c>
      <c r="M123" s="10"/>
      <c r="N123" s="10">
        <v>0</v>
      </c>
      <c r="O123" s="10"/>
      <c r="P123" s="10">
        <v>14</v>
      </c>
      <c r="Q123" s="10"/>
      <c r="R123" s="10">
        <v>0</v>
      </c>
      <c r="S123" s="10"/>
      <c r="T123" s="10">
        <v>0</v>
      </c>
      <c r="U123" s="41">
        <f t="shared" si="5"/>
        <v>28</v>
      </c>
      <c r="V123" s="1"/>
    </row>
    <row r="124" spans="1:22" x14ac:dyDescent="0.25">
      <c r="A124" s="4">
        <v>21</v>
      </c>
      <c r="B124" s="10">
        <v>0</v>
      </c>
      <c r="C124" s="10"/>
      <c r="D124" s="10">
        <v>0</v>
      </c>
      <c r="E124" s="10"/>
      <c r="F124" s="10">
        <v>0</v>
      </c>
      <c r="G124" s="7" t="s">
        <v>23</v>
      </c>
      <c r="H124" s="10">
        <v>0</v>
      </c>
      <c r="I124" s="10"/>
      <c r="J124" s="10">
        <v>0</v>
      </c>
      <c r="K124" s="10"/>
      <c r="L124" s="10">
        <v>0</v>
      </c>
      <c r="M124" s="7" t="s">
        <v>24</v>
      </c>
      <c r="N124" s="10">
        <v>0</v>
      </c>
      <c r="O124" s="10"/>
      <c r="P124" s="10">
        <v>8</v>
      </c>
      <c r="Q124" s="10"/>
      <c r="R124" s="10">
        <v>0</v>
      </c>
      <c r="S124" s="10"/>
      <c r="T124" s="10">
        <v>0</v>
      </c>
      <c r="U124" s="41">
        <f t="shared" si="5"/>
        <v>8</v>
      </c>
      <c r="V124" s="1"/>
    </row>
    <row r="125" spans="1:22" x14ac:dyDescent="0.25">
      <c r="A125" s="45" t="s">
        <v>12</v>
      </c>
      <c r="B125" s="43">
        <f>SUM(B104:B124)</f>
        <v>334</v>
      </c>
      <c r="C125" s="43"/>
      <c r="D125" s="43">
        <f>SUM(D104:D124)</f>
        <v>78</v>
      </c>
      <c r="E125" s="43"/>
      <c r="F125" s="43">
        <f>SUM(F104:F124)</f>
        <v>0</v>
      </c>
      <c r="G125" s="43">
        <f>D125+F125</f>
        <v>78</v>
      </c>
      <c r="H125" s="43">
        <f>SUM(H104:H124)</f>
        <v>129</v>
      </c>
      <c r="I125" s="43"/>
      <c r="J125" s="43">
        <f>SUM(J104:J124)</f>
        <v>32</v>
      </c>
      <c r="K125" s="43"/>
      <c r="L125" s="43">
        <f>SUM(L104:L124)</f>
        <v>0</v>
      </c>
      <c r="M125" s="43">
        <f>H125+J125+L125</f>
        <v>161</v>
      </c>
      <c r="N125" s="43">
        <f>SUM(N104:N124)</f>
        <v>111</v>
      </c>
      <c r="O125" s="43"/>
      <c r="P125" s="43">
        <f>SUM(P104:P124)</f>
        <v>206</v>
      </c>
      <c r="Q125" s="43"/>
      <c r="R125" s="43">
        <f>SUM(R104:R124)</f>
        <v>132</v>
      </c>
      <c r="S125" s="43"/>
      <c r="T125" s="43">
        <f>SUM(T104:T124)</f>
        <v>0</v>
      </c>
      <c r="U125" s="43">
        <f>SUM(U104:U124)</f>
        <v>1022</v>
      </c>
      <c r="V125" s="1"/>
    </row>
    <row r="126" spans="1:22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"/>
    </row>
    <row r="127" spans="1:22" x14ac:dyDescent="0.25">
      <c r="A127" s="44" t="s">
        <v>17</v>
      </c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1"/>
    </row>
    <row r="128" spans="1:22" x14ac:dyDescent="0.25">
      <c r="A128" s="39"/>
      <c r="B128" s="39" t="s">
        <v>2</v>
      </c>
      <c r="C128" s="39"/>
      <c r="D128" s="39" t="s">
        <v>3</v>
      </c>
      <c r="E128" s="39"/>
      <c r="F128" s="39" t="s">
        <v>4</v>
      </c>
      <c r="G128" s="40"/>
      <c r="H128" s="39" t="s">
        <v>5</v>
      </c>
      <c r="I128" s="39"/>
      <c r="J128" s="39" t="s">
        <v>6</v>
      </c>
      <c r="K128" s="39"/>
      <c r="L128" s="39" t="s">
        <v>7</v>
      </c>
      <c r="M128" s="39"/>
      <c r="N128" s="39" t="s">
        <v>8</v>
      </c>
      <c r="O128" s="39"/>
      <c r="P128" s="39" t="s">
        <v>9</v>
      </c>
      <c r="Q128" s="39"/>
      <c r="R128" s="39" t="s">
        <v>10</v>
      </c>
      <c r="S128" s="39"/>
      <c r="T128" s="39" t="s">
        <v>11</v>
      </c>
      <c r="U128" s="39" t="s">
        <v>22</v>
      </c>
      <c r="V128" s="1"/>
    </row>
    <row r="129" spans="1:22" x14ac:dyDescent="0.25">
      <c r="A129" s="4">
        <v>1</v>
      </c>
      <c r="B129" s="10">
        <v>15</v>
      </c>
      <c r="C129" s="10"/>
      <c r="D129" s="10">
        <v>12</v>
      </c>
      <c r="E129" s="10"/>
      <c r="F129" s="10">
        <v>0</v>
      </c>
      <c r="G129" s="10"/>
      <c r="H129" s="10">
        <v>9</v>
      </c>
      <c r="I129" s="10"/>
      <c r="J129" s="10">
        <v>6</v>
      </c>
      <c r="K129" s="10"/>
      <c r="L129" s="10">
        <v>6</v>
      </c>
      <c r="M129" s="10"/>
      <c r="N129" s="10">
        <v>6</v>
      </c>
      <c r="O129" s="10"/>
      <c r="P129" s="10">
        <v>1</v>
      </c>
      <c r="Q129" s="10"/>
      <c r="R129" s="10">
        <v>1</v>
      </c>
      <c r="S129" s="10"/>
      <c r="T129" s="10">
        <v>0</v>
      </c>
      <c r="U129" s="41">
        <f>SUM(B129:T129)</f>
        <v>56</v>
      </c>
      <c r="V129" s="1"/>
    </row>
    <row r="130" spans="1:22" x14ac:dyDescent="0.25">
      <c r="A130" s="4">
        <v>2</v>
      </c>
      <c r="B130" s="10">
        <v>33</v>
      </c>
      <c r="C130" s="10"/>
      <c r="D130" s="10">
        <v>11</v>
      </c>
      <c r="E130" s="10"/>
      <c r="F130" s="10">
        <v>0</v>
      </c>
      <c r="G130" s="10"/>
      <c r="H130" s="10">
        <v>11</v>
      </c>
      <c r="I130" s="10"/>
      <c r="J130" s="10">
        <v>6</v>
      </c>
      <c r="K130" s="10"/>
      <c r="L130" s="10">
        <v>0</v>
      </c>
      <c r="M130" s="10"/>
      <c r="N130" s="10">
        <v>0</v>
      </c>
      <c r="O130" s="10"/>
      <c r="P130" s="10">
        <v>6</v>
      </c>
      <c r="Q130" s="10"/>
      <c r="R130" s="10">
        <v>13</v>
      </c>
      <c r="S130" s="10"/>
      <c r="T130" s="10">
        <v>0</v>
      </c>
      <c r="U130" s="41">
        <f t="shared" ref="U130:U149" si="6">SUM(B130:T130)</f>
        <v>80</v>
      </c>
      <c r="V130" s="1"/>
    </row>
    <row r="131" spans="1:22" x14ac:dyDescent="0.25">
      <c r="A131" s="4">
        <v>3</v>
      </c>
      <c r="B131" s="10">
        <v>15</v>
      </c>
      <c r="C131" s="10"/>
      <c r="D131" s="10">
        <v>23</v>
      </c>
      <c r="E131" s="10"/>
      <c r="F131" s="10">
        <v>6</v>
      </c>
      <c r="G131" s="10"/>
      <c r="H131" s="10">
        <v>20</v>
      </c>
      <c r="I131" s="10"/>
      <c r="J131" s="10">
        <v>9</v>
      </c>
      <c r="K131" s="10"/>
      <c r="L131" s="10">
        <v>0</v>
      </c>
      <c r="M131" s="10"/>
      <c r="N131" s="10">
        <v>0</v>
      </c>
      <c r="O131" s="10"/>
      <c r="P131" s="10">
        <v>11</v>
      </c>
      <c r="Q131" s="10"/>
      <c r="R131" s="10">
        <v>34</v>
      </c>
      <c r="S131" s="10"/>
      <c r="T131" s="10">
        <v>0</v>
      </c>
      <c r="U131" s="41">
        <f t="shared" si="6"/>
        <v>118</v>
      </c>
      <c r="V131" s="1"/>
    </row>
    <row r="132" spans="1:22" x14ac:dyDescent="0.25">
      <c r="A132" s="4">
        <v>4</v>
      </c>
      <c r="B132" s="10">
        <v>62</v>
      </c>
      <c r="C132" s="10"/>
      <c r="D132" s="10">
        <v>0</v>
      </c>
      <c r="E132" s="10"/>
      <c r="F132" s="10">
        <v>0</v>
      </c>
      <c r="G132" s="10"/>
      <c r="H132" s="10">
        <v>0</v>
      </c>
      <c r="I132" s="10"/>
      <c r="J132" s="10">
        <v>0</v>
      </c>
      <c r="K132" s="10"/>
      <c r="L132" s="10">
        <v>0</v>
      </c>
      <c r="M132" s="10"/>
      <c r="N132" s="10">
        <v>13</v>
      </c>
      <c r="O132" s="10"/>
      <c r="P132" s="10">
        <v>14</v>
      </c>
      <c r="Q132" s="10"/>
      <c r="R132" s="10">
        <v>8</v>
      </c>
      <c r="S132" s="10"/>
      <c r="T132" s="10">
        <v>0</v>
      </c>
      <c r="U132" s="41">
        <f t="shared" si="6"/>
        <v>97</v>
      </c>
      <c r="V132" s="1"/>
    </row>
    <row r="133" spans="1:22" x14ac:dyDescent="0.25">
      <c r="A133" s="4">
        <v>5</v>
      </c>
      <c r="B133" s="10">
        <v>9</v>
      </c>
      <c r="C133" s="10"/>
      <c r="D133" s="10">
        <v>18</v>
      </c>
      <c r="E133" s="10"/>
      <c r="F133" s="10">
        <v>6</v>
      </c>
      <c r="G133" s="10"/>
      <c r="H133" s="10">
        <v>6</v>
      </c>
      <c r="I133" s="10"/>
      <c r="J133" s="10">
        <v>0</v>
      </c>
      <c r="K133" s="10"/>
      <c r="L133" s="10">
        <v>0</v>
      </c>
      <c r="M133" s="10"/>
      <c r="N133" s="10">
        <v>3</v>
      </c>
      <c r="O133" s="10"/>
      <c r="P133" s="10">
        <v>6</v>
      </c>
      <c r="Q133" s="10"/>
      <c r="R133" s="10">
        <v>2</v>
      </c>
      <c r="S133" s="10"/>
      <c r="T133" s="10">
        <v>0</v>
      </c>
      <c r="U133" s="41">
        <f t="shared" si="6"/>
        <v>50</v>
      </c>
      <c r="V133" s="1"/>
    </row>
    <row r="134" spans="1:22" x14ac:dyDescent="0.25">
      <c r="A134" s="4">
        <v>6</v>
      </c>
      <c r="B134" s="10">
        <v>35</v>
      </c>
      <c r="C134" s="10"/>
      <c r="D134" s="10">
        <v>6</v>
      </c>
      <c r="E134" s="10"/>
      <c r="F134" s="10">
        <v>0</v>
      </c>
      <c r="G134" s="10"/>
      <c r="H134" s="10">
        <v>5</v>
      </c>
      <c r="I134" s="10"/>
      <c r="J134" s="10">
        <v>0</v>
      </c>
      <c r="K134" s="10"/>
      <c r="L134" s="10">
        <v>0</v>
      </c>
      <c r="M134" s="10"/>
      <c r="N134" s="10">
        <v>1</v>
      </c>
      <c r="O134" s="10"/>
      <c r="P134" s="10">
        <v>11</v>
      </c>
      <c r="Q134" s="10"/>
      <c r="R134" s="10">
        <v>1</v>
      </c>
      <c r="S134" s="10"/>
      <c r="T134" s="10">
        <v>0</v>
      </c>
      <c r="U134" s="41">
        <f t="shared" si="6"/>
        <v>59</v>
      </c>
      <c r="V134" s="1"/>
    </row>
    <row r="135" spans="1:22" x14ac:dyDescent="0.25">
      <c r="A135" s="4">
        <v>7</v>
      </c>
      <c r="B135" s="10">
        <v>9</v>
      </c>
      <c r="C135" s="10"/>
      <c r="D135" s="10">
        <v>24</v>
      </c>
      <c r="E135" s="10"/>
      <c r="F135" s="10">
        <v>17</v>
      </c>
      <c r="G135" s="10"/>
      <c r="H135" s="10">
        <v>0</v>
      </c>
      <c r="I135" s="10"/>
      <c r="J135" s="10">
        <v>0</v>
      </c>
      <c r="K135" s="10"/>
      <c r="L135" s="10">
        <v>0</v>
      </c>
      <c r="M135" s="10"/>
      <c r="N135" s="10">
        <v>1</v>
      </c>
      <c r="O135" s="10"/>
      <c r="P135" s="10">
        <v>5</v>
      </c>
      <c r="Q135" s="10"/>
      <c r="R135" s="10">
        <v>1</v>
      </c>
      <c r="S135" s="10"/>
      <c r="T135" s="10">
        <v>0</v>
      </c>
      <c r="U135" s="41">
        <f t="shared" si="6"/>
        <v>57</v>
      </c>
      <c r="V135" s="1"/>
    </row>
    <row r="136" spans="1:22" x14ac:dyDescent="0.25">
      <c r="A136" s="4">
        <v>8</v>
      </c>
      <c r="B136" s="10">
        <v>27</v>
      </c>
      <c r="C136" s="10"/>
      <c r="D136" s="10">
        <v>6</v>
      </c>
      <c r="E136" s="10"/>
      <c r="F136" s="10">
        <v>5</v>
      </c>
      <c r="G136" s="10"/>
      <c r="H136" s="10">
        <v>6</v>
      </c>
      <c r="I136" s="10"/>
      <c r="J136" s="10">
        <v>6</v>
      </c>
      <c r="K136" s="10"/>
      <c r="L136" s="10">
        <v>0</v>
      </c>
      <c r="M136" s="10"/>
      <c r="N136" s="10">
        <v>23</v>
      </c>
      <c r="O136" s="10"/>
      <c r="P136" s="10">
        <v>5</v>
      </c>
      <c r="Q136" s="10"/>
      <c r="R136" s="10">
        <v>22</v>
      </c>
      <c r="S136" s="10"/>
      <c r="T136" s="10">
        <v>0</v>
      </c>
      <c r="U136" s="41">
        <f t="shared" si="6"/>
        <v>100</v>
      </c>
      <c r="V136" s="1"/>
    </row>
    <row r="137" spans="1:22" x14ac:dyDescent="0.25">
      <c r="A137" s="4">
        <v>9</v>
      </c>
      <c r="B137" s="10">
        <v>32</v>
      </c>
      <c r="C137" s="10"/>
      <c r="D137" s="10">
        <v>13</v>
      </c>
      <c r="E137" s="10"/>
      <c r="F137" s="10">
        <v>0</v>
      </c>
      <c r="G137" s="10"/>
      <c r="H137" s="10">
        <v>9</v>
      </c>
      <c r="I137" s="10"/>
      <c r="J137" s="10">
        <v>0</v>
      </c>
      <c r="K137" s="10"/>
      <c r="L137" s="10">
        <v>0</v>
      </c>
      <c r="M137" s="10"/>
      <c r="N137" s="10">
        <v>13</v>
      </c>
      <c r="O137" s="10"/>
      <c r="P137" s="10">
        <v>11</v>
      </c>
      <c r="Q137" s="10"/>
      <c r="R137" s="10">
        <v>5</v>
      </c>
      <c r="S137" s="10"/>
      <c r="T137" s="10">
        <v>0</v>
      </c>
      <c r="U137" s="41">
        <f t="shared" si="6"/>
        <v>83</v>
      </c>
      <c r="V137" s="1"/>
    </row>
    <row r="138" spans="1:22" x14ac:dyDescent="0.25">
      <c r="A138" s="4">
        <v>10</v>
      </c>
      <c r="B138" s="10">
        <v>15</v>
      </c>
      <c r="C138" s="10"/>
      <c r="D138" s="10">
        <v>21</v>
      </c>
      <c r="E138" s="10"/>
      <c r="F138" s="10">
        <v>0</v>
      </c>
      <c r="G138" s="10"/>
      <c r="H138" s="10">
        <v>11</v>
      </c>
      <c r="I138" s="10"/>
      <c r="J138" s="10">
        <v>0</v>
      </c>
      <c r="K138" s="10"/>
      <c r="L138" s="10">
        <v>0</v>
      </c>
      <c r="M138" s="10"/>
      <c r="N138" s="10">
        <v>8</v>
      </c>
      <c r="O138" s="10"/>
      <c r="P138" s="10">
        <v>10</v>
      </c>
      <c r="Q138" s="10"/>
      <c r="R138" s="10">
        <v>8</v>
      </c>
      <c r="S138" s="10"/>
      <c r="T138" s="10">
        <v>0</v>
      </c>
      <c r="U138" s="41">
        <f t="shared" si="6"/>
        <v>73</v>
      </c>
      <c r="V138" s="1"/>
    </row>
    <row r="139" spans="1:22" x14ac:dyDescent="0.25">
      <c r="A139" s="4">
        <v>11</v>
      </c>
      <c r="B139" s="10">
        <v>9</v>
      </c>
      <c r="C139" s="10"/>
      <c r="D139" s="10">
        <v>5</v>
      </c>
      <c r="E139" s="10"/>
      <c r="F139" s="10">
        <v>0</v>
      </c>
      <c r="G139" s="10"/>
      <c r="H139" s="10">
        <v>9</v>
      </c>
      <c r="I139" s="10"/>
      <c r="J139" s="10">
        <v>6</v>
      </c>
      <c r="K139" s="10"/>
      <c r="L139" s="10">
        <v>0</v>
      </c>
      <c r="M139" s="10"/>
      <c r="N139" s="10">
        <v>3</v>
      </c>
      <c r="O139" s="10"/>
      <c r="P139" s="10">
        <v>15</v>
      </c>
      <c r="Q139" s="10"/>
      <c r="R139" s="10">
        <v>5</v>
      </c>
      <c r="S139" s="10"/>
      <c r="T139" s="10">
        <v>0</v>
      </c>
      <c r="U139" s="41">
        <f t="shared" si="6"/>
        <v>52</v>
      </c>
      <c r="V139" s="1"/>
    </row>
    <row r="140" spans="1:22" x14ac:dyDescent="0.25">
      <c r="A140" s="4">
        <v>12</v>
      </c>
      <c r="B140" s="10">
        <v>18</v>
      </c>
      <c r="C140" s="10"/>
      <c r="D140" s="10">
        <v>0</v>
      </c>
      <c r="E140" s="10"/>
      <c r="F140" s="10">
        <v>0</v>
      </c>
      <c r="G140" s="10"/>
      <c r="H140" s="10">
        <v>6</v>
      </c>
      <c r="I140" s="10"/>
      <c r="J140" s="10">
        <v>0</v>
      </c>
      <c r="K140" s="10"/>
      <c r="L140" s="10">
        <v>0</v>
      </c>
      <c r="M140" s="10"/>
      <c r="N140" s="10">
        <v>11</v>
      </c>
      <c r="O140" s="10"/>
      <c r="P140" s="10">
        <v>2</v>
      </c>
      <c r="Q140" s="10"/>
      <c r="R140" s="10">
        <v>5</v>
      </c>
      <c r="S140" s="10"/>
      <c r="T140" s="10">
        <v>0</v>
      </c>
      <c r="U140" s="41">
        <f t="shared" si="6"/>
        <v>42</v>
      </c>
      <c r="V140" s="1"/>
    </row>
    <row r="141" spans="1:22" x14ac:dyDescent="0.25">
      <c r="A141" s="4">
        <v>13</v>
      </c>
      <c r="B141" s="10">
        <v>6</v>
      </c>
      <c r="C141" s="10"/>
      <c r="D141" s="10">
        <v>6</v>
      </c>
      <c r="E141" s="10"/>
      <c r="F141" s="10">
        <v>6</v>
      </c>
      <c r="G141" s="10"/>
      <c r="H141" s="10">
        <v>14</v>
      </c>
      <c r="I141" s="10"/>
      <c r="J141" s="10">
        <v>6</v>
      </c>
      <c r="K141" s="10"/>
      <c r="L141" s="10">
        <v>0</v>
      </c>
      <c r="M141" s="10"/>
      <c r="N141" s="10">
        <v>11</v>
      </c>
      <c r="O141" s="10"/>
      <c r="P141" s="10">
        <v>6</v>
      </c>
      <c r="Q141" s="10"/>
      <c r="R141" s="10">
        <v>2</v>
      </c>
      <c r="S141" s="10"/>
      <c r="T141" s="10">
        <v>0</v>
      </c>
      <c r="U141" s="41">
        <f t="shared" si="6"/>
        <v>57</v>
      </c>
      <c r="V141" s="1"/>
    </row>
    <row r="142" spans="1:22" x14ac:dyDescent="0.25">
      <c r="A142" s="4">
        <v>14</v>
      </c>
      <c r="B142" s="10">
        <v>24</v>
      </c>
      <c r="C142" s="10"/>
      <c r="D142" s="10">
        <v>11</v>
      </c>
      <c r="E142" s="10"/>
      <c r="F142" s="10">
        <v>0</v>
      </c>
      <c r="G142" s="10"/>
      <c r="H142" s="10">
        <v>12</v>
      </c>
      <c r="I142" s="10"/>
      <c r="J142" s="10">
        <v>0</v>
      </c>
      <c r="K142" s="10"/>
      <c r="L142" s="10">
        <v>0</v>
      </c>
      <c r="M142" s="10"/>
      <c r="N142" s="10">
        <v>20</v>
      </c>
      <c r="O142" s="10"/>
      <c r="P142" s="10">
        <v>2</v>
      </c>
      <c r="Q142" s="10"/>
      <c r="R142" s="10">
        <v>3</v>
      </c>
      <c r="S142" s="10"/>
      <c r="T142" s="10">
        <v>0</v>
      </c>
      <c r="U142" s="41">
        <f t="shared" si="6"/>
        <v>72</v>
      </c>
      <c r="V142" s="1"/>
    </row>
    <row r="143" spans="1:22" x14ac:dyDescent="0.25">
      <c r="A143" s="4">
        <v>15</v>
      </c>
      <c r="B143" s="10">
        <v>12</v>
      </c>
      <c r="C143" s="10"/>
      <c r="D143" s="10">
        <v>6</v>
      </c>
      <c r="E143" s="10"/>
      <c r="F143" s="10">
        <v>6</v>
      </c>
      <c r="G143" s="10"/>
      <c r="H143" s="10">
        <v>29</v>
      </c>
      <c r="I143" s="10"/>
      <c r="J143" s="10">
        <v>5</v>
      </c>
      <c r="K143" s="10"/>
      <c r="L143" s="10">
        <v>5</v>
      </c>
      <c r="M143" s="10"/>
      <c r="N143" s="10">
        <v>1</v>
      </c>
      <c r="O143" s="10"/>
      <c r="P143" s="10">
        <v>8</v>
      </c>
      <c r="Q143" s="10"/>
      <c r="R143" s="10">
        <v>3</v>
      </c>
      <c r="S143" s="10"/>
      <c r="T143" s="10">
        <v>0</v>
      </c>
      <c r="U143" s="41">
        <f t="shared" si="6"/>
        <v>75</v>
      </c>
      <c r="V143" s="1"/>
    </row>
    <row r="144" spans="1:22" x14ac:dyDescent="0.25">
      <c r="A144" s="4">
        <v>16</v>
      </c>
      <c r="B144" s="10">
        <v>15</v>
      </c>
      <c r="C144" s="10"/>
      <c r="D144" s="10">
        <v>12</v>
      </c>
      <c r="E144" s="10"/>
      <c r="F144" s="10">
        <v>0</v>
      </c>
      <c r="G144" s="10"/>
      <c r="H144" s="10">
        <v>35</v>
      </c>
      <c r="I144" s="10"/>
      <c r="J144" s="10">
        <v>22</v>
      </c>
      <c r="K144" s="10"/>
      <c r="L144" s="10">
        <v>14</v>
      </c>
      <c r="M144" s="10"/>
      <c r="N144" s="10">
        <v>0</v>
      </c>
      <c r="O144" s="10"/>
      <c r="P144" s="10">
        <v>6</v>
      </c>
      <c r="Q144" s="10"/>
      <c r="R144" s="10">
        <v>6</v>
      </c>
      <c r="S144" s="10"/>
      <c r="T144" s="10">
        <v>0</v>
      </c>
      <c r="U144" s="41">
        <f t="shared" si="6"/>
        <v>110</v>
      </c>
      <c r="V144" s="1"/>
    </row>
    <row r="145" spans="1:22" x14ac:dyDescent="0.25">
      <c r="A145" s="4">
        <v>17</v>
      </c>
      <c r="B145" s="10">
        <v>32</v>
      </c>
      <c r="C145" s="10"/>
      <c r="D145" s="10">
        <v>6</v>
      </c>
      <c r="E145" s="10"/>
      <c r="F145" s="10">
        <v>0</v>
      </c>
      <c r="G145" s="10"/>
      <c r="H145" s="10">
        <v>12</v>
      </c>
      <c r="I145" s="10"/>
      <c r="J145" s="10">
        <v>0</v>
      </c>
      <c r="K145" s="10"/>
      <c r="L145" s="10">
        <v>0</v>
      </c>
      <c r="M145" s="10"/>
      <c r="N145" s="10">
        <v>33</v>
      </c>
      <c r="O145" s="10"/>
      <c r="P145" s="10">
        <v>5</v>
      </c>
      <c r="Q145" s="10"/>
      <c r="R145" s="10">
        <v>32</v>
      </c>
      <c r="S145" s="10"/>
      <c r="T145" s="10">
        <v>0</v>
      </c>
      <c r="U145" s="41">
        <f t="shared" si="6"/>
        <v>120</v>
      </c>
      <c r="V145" s="1"/>
    </row>
    <row r="146" spans="1:22" x14ac:dyDescent="0.25">
      <c r="A146" s="4">
        <v>18</v>
      </c>
      <c r="B146" s="10">
        <v>0</v>
      </c>
      <c r="C146" s="10"/>
      <c r="D146" s="10">
        <v>0</v>
      </c>
      <c r="E146" s="10"/>
      <c r="F146" s="10">
        <v>0</v>
      </c>
      <c r="G146" s="10"/>
      <c r="H146" s="10">
        <v>0</v>
      </c>
      <c r="I146" s="10"/>
      <c r="J146" s="10">
        <v>0</v>
      </c>
      <c r="K146" s="10"/>
      <c r="L146" s="10">
        <v>0</v>
      </c>
      <c r="M146" s="10"/>
      <c r="N146" s="10">
        <v>0</v>
      </c>
      <c r="O146" s="10"/>
      <c r="P146" s="10">
        <v>0</v>
      </c>
      <c r="Q146" s="10"/>
      <c r="R146" s="10">
        <v>0</v>
      </c>
      <c r="S146" s="10"/>
      <c r="T146" s="10">
        <v>0</v>
      </c>
      <c r="U146" s="41">
        <f t="shared" si="6"/>
        <v>0</v>
      </c>
      <c r="V146" s="1"/>
    </row>
    <row r="147" spans="1:22" x14ac:dyDescent="0.25">
      <c r="A147" s="4">
        <v>19</v>
      </c>
      <c r="B147" s="10">
        <v>26</v>
      </c>
      <c r="C147" s="10"/>
      <c r="D147" s="10">
        <v>0</v>
      </c>
      <c r="E147" s="10"/>
      <c r="F147" s="10">
        <v>0</v>
      </c>
      <c r="G147" s="10"/>
      <c r="H147" s="10">
        <v>0</v>
      </c>
      <c r="I147" s="10"/>
      <c r="J147" s="10">
        <v>0</v>
      </c>
      <c r="K147" s="10"/>
      <c r="L147" s="10">
        <v>0</v>
      </c>
      <c r="M147" s="10"/>
      <c r="N147" s="10">
        <v>0</v>
      </c>
      <c r="O147" s="10"/>
      <c r="P147" s="10">
        <v>0</v>
      </c>
      <c r="Q147" s="10"/>
      <c r="R147" s="10">
        <v>0</v>
      </c>
      <c r="S147" s="10"/>
      <c r="T147" s="10">
        <v>0</v>
      </c>
      <c r="U147" s="41">
        <f t="shared" si="6"/>
        <v>26</v>
      </c>
      <c r="V147" s="1"/>
    </row>
    <row r="148" spans="1:22" x14ac:dyDescent="0.25">
      <c r="A148" s="4">
        <v>20</v>
      </c>
      <c r="B148" s="10">
        <v>58</v>
      </c>
      <c r="C148" s="10"/>
      <c r="D148" s="10">
        <v>6</v>
      </c>
      <c r="E148" s="10"/>
      <c r="F148" s="10">
        <v>0</v>
      </c>
      <c r="G148" s="10"/>
      <c r="H148" s="10">
        <v>6</v>
      </c>
      <c r="I148" s="10"/>
      <c r="J148" s="10">
        <v>0</v>
      </c>
      <c r="K148" s="10"/>
      <c r="L148" s="10">
        <v>0</v>
      </c>
      <c r="M148" s="10"/>
      <c r="N148" s="10">
        <v>0</v>
      </c>
      <c r="O148" s="10"/>
      <c r="P148" s="10">
        <v>0</v>
      </c>
      <c r="Q148" s="10"/>
      <c r="R148" s="10">
        <v>0</v>
      </c>
      <c r="S148" s="10"/>
      <c r="T148" s="10">
        <v>0</v>
      </c>
      <c r="U148" s="41">
        <f t="shared" si="6"/>
        <v>70</v>
      </c>
      <c r="V148" s="1"/>
    </row>
    <row r="149" spans="1:22" x14ac:dyDescent="0.25">
      <c r="A149" s="4">
        <v>21</v>
      </c>
      <c r="B149" s="10">
        <v>15</v>
      </c>
      <c r="C149" s="10"/>
      <c r="D149" s="10">
        <v>0</v>
      </c>
      <c r="E149" s="10"/>
      <c r="F149" s="10">
        <v>0</v>
      </c>
      <c r="G149" s="7" t="s">
        <v>23</v>
      </c>
      <c r="H149" s="10">
        <v>0</v>
      </c>
      <c r="I149" s="10"/>
      <c r="J149" s="10">
        <v>0</v>
      </c>
      <c r="K149" s="10"/>
      <c r="L149" s="10">
        <v>0</v>
      </c>
      <c r="M149" s="7" t="s">
        <v>24</v>
      </c>
      <c r="N149" s="10">
        <v>0</v>
      </c>
      <c r="O149" s="10"/>
      <c r="P149" s="10">
        <v>0</v>
      </c>
      <c r="Q149" s="10"/>
      <c r="R149" s="10">
        <v>0</v>
      </c>
      <c r="S149" s="10"/>
      <c r="T149" s="10">
        <v>0</v>
      </c>
      <c r="U149" s="41">
        <f t="shared" si="6"/>
        <v>15</v>
      </c>
      <c r="V149" s="1"/>
    </row>
    <row r="150" spans="1:22" x14ac:dyDescent="0.25">
      <c r="A150" s="45" t="s">
        <v>12</v>
      </c>
      <c r="B150" s="43">
        <f>SUM(B129:B149)</f>
        <v>467</v>
      </c>
      <c r="C150" s="43"/>
      <c r="D150" s="43">
        <f>SUM(D129:D149)</f>
        <v>186</v>
      </c>
      <c r="E150" s="43"/>
      <c r="F150" s="43">
        <f>SUM(F129:F149)</f>
        <v>46</v>
      </c>
      <c r="G150" s="43">
        <f>D150+F150</f>
        <v>232</v>
      </c>
      <c r="H150" s="43">
        <f>SUM(H129:H149)</f>
        <v>200</v>
      </c>
      <c r="I150" s="43"/>
      <c r="J150" s="43">
        <f>SUM(J129:J149)</f>
        <v>66</v>
      </c>
      <c r="K150" s="43"/>
      <c r="L150" s="43">
        <f>SUM(L129:L149)</f>
        <v>25</v>
      </c>
      <c r="M150" s="43">
        <f>H150+J150+L150</f>
        <v>291</v>
      </c>
      <c r="N150" s="43">
        <f>SUM(N129:N149)</f>
        <v>147</v>
      </c>
      <c r="O150" s="43"/>
      <c r="P150" s="43">
        <f>SUM(P129:P149)</f>
        <v>124</v>
      </c>
      <c r="Q150" s="43"/>
      <c r="R150" s="43">
        <f>SUM(R129:R149)</f>
        <v>151</v>
      </c>
      <c r="S150" s="43"/>
      <c r="T150" s="43">
        <f>SUM(T129:T149)</f>
        <v>0</v>
      </c>
      <c r="U150" s="43">
        <f>SUM(U129:U149)</f>
        <v>1412</v>
      </c>
      <c r="V150" s="1"/>
    </row>
    <row r="151" spans="1:22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"/>
    </row>
    <row r="152" spans="1:22" x14ac:dyDescent="0.25">
      <c r="A152" s="46" t="s">
        <v>18</v>
      </c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1"/>
    </row>
    <row r="153" spans="1:22" x14ac:dyDescent="0.25">
      <c r="A153" s="39"/>
      <c r="B153" s="39" t="s">
        <v>2</v>
      </c>
      <c r="C153" s="39"/>
      <c r="D153" s="39" t="s">
        <v>3</v>
      </c>
      <c r="E153" s="39"/>
      <c r="F153" s="39" t="s">
        <v>4</v>
      </c>
      <c r="G153" s="40"/>
      <c r="H153" s="39" t="s">
        <v>5</v>
      </c>
      <c r="I153" s="39"/>
      <c r="J153" s="39" t="s">
        <v>6</v>
      </c>
      <c r="K153" s="39"/>
      <c r="L153" s="39" t="s">
        <v>7</v>
      </c>
      <c r="M153" s="39"/>
      <c r="N153" s="39" t="s">
        <v>8</v>
      </c>
      <c r="O153" s="39"/>
      <c r="P153" s="39" t="s">
        <v>9</v>
      </c>
      <c r="Q153" s="39"/>
      <c r="R153" s="39" t="s">
        <v>10</v>
      </c>
      <c r="S153" s="39"/>
      <c r="T153" s="39" t="s">
        <v>11</v>
      </c>
      <c r="U153" s="39" t="s">
        <v>22</v>
      </c>
      <c r="V153" s="1"/>
    </row>
    <row r="154" spans="1:22" x14ac:dyDescent="0.25">
      <c r="A154" s="4">
        <v>1</v>
      </c>
      <c r="B154" s="10">
        <v>0</v>
      </c>
      <c r="C154" s="10"/>
      <c r="D154" s="10">
        <v>6</v>
      </c>
      <c r="E154" s="10"/>
      <c r="F154" s="10">
        <v>6</v>
      </c>
      <c r="G154" s="10"/>
      <c r="H154" s="10">
        <v>19</v>
      </c>
      <c r="I154" s="10"/>
      <c r="J154" s="10">
        <v>0</v>
      </c>
      <c r="K154" s="10"/>
      <c r="L154" s="10">
        <v>0</v>
      </c>
      <c r="M154" s="10"/>
      <c r="N154" s="10">
        <v>3</v>
      </c>
      <c r="O154" s="10"/>
      <c r="P154" s="10">
        <v>10</v>
      </c>
      <c r="Q154" s="10"/>
      <c r="R154" s="10">
        <v>2</v>
      </c>
      <c r="S154" s="10"/>
      <c r="T154" s="10">
        <v>0</v>
      </c>
      <c r="U154" s="41">
        <f>SUM(B154:T154)</f>
        <v>46</v>
      </c>
      <c r="V154" s="1"/>
    </row>
    <row r="155" spans="1:22" x14ac:dyDescent="0.25">
      <c r="A155" s="4">
        <v>2</v>
      </c>
      <c r="B155" s="10">
        <v>16</v>
      </c>
      <c r="C155" s="10"/>
      <c r="D155" s="10">
        <v>20</v>
      </c>
      <c r="E155" s="10"/>
      <c r="F155" s="10">
        <v>6</v>
      </c>
      <c r="G155" s="10"/>
      <c r="H155" s="10">
        <v>5</v>
      </c>
      <c r="I155" s="10"/>
      <c r="J155" s="10">
        <v>0</v>
      </c>
      <c r="K155" s="10"/>
      <c r="L155" s="10">
        <v>0</v>
      </c>
      <c r="M155" s="10"/>
      <c r="N155" s="10">
        <v>2</v>
      </c>
      <c r="O155" s="10"/>
      <c r="P155" s="10">
        <v>8</v>
      </c>
      <c r="Q155" s="10"/>
      <c r="R155" s="10">
        <v>4</v>
      </c>
      <c r="S155" s="10"/>
      <c r="T155" s="10">
        <v>0</v>
      </c>
      <c r="U155" s="41">
        <f t="shared" ref="U155:U174" si="7">SUM(B155:T155)</f>
        <v>61</v>
      </c>
      <c r="V155" s="1"/>
    </row>
    <row r="156" spans="1:22" x14ac:dyDescent="0.25">
      <c r="A156" s="4">
        <v>3</v>
      </c>
      <c r="B156" s="10">
        <v>23</v>
      </c>
      <c r="C156" s="10"/>
      <c r="D156" s="10">
        <v>9</v>
      </c>
      <c r="E156" s="10"/>
      <c r="F156" s="10">
        <v>0</v>
      </c>
      <c r="G156" s="10"/>
      <c r="H156" s="10">
        <v>15</v>
      </c>
      <c r="I156" s="10"/>
      <c r="J156" s="10">
        <v>0</v>
      </c>
      <c r="K156" s="10"/>
      <c r="L156" s="10">
        <v>0</v>
      </c>
      <c r="M156" s="10"/>
      <c r="N156" s="10">
        <v>3</v>
      </c>
      <c r="O156" s="10"/>
      <c r="P156" s="10">
        <v>5</v>
      </c>
      <c r="Q156" s="10"/>
      <c r="R156" s="10">
        <v>0</v>
      </c>
      <c r="S156" s="10"/>
      <c r="T156" s="10">
        <v>0</v>
      </c>
      <c r="U156" s="41">
        <f t="shared" si="7"/>
        <v>55</v>
      </c>
      <c r="V156" s="1"/>
    </row>
    <row r="157" spans="1:22" x14ac:dyDescent="0.25">
      <c r="A157" s="4">
        <v>4</v>
      </c>
      <c r="B157" s="10">
        <v>6</v>
      </c>
      <c r="C157" s="10"/>
      <c r="D157" s="10">
        <v>11</v>
      </c>
      <c r="E157" s="10"/>
      <c r="F157" s="10">
        <v>0</v>
      </c>
      <c r="G157" s="10"/>
      <c r="H157" s="10">
        <v>13</v>
      </c>
      <c r="I157" s="10"/>
      <c r="J157" s="10">
        <v>6</v>
      </c>
      <c r="K157" s="10"/>
      <c r="L157" s="10">
        <v>6</v>
      </c>
      <c r="M157" s="10"/>
      <c r="N157" s="10">
        <v>2</v>
      </c>
      <c r="O157" s="10"/>
      <c r="P157" s="10">
        <v>5</v>
      </c>
      <c r="Q157" s="10"/>
      <c r="R157" s="10">
        <v>6</v>
      </c>
      <c r="S157" s="10"/>
      <c r="T157" s="10">
        <v>0</v>
      </c>
      <c r="U157" s="41">
        <f t="shared" si="7"/>
        <v>55</v>
      </c>
      <c r="V157" s="1"/>
    </row>
    <row r="158" spans="1:22" x14ac:dyDescent="0.25">
      <c r="A158" s="4">
        <v>5</v>
      </c>
      <c r="B158" s="10">
        <v>12</v>
      </c>
      <c r="C158" s="10"/>
      <c r="D158" s="10">
        <v>0</v>
      </c>
      <c r="E158" s="10"/>
      <c r="F158" s="10">
        <v>0</v>
      </c>
      <c r="G158" s="10"/>
      <c r="H158" s="10">
        <v>14</v>
      </c>
      <c r="I158" s="10"/>
      <c r="J158" s="10">
        <v>0</v>
      </c>
      <c r="K158" s="10"/>
      <c r="L158" s="10">
        <v>0</v>
      </c>
      <c r="M158" s="10"/>
      <c r="N158" s="10">
        <v>12</v>
      </c>
      <c r="O158" s="10"/>
      <c r="P158" s="10">
        <v>9</v>
      </c>
      <c r="Q158" s="10"/>
      <c r="R158" s="10">
        <v>3</v>
      </c>
      <c r="S158" s="10"/>
      <c r="T158" s="10">
        <v>0</v>
      </c>
      <c r="U158" s="41">
        <f t="shared" si="7"/>
        <v>50</v>
      </c>
      <c r="V158" s="1"/>
    </row>
    <row r="159" spans="1:22" x14ac:dyDescent="0.25">
      <c r="A159" s="4">
        <v>6</v>
      </c>
      <c r="B159" s="10">
        <v>20</v>
      </c>
      <c r="C159" s="10"/>
      <c r="D159" s="10">
        <v>11</v>
      </c>
      <c r="E159" s="10"/>
      <c r="F159" s="10">
        <v>0</v>
      </c>
      <c r="G159" s="10"/>
      <c r="H159" s="10">
        <v>0</v>
      </c>
      <c r="I159" s="10"/>
      <c r="J159" s="10">
        <v>0</v>
      </c>
      <c r="K159" s="10"/>
      <c r="L159" s="10">
        <v>0</v>
      </c>
      <c r="M159" s="10"/>
      <c r="N159" s="10">
        <v>1</v>
      </c>
      <c r="O159" s="10"/>
      <c r="P159" s="10">
        <v>1</v>
      </c>
      <c r="Q159" s="10"/>
      <c r="R159" s="10">
        <v>0</v>
      </c>
      <c r="S159" s="10"/>
      <c r="T159" s="10">
        <v>0</v>
      </c>
      <c r="U159" s="41">
        <f t="shared" si="7"/>
        <v>33</v>
      </c>
      <c r="V159" s="1"/>
    </row>
    <row r="160" spans="1:22" x14ac:dyDescent="0.25">
      <c r="A160" s="4">
        <v>7</v>
      </c>
      <c r="B160" s="10">
        <v>29</v>
      </c>
      <c r="C160" s="10"/>
      <c r="D160" s="10">
        <v>18</v>
      </c>
      <c r="E160" s="10"/>
      <c r="F160" s="10">
        <v>0</v>
      </c>
      <c r="G160" s="10"/>
      <c r="H160" s="10">
        <v>19</v>
      </c>
      <c r="I160" s="10"/>
      <c r="J160" s="10">
        <v>0</v>
      </c>
      <c r="K160" s="10"/>
      <c r="L160" s="10">
        <v>0</v>
      </c>
      <c r="M160" s="10"/>
      <c r="N160" s="10">
        <v>5</v>
      </c>
      <c r="O160" s="10"/>
      <c r="P160" s="10">
        <v>3</v>
      </c>
      <c r="Q160" s="10"/>
      <c r="R160" s="10">
        <v>27</v>
      </c>
      <c r="S160" s="10"/>
      <c r="T160" s="10">
        <v>0</v>
      </c>
      <c r="U160" s="41">
        <f t="shared" si="7"/>
        <v>101</v>
      </c>
      <c r="V160" s="1"/>
    </row>
    <row r="161" spans="1:22" x14ac:dyDescent="0.25">
      <c r="A161" s="4">
        <v>8</v>
      </c>
      <c r="B161" s="10">
        <v>21</v>
      </c>
      <c r="C161" s="10"/>
      <c r="D161" s="10">
        <v>6</v>
      </c>
      <c r="E161" s="10"/>
      <c r="F161" s="10">
        <v>0</v>
      </c>
      <c r="G161" s="10"/>
      <c r="H161" s="10">
        <v>5</v>
      </c>
      <c r="I161" s="10"/>
      <c r="J161" s="10">
        <v>0</v>
      </c>
      <c r="K161" s="10"/>
      <c r="L161" s="10">
        <v>0</v>
      </c>
      <c r="M161" s="10"/>
      <c r="N161" s="10">
        <v>10</v>
      </c>
      <c r="O161" s="10"/>
      <c r="P161" s="10">
        <v>22</v>
      </c>
      <c r="Q161" s="10"/>
      <c r="R161" s="10">
        <v>8</v>
      </c>
      <c r="S161" s="10"/>
      <c r="T161" s="10">
        <v>0</v>
      </c>
      <c r="U161" s="41">
        <f t="shared" si="7"/>
        <v>72</v>
      </c>
      <c r="V161" s="1"/>
    </row>
    <row r="162" spans="1:22" x14ac:dyDescent="0.25">
      <c r="A162" s="4">
        <v>9</v>
      </c>
      <c r="B162" s="10">
        <v>31</v>
      </c>
      <c r="C162" s="10"/>
      <c r="D162" s="10">
        <v>14</v>
      </c>
      <c r="E162" s="10"/>
      <c r="F162" s="10">
        <v>0</v>
      </c>
      <c r="G162" s="10"/>
      <c r="H162" s="10">
        <v>9</v>
      </c>
      <c r="I162" s="10"/>
      <c r="J162" s="10">
        <v>0</v>
      </c>
      <c r="K162" s="10"/>
      <c r="L162" s="10">
        <v>0</v>
      </c>
      <c r="M162" s="10"/>
      <c r="N162" s="10">
        <v>19</v>
      </c>
      <c r="O162" s="10"/>
      <c r="P162" s="10">
        <v>13</v>
      </c>
      <c r="Q162" s="10"/>
      <c r="R162" s="10">
        <v>6</v>
      </c>
      <c r="S162" s="10"/>
      <c r="T162" s="10">
        <v>0</v>
      </c>
      <c r="U162" s="41">
        <f t="shared" si="7"/>
        <v>92</v>
      </c>
      <c r="V162" s="1"/>
    </row>
    <row r="163" spans="1:22" x14ac:dyDescent="0.25">
      <c r="A163" s="4">
        <v>10</v>
      </c>
      <c r="B163" s="10">
        <v>9</v>
      </c>
      <c r="C163" s="10"/>
      <c r="D163" s="10">
        <v>0</v>
      </c>
      <c r="E163" s="10"/>
      <c r="F163" s="10">
        <v>0</v>
      </c>
      <c r="G163" s="10"/>
      <c r="H163" s="10">
        <v>16</v>
      </c>
      <c r="I163" s="10"/>
      <c r="J163" s="10">
        <v>9</v>
      </c>
      <c r="K163" s="10"/>
      <c r="L163" s="10">
        <v>0</v>
      </c>
      <c r="M163" s="10"/>
      <c r="N163" s="10">
        <v>13</v>
      </c>
      <c r="O163" s="10"/>
      <c r="P163" s="10">
        <v>5</v>
      </c>
      <c r="Q163" s="10"/>
      <c r="R163" s="10">
        <v>28</v>
      </c>
      <c r="S163" s="10"/>
      <c r="T163" s="10">
        <v>0</v>
      </c>
      <c r="U163" s="41">
        <f t="shared" si="7"/>
        <v>80</v>
      </c>
      <c r="V163" s="1"/>
    </row>
    <row r="164" spans="1:22" x14ac:dyDescent="0.25">
      <c r="A164" s="4">
        <v>11</v>
      </c>
      <c r="B164" s="10">
        <v>0</v>
      </c>
      <c r="C164" s="10"/>
      <c r="D164" s="10">
        <v>0</v>
      </c>
      <c r="E164" s="10"/>
      <c r="F164" s="10">
        <v>0</v>
      </c>
      <c r="G164" s="10"/>
      <c r="H164" s="10">
        <v>6</v>
      </c>
      <c r="I164" s="10"/>
      <c r="J164" s="10">
        <v>0</v>
      </c>
      <c r="K164" s="10"/>
      <c r="L164" s="10">
        <v>0</v>
      </c>
      <c r="M164" s="10"/>
      <c r="N164" s="10">
        <v>0</v>
      </c>
      <c r="O164" s="10"/>
      <c r="P164" s="10">
        <v>10</v>
      </c>
      <c r="Q164" s="10"/>
      <c r="R164" s="10">
        <v>2</v>
      </c>
      <c r="S164" s="10"/>
      <c r="T164" s="10">
        <v>0</v>
      </c>
      <c r="U164" s="41">
        <f t="shared" si="7"/>
        <v>18</v>
      </c>
      <c r="V164" s="1"/>
    </row>
    <row r="165" spans="1:22" x14ac:dyDescent="0.25">
      <c r="A165" s="4">
        <v>12</v>
      </c>
      <c r="B165" s="10">
        <v>31</v>
      </c>
      <c r="C165" s="10"/>
      <c r="D165" s="10">
        <v>6</v>
      </c>
      <c r="E165" s="10"/>
      <c r="F165" s="10">
        <v>0</v>
      </c>
      <c r="G165" s="10"/>
      <c r="H165" s="10">
        <v>5</v>
      </c>
      <c r="I165" s="10"/>
      <c r="J165" s="10">
        <v>0</v>
      </c>
      <c r="K165" s="10"/>
      <c r="L165" s="10">
        <v>0</v>
      </c>
      <c r="M165" s="10"/>
      <c r="N165" s="10">
        <v>0</v>
      </c>
      <c r="O165" s="10"/>
      <c r="P165" s="10">
        <v>4</v>
      </c>
      <c r="Q165" s="10"/>
      <c r="R165" s="10">
        <v>18</v>
      </c>
      <c r="S165" s="10"/>
      <c r="T165" s="10">
        <v>0</v>
      </c>
      <c r="U165" s="41">
        <f t="shared" si="7"/>
        <v>64</v>
      </c>
      <c r="V165" s="1"/>
    </row>
    <row r="166" spans="1:22" x14ac:dyDescent="0.25">
      <c r="A166" s="4">
        <v>13</v>
      </c>
      <c r="B166" s="10">
        <v>0</v>
      </c>
      <c r="C166" s="10"/>
      <c r="D166" s="10">
        <v>0</v>
      </c>
      <c r="E166" s="10"/>
      <c r="F166" s="10">
        <v>0</v>
      </c>
      <c r="G166" s="10"/>
      <c r="H166" s="10">
        <v>0</v>
      </c>
      <c r="I166" s="10"/>
      <c r="J166" s="10">
        <v>0</v>
      </c>
      <c r="K166" s="10"/>
      <c r="L166" s="10">
        <v>0</v>
      </c>
      <c r="M166" s="10"/>
      <c r="N166" s="10">
        <v>4</v>
      </c>
      <c r="O166" s="10"/>
      <c r="P166" s="10">
        <v>9</v>
      </c>
      <c r="Q166" s="10"/>
      <c r="R166" s="10">
        <v>27</v>
      </c>
      <c r="S166" s="10"/>
      <c r="T166" s="10">
        <v>0</v>
      </c>
      <c r="U166" s="41">
        <f t="shared" si="7"/>
        <v>40</v>
      </c>
      <c r="V166" s="1"/>
    </row>
    <row r="167" spans="1:22" x14ac:dyDescent="0.25">
      <c r="A167" s="4">
        <v>14</v>
      </c>
      <c r="B167" s="10">
        <v>15</v>
      </c>
      <c r="C167" s="10"/>
      <c r="D167" s="10">
        <v>5</v>
      </c>
      <c r="E167" s="10"/>
      <c r="F167" s="10">
        <v>0</v>
      </c>
      <c r="G167" s="10"/>
      <c r="H167" s="10">
        <v>0</v>
      </c>
      <c r="I167" s="10"/>
      <c r="J167" s="10">
        <v>0</v>
      </c>
      <c r="K167" s="10"/>
      <c r="L167" s="10">
        <v>0</v>
      </c>
      <c r="M167" s="10"/>
      <c r="N167" s="10">
        <v>0</v>
      </c>
      <c r="O167" s="10"/>
      <c r="P167" s="10">
        <v>11</v>
      </c>
      <c r="Q167" s="10"/>
      <c r="R167" s="10">
        <v>1</v>
      </c>
      <c r="S167" s="10"/>
      <c r="T167" s="10">
        <v>6</v>
      </c>
      <c r="U167" s="41">
        <f t="shared" si="7"/>
        <v>38</v>
      </c>
      <c r="V167" s="1"/>
    </row>
    <row r="168" spans="1:22" x14ac:dyDescent="0.25">
      <c r="A168" s="4">
        <v>15</v>
      </c>
      <c r="B168" s="10">
        <v>15</v>
      </c>
      <c r="C168" s="10"/>
      <c r="D168" s="10">
        <v>0</v>
      </c>
      <c r="E168" s="10"/>
      <c r="F168" s="10">
        <v>0</v>
      </c>
      <c r="G168" s="10"/>
      <c r="H168" s="10">
        <v>9</v>
      </c>
      <c r="I168" s="10"/>
      <c r="J168" s="10">
        <v>0</v>
      </c>
      <c r="K168" s="10"/>
      <c r="L168" s="10">
        <v>0</v>
      </c>
      <c r="M168" s="10"/>
      <c r="N168" s="10">
        <v>1</v>
      </c>
      <c r="O168" s="10"/>
      <c r="P168" s="10">
        <v>11</v>
      </c>
      <c r="Q168" s="10"/>
      <c r="R168" s="10">
        <v>4</v>
      </c>
      <c r="S168" s="10"/>
      <c r="T168" s="10">
        <v>15</v>
      </c>
      <c r="U168" s="41">
        <f t="shared" si="7"/>
        <v>55</v>
      </c>
      <c r="V168" s="1"/>
    </row>
    <row r="169" spans="1:22" x14ac:dyDescent="0.25">
      <c r="A169" s="4">
        <v>16</v>
      </c>
      <c r="B169" s="10">
        <v>38</v>
      </c>
      <c r="C169" s="10"/>
      <c r="D169" s="10">
        <v>16</v>
      </c>
      <c r="E169" s="10"/>
      <c r="F169" s="10">
        <v>0</v>
      </c>
      <c r="G169" s="10"/>
      <c r="H169" s="10">
        <v>0</v>
      </c>
      <c r="I169" s="10"/>
      <c r="J169" s="10">
        <v>0</v>
      </c>
      <c r="K169" s="10"/>
      <c r="L169" s="10">
        <v>0</v>
      </c>
      <c r="M169" s="10"/>
      <c r="N169" s="10">
        <v>3</v>
      </c>
      <c r="O169" s="10"/>
      <c r="P169" s="10">
        <v>7</v>
      </c>
      <c r="Q169" s="10"/>
      <c r="R169" s="10">
        <v>3</v>
      </c>
      <c r="S169" s="10"/>
      <c r="T169" s="10">
        <v>0</v>
      </c>
      <c r="U169" s="41">
        <f t="shared" si="7"/>
        <v>67</v>
      </c>
      <c r="V169" s="1"/>
    </row>
    <row r="170" spans="1:22" x14ac:dyDescent="0.25">
      <c r="A170" s="4">
        <v>17</v>
      </c>
      <c r="B170" s="10">
        <v>6</v>
      </c>
      <c r="C170" s="10"/>
      <c r="D170" s="10">
        <v>7</v>
      </c>
      <c r="E170" s="10"/>
      <c r="F170" s="10">
        <v>0</v>
      </c>
      <c r="G170" s="10"/>
      <c r="H170" s="10">
        <v>0</v>
      </c>
      <c r="I170" s="10"/>
      <c r="J170" s="10">
        <v>0</v>
      </c>
      <c r="K170" s="10"/>
      <c r="L170" s="10">
        <v>0</v>
      </c>
      <c r="M170" s="10"/>
      <c r="N170" s="10">
        <v>11</v>
      </c>
      <c r="O170" s="10"/>
      <c r="P170" s="10">
        <v>10</v>
      </c>
      <c r="Q170" s="10"/>
      <c r="R170" s="10">
        <v>2</v>
      </c>
      <c r="S170" s="10"/>
      <c r="T170" s="10">
        <v>0</v>
      </c>
      <c r="U170" s="41">
        <f t="shared" si="7"/>
        <v>36</v>
      </c>
      <c r="V170" s="1"/>
    </row>
    <row r="171" spans="1:22" x14ac:dyDescent="0.25">
      <c r="A171" s="4">
        <v>18</v>
      </c>
      <c r="B171" s="10">
        <v>0</v>
      </c>
      <c r="C171" s="10"/>
      <c r="D171" s="10">
        <v>0</v>
      </c>
      <c r="E171" s="10"/>
      <c r="F171" s="10">
        <v>0</v>
      </c>
      <c r="G171" s="10"/>
      <c r="H171" s="10">
        <v>0</v>
      </c>
      <c r="I171" s="10"/>
      <c r="J171" s="10">
        <v>0</v>
      </c>
      <c r="K171" s="10"/>
      <c r="L171" s="10">
        <v>0</v>
      </c>
      <c r="M171" s="10"/>
      <c r="N171" s="10">
        <v>0</v>
      </c>
      <c r="O171" s="10"/>
      <c r="P171" s="10">
        <v>6</v>
      </c>
      <c r="Q171" s="10"/>
      <c r="R171" s="10">
        <v>6</v>
      </c>
      <c r="S171" s="10"/>
      <c r="T171" s="10">
        <v>0</v>
      </c>
      <c r="U171" s="41">
        <f t="shared" si="7"/>
        <v>12</v>
      </c>
      <c r="V171" s="1"/>
    </row>
    <row r="172" spans="1:22" x14ac:dyDescent="0.25">
      <c r="A172" s="4">
        <v>19</v>
      </c>
      <c r="B172" s="10">
        <v>0</v>
      </c>
      <c r="C172" s="10"/>
      <c r="D172" s="10">
        <v>18</v>
      </c>
      <c r="E172" s="10"/>
      <c r="F172" s="10">
        <v>0</v>
      </c>
      <c r="G172" s="10"/>
      <c r="H172" s="10">
        <v>0</v>
      </c>
      <c r="I172" s="10"/>
      <c r="J172" s="10">
        <v>0</v>
      </c>
      <c r="K172" s="10"/>
      <c r="L172" s="10">
        <v>0</v>
      </c>
      <c r="M172" s="10"/>
      <c r="N172" s="10">
        <v>0</v>
      </c>
      <c r="O172" s="10"/>
      <c r="P172" s="10">
        <v>24</v>
      </c>
      <c r="Q172" s="10"/>
      <c r="R172" s="10">
        <v>5</v>
      </c>
      <c r="S172" s="10"/>
      <c r="T172" s="10">
        <v>0</v>
      </c>
      <c r="U172" s="41">
        <f t="shared" si="7"/>
        <v>47</v>
      </c>
      <c r="V172" s="1"/>
    </row>
    <row r="173" spans="1:22" x14ac:dyDescent="0.25">
      <c r="A173" s="4">
        <v>20</v>
      </c>
      <c r="B173" s="10">
        <v>0</v>
      </c>
      <c r="C173" s="10"/>
      <c r="D173" s="10">
        <v>0</v>
      </c>
      <c r="E173" s="10"/>
      <c r="F173" s="10">
        <v>0</v>
      </c>
      <c r="G173" s="10"/>
      <c r="H173" s="10">
        <v>0</v>
      </c>
      <c r="I173" s="10"/>
      <c r="J173" s="10">
        <v>0</v>
      </c>
      <c r="K173" s="10"/>
      <c r="L173" s="10">
        <v>0</v>
      </c>
      <c r="M173" s="10"/>
      <c r="N173" s="10">
        <v>0</v>
      </c>
      <c r="O173" s="10"/>
      <c r="P173" s="10">
        <v>0</v>
      </c>
      <c r="Q173" s="10"/>
      <c r="R173" s="10">
        <v>0</v>
      </c>
      <c r="S173" s="10"/>
      <c r="T173" s="10">
        <v>0</v>
      </c>
      <c r="U173" s="41">
        <f t="shared" si="7"/>
        <v>0</v>
      </c>
      <c r="V173" s="1"/>
    </row>
    <row r="174" spans="1:22" x14ac:dyDescent="0.25">
      <c r="A174" s="4">
        <v>21</v>
      </c>
      <c r="B174" s="10">
        <v>0</v>
      </c>
      <c r="C174" s="10"/>
      <c r="D174" s="10">
        <v>26</v>
      </c>
      <c r="E174" s="10"/>
      <c r="F174" s="10">
        <v>0</v>
      </c>
      <c r="G174" s="7" t="s">
        <v>23</v>
      </c>
      <c r="H174" s="10">
        <v>0</v>
      </c>
      <c r="I174" s="10"/>
      <c r="J174" s="10">
        <v>0</v>
      </c>
      <c r="K174" s="10"/>
      <c r="L174" s="10">
        <v>0</v>
      </c>
      <c r="M174" s="7" t="s">
        <v>24</v>
      </c>
      <c r="N174" s="10">
        <v>0</v>
      </c>
      <c r="O174" s="10"/>
      <c r="P174" s="10">
        <v>0</v>
      </c>
      <c r="Q174" s="10"/>
      <c r="R174" s="10">
        <v>0</v>
      </c>
      <c r="S174" s="10"/>
      <c r="T174" s="10">
        <v>0</v>
      </c>
      <c r="U174" s="41">
        <f t="shared" si="7"/>
        <v>26</v>
      </c>
      <c r="V174" s="1"/>
    </row>
    <row r="175" spans="1:22" x14ac:dyDescent="0.25">
      <c r="A175" s="45" t="s">
        <v>12</v>
      </c>
      <c r="B175" s="43">
        <f>SUM(B154:B174)</f>
        <v>272</v>
      </c>
      <c r="C175" s="43"/>
      <c r="D175" s="43">
        <f>SUM(D154:D174)</f>
        <v>173</v>
      </c>
      <c r="E175" s="43"/>
      <c r="F175" s="43">
        <f>SUM(F154:F174)</f>
        <v>12</v>
      </c>
      <c r="G175" s="43">
        <f>D175+F175</f>
        <v>185</v>
      </c>
      <c r="H175" s="43">
        <f>SUM(H154:H174)</f>
        <v>135</v>
      </c>
      <c r="I175" s="43"/>
      <c r="J175" s="43">
        <f>SUM(J154:J174)</f>
        <v>15</v>
      </c>
      <c r="K175" s="43"/>
      <c r="L175" s="43">
        <f>SUM(L154:L174)</f>
        <v>6</v>
      </c>
      <c r="M175" s="43">
        <f>H175+J175+L175</f>
        <v>156</v>
      </c>
      <c r="N175" s="43">
        <f>SUM(N154:N174)</f>
        <v>89</v>
      </c>
      <c r="O175" s="43"/>
      <c r="P175" s="43">
        <f>SUM(P154:P174)</f>
        <v>173</v>
      </c>
      <c r="Q175" s="43"/>
      <c r="R175" s="43">
        <f>SUM(R154:R174)</f>
        <v>152</v>
      </c>
      <c r="S175" s="43"/>
      <c r="T175" s="43">
        <f>SUM(T154:T174)</f>
        <v>21</v>
      </c>
      <c r="U175" s="43">
        <f>SUM(U154:U174)</f>
        <v>1048</v>
      </c>
      <c r="V175" s="1"/>
    </row>
    <row r="176" spans="1:22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"/>
    </row>
    <row r="177" spans="1:22" x14ac:dyDescent="0.25">
      <c r="A177" s="44" t="s">
        <v>19</v>
      </c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1"/>
    </row>
    <row r="178" spans="1:22" x14ac:dyDescent="0.25">
      <c r="A178" s="39"/>
      <c r="B178" s="39" t="s">
        <v>2</v>
      </c>
      <c r="C178" s="39"/>
      <c r="D178" s="39" t="s">
        <v>3</v>
      </c>
      <c r="E178" s="39"/>
      <c r="F178" s="39" t="s">
        <v>4</v>
      </c>
      <c r="G178" s="40"/>
      <c r="H178" s="39" t="s">
        <v>5</v>
      </c>
      <c r="I178" s="39"/>
      <c r="J178" s="39" t="s">
        <v>6</v>
      </c>
      <c r="K178" s="39"/>
      <c r="L178" s="39" t="s">
        <v>7</v>
      </c>
      <c r="M178" s="39"/>
      <c r="N178" s="39" t="s">
        <v>8</v>
      </c>
      <c r="O178" s="39"/>
      <c r="P178" s="39" t="s">
        <v>9</v>
      </c>
      <c r="Q178" s="39"/>
      <c r="R178" s="39" t="s">
        <v>10</v>
      </c>
      <c r="S178" s="39"/>
      <c r="T178" s="39" t="s">
        <v>11</v>
      </c>
      <c r="U178" s="39" t="s">
        <v>22</v>
      </c>
      <c r="V178" s="1"/>
    </row>
    <row r="179" spans="1:22" x14ac:dyDescent="0.25">
      <c r="A179" s="4">
        <v>1</v>
      </c>
      <c r="B179" s="10">
        <v>36</v>
      </c>
      <c r="C179" s="10"/>
      <c r="D179" s="10">
        <v>5</v>
      </c>
      <c r="E179" s="10"/>
      <c r="F179" s="10">
        <v>0</v>
      </c>
      <c r="G179" s="10"/>
      <c r="H179" s="10">
        <v>12</v>
      </c>
      <c r="I179" s="10"/>
      <c r="J179" s="10">
        <v>9</v>
      </c>
      <c r="K179" s="10"/>
      <c r="L179" s="10">
        <v>0</v>
      </c>
      <c r="M179" s="10"/>
      <c r="N179" s="10">
        <v>3</v>
      </c>
      <c r="O179" s="10"/>
      <c r="P179" s="10">
        <v>3</v>
      </c>
      <c r="Q179" s="10"/>
      <c r="R179" s="10">
        <v>4</v>
      </c>
      <c r="S179" s="10"/>
      <c r="T179" s="10">
        <v>0</v>
      </c>
      <c r="U179" s="41">
        <f>SUM(B179:T179)</f>
        <v>72</v>
      </c>
      <c r="V179" s="1"/>
    </row>
    <row r="180" spans="1:22" x14ac:dyDescent="0.25">
      <c r="A180" s="4">
        <v>2</v>
      </c>
      <c r="B180" s="10">
        <v>46</v>
      </c>
      <c r="C180" s="10"/>
      <c r="D180" s="10">
        <v>0</v>
      </c>
      <c r="E180" s="10"/>
      <c r="F180" s="10">
        <v>0</v>
      </c>
      <c r="G180" s="10"/>
      <c r="H180" s="10">
        <v>14</v>
      </c>
      <c r="I180" s="10"/>
      <c r="J180" s="10">
        <v>9</v>
      </c>
      <c r="K180" s="10"/>
      <c r="L180" s="10">
        <v>0</v>
      </c>
      <c r="M180" s="10"/>
      <c r="N180" s="10">
        <v>20</v>
      </c>
      <c r="O180" s="10"/>
      <c r="P180" s="10">
        <v>12</v>
      </c>
      <c r="Q180" s="10"/>
      <c r="R180" s="10">
        <v>49</v>
      </c>
      <c r="S180" s="10"/>
      <c r="T180" s="10">
        <v>0</v>
      </c>
      <c r="U180" s="41">
        <f t="shared" ref="U180:U199" si="8">SUM(B180:T180)</f>
        <v>150</v>
      </c>
      <c r="V180" s="1"/>
    </row>
    <row r="181" spans="1:22" x14ac:dyDescent="0.25">
      <c r="A181" s="4">
        <v>3</v>
      </c>
      <c r="B181" s="10">
        <v>12</v>
      </c>
      <c r="C181" s="10"/>
      <c r="D181" s="10">
        <v>0</v>
      </c>
      <c r="E181" s="10"/>
      <c r="F181" s="10">
        <v>0</v>
      </c>
      <c r="G181" s="10"/>
      <c r="H181" s="10">
        <v>11</v>
      </c>
      <c r="I181" s="10"/>
      <c r="J181" s="10">
        <v>0</v>
      </c>
      <c r="K181" s="10"/>
      <c r="L181" s="10">
        <v>0</v>
      </c>
      <c r="M181" s="10"/>
      <c r="N181" s="10">
        <v>0</v>
      </c>
      <c r="O181" s="10"/>
      <c r="P181" s="10">
        <v>16</v>
      </c>
      <c r="Q181" s="10"/>
      <c r="R181" s="10">
        <v>6</v>
      </c>
      <c r="S181" s="10"/>
      <c r="T181" s="10">
        <v>15</v>
      </c>
      <c r="U181" s="41">
        <f t="shared" si="8"/>
        <v>60</v>
      </c>
      <c r="V181" s="1"/>
    </row>
    <row r="182" spans="1:22" x14ac:dyDescent="0.25">
      <c r="A182" s="4">
        <v>4</v>
      </c>
      <c r="B182" s="10">
        <v>8</v>
      </c>
      <c r="C182" s="10"/>
      <c r="D182" s="10">
        <v>6</v>
      </c>
      <c r="E182" s="10"/>
      <c r="F182" s="10">
        <v>6</v>
      </c>
      <c r="G182" s="10"/>
      <c r="H182" s="10">
        <v>35</v>
      </c>
      <c r="I182" s="10"/>
      <c r="J182" s="10">
        <v>0</v>
      </c>
      <c r="K182" s="10"/>
      <c r="L182" s="10">
        <v>0</v>
      </c>
      <c r="M182" s="10"/>
      <c r="N182" s="10">
        <v>11</v>
      </c>
      <c r="O182" s="10"/>
      <c r="P182" s="10">
        <v>7</v>
      </c>
      <c r="Q182" s="10"/>
      <c r="R182" s="10">
        <v>4</v>
      </c>
      <c r="S182" s="10"/>
      <c r="T182" s="10">
        <v>0</v>
      </c>
      <c r="U182" s="41">
        <f t="shared" si="8"/>
        <v>77</v>
      </c>
      <c r="V182" s="1"/>
    </row>
    <row r="183" spans="1:22" x14ac:dyDescent="0.25">
      <c r="A183" s="4">
        <v>5</v>
      </c>
      <c r="B183" s="10">
        <v>31</v>
      </c>
      <c r="C183" s="10"/>
      <c r="D183" s="10">
        <v>0</v>
      </c>
      <c r="E183" s="10"/>
      <c r="F183" s="10">
        <v>0</v>
      </c>
      <c r="G183" s="10"/>
      <c r="H183" s="10">
        <v>9</v>
      </c>
      <c r="I183" s="10"/>
      <c r="J183" s="10">
        <v>0</v>
      </c>
      <c r="K183" s="10"/>
      <c r="L183" s="10">
        <v>0</v>
      </c>
      <c r="M183" s="10"/>
      <c r="N183" s="10">
        <v>0</v>
      </c>
      <c r="O183" s="10"/>
      <c r="P183" s="10">
        <v>2</v>
      </c>
      <c r="Q183" s="10"/>
      <c r="R183" s="10">
        <v>3</v>
      </c>
      <c r="S183" s="10"/>
      <c r="T183" s="10">
        <v>15</v>
      </c>
      <c r="U183" s="41">
        <f t="shared" si="8"/>
        <v>60</v>
      </c>
      <c r="V183" s="1"/>
    </row>
    <row r="184" spans="1:22" x14ac:dyDescent="0.25">
      <c r="A184" s="4">
        <v>6</v>
      </c>
      <c r="B184" s="10">
        <v>28</v>
      </c>
      <c r="C184" s="10"/>
      <c r="D184" s="10">
        <v>0</v>
      </c>
      <c r="E184" s="10"/>
      <c r="F184" s="10">
        <v>0</v>
      </c>
      <c r="G184" s="10"/>
      <c r="H184" s="10">
        <v>14</v>
      </c>
      <c r="I184" s="10"/>
      <c r="J184" s="10">
        <v>0</v>
      </c>
      <c r="K184" s="10"/>
      <c r="L184" s="10">
        <v>0</v>
      </c>
      <c r="M184" s="10"/>
      <c r="N184" s="10">
        <v>11</v>
      </c>
      <c r="O184" s="10"/>
      <c r="P184" s="10">
        <v>5</v>
      </c>
      <c r="Q184" s="10"/>
      <c r="R184" s="10">
        <v>4</v>
      </c>
      <c r="S184" s="10"/>
      <c r="T184" s="10">
        <v>0</v>
      </c>
      <c r="U184" s="41">
        <f t="shared" si="8"/>
        <v>62</v>
      </c>
      <c r="V184" s="1"/>
    </row>
    <row r="185" spans="1:22" x14ac:dyDescent="0.25">
      <c r="A185" s="4">
        <v>7</v>
      </c>
      <c r="B185" s="10">
        <v>18</v>
      </c>
      <c r="C185" s="10"/>
      <c r="D185" s="10">
        <v>12</v>
      </c>
      <c r="E185" s="10"/>
      <c r="F185" s="10">
        <v>0</v>
      </c>
      <c r="G185" s="10"/>
      <c r="H185" s="10">
        <v>12</v>
      </c>
      <c r="I185" s="10"/>
      <c r="J185" s="10">
        <v>7</v>
      </c>
      <c r="K185" s="10"/>
      <c r="L185" s="10">
        <v>0</v>
      </c>
      <c r="M185" s="10"/>
      <c r="N185" s="10">
        <v>5</v>
      </c>
      <c r="O185" s="10"/>
      <c r="P185" s="10">
        <v>10</v>
      </c>
      <c r="Q185" s="10"/>
      <c r="R185" s="10">
        <v>6</v>
      </c>
      <c r="S185" s="10"/>
      <c r="T185" s="10">
        <v>0</v>
      </c>
      <c r="U185" s="41">
        <f t="shared" si="8"/>
        <v>70</v>
      </c>
      <c r="V185" s="1"/>
    </row>
    <row r="186" spans="1:22" x14ac:dyDescent="0.25">
      <c r="A186" s="4">
        <v>8</v>
      </c>
      <c r="B186" s="10">
        <v>47</v>
      </c>
      <c r="C186" s="10"/>
      <c r="D186" s="10">
        <v>6</v>
      </c>
      <c r="E186" s="10"/>
      <c r="F186" s="10">
        <v>0</v>
      </c>
      <c r="G186" s="10"/>
      <c r="H186" s="10">
        <v>2</v>
      </c>
      <c r="I186" s="10"/>
      <c r="J186" s="10">
        <v>0</v>
      </c>
      <c r="K186" s="10"/>
      <c r="L186" s="10">
        <v>0</v>
      </c>
      <c r="M186" s="10"/>
      <c r="N186" s="10">
        <v>3</v>
      </c>
      <c r="O186" s="10"/>
      <c r="P186" s="10">
        <v>3</v>
      </c>
      <c r="Q186" s="10"/>
      <c r="R186" s="10">
        <v>31</v>
      </c>
      <c r="S186" s="10"/>
      <c r="T186" s="10">
        <v>0</v>
      </c>
      <c r="U186" s="41">
        <f t="shared" si="8"/>
        <v>92</v>
      </c>
      <c r="V186" s="1"/>
    </row>
    <row r="187" spans="1:22" x14ac:dyDescent="0.25">
      <c r="A187" s="4">
        <v>9</v>
      </c>
      <c r="B187" s="10">
        <v>21</v>
      </c>
      <c r="C187" s="10"/>
      <c r="D187" s="10">
        <v>34</v>
      </c>
      <c r="E187" s="10"/>
      <c r="F187" s="10">
        <v>6</v>
      </c>
      <c r="G187" s="10"/>
      <c r="H187" s="10">
        <v>22</v>
      </c>
      <c r="I187" s="10"/>
      <c r="J187" s="10">
        <v>11</v>
      </c>
      <c r="K187" s="10"/>
      <c r="L187" s="10">
        <v>0</v>
      </c>
      <c r="M187" s="10"/>
      <c r="N187" s="10">
        <v>31</v>
      </c>
      <c r="O187" s="10"/>
      <c r="P187" s="10">
        <v>0</v>
      </c>
      <c r="Q187" s="10"/>
      <c r="R187" s="10">
        <v>2</v>
      </c>
      <c r="S187" s="10"/>
      <c r="T187" s="10">
        <v>0</v>
      </c>
      <c r="U187" s="41">
        <f t="shared" si="8"/>
        <v>127</v>
      </c>
      <c r="V187" s="1"/>
    </row>
    <row r="188" spans="1:22" x14ac:dyDescent="0.25">
      <c r="A188" s="4">
        <v>10</v>
      </c>
      <c r="B188" s="10">
        <v>5</v>
      </c>
      <c r="C188" s="10"/>
      <c r="D188" s="10">
        <v>19</v>
      </c>
      <c r="E188" s="10"/>
      <c r="F188" s="10">
        <v>0</v>
      </c>
      <c r="G188" s="10"/>
      <c r="H188" s="10">
        <v>24</v>
      </c>
      <c r="I188" s="10"/>
      <c r="J188" s="10">
        <v>5</v>
      </c>
      <c r="K188" s="10"/>
      <c r="L188" s="10">
        <v>0</v>
      </c>
      <c r="M188" s="10"/>
      <c r="N188" s="10">
        <v>4</v>
      </c>
      <c r="O188" s="10"/>
      <c r="P188" s="10">
        <v>8</v>
      </c>
      <c r="Q188" s="10"/>
      <c r="R188" s="10">
        <v>5</v>
      </c>
      <c r="S188" s="10"/>
      <c r="T188" s="10">
        <v>0</v>
      </c>
      <c r="U188" s="41">
        <f t="shared" si="8"/>
        <v>70</v>
      </c>
      <c r="V188" s="1"/>
    </row>
    <row r="189" spans="1:22" x14ac:dyDescent="0.25">
      <c r="A189" s="4">
        <v>11</v>
      </c>
      <c r="B189" s="10">
        <v>30</v>
      </c>
      <c r="C189" s="10"/>
      <c r="D189" s="10">
        <v>0</v>
      </c>
      <c r="E189" s="10"/>
      <c r="F189" s="10">
        <v>0</v>
      </c>
      <c r="G189" s="10"/>
      <c r="H189" s="10">
        <v>23</v>
      </c>
      <c r="I189" s="10"/>
      <c r="J189" s="10">
        <v>15</v>
      </c>
      <c r="K189" s="10"/>
      <c r="L189" s="10">
        <v>5</v>
      </c>
      <c r="M189" s="10"/>
      <c r="N189" s="10">
        <v>4</v>
      </c>
      <c r="O189" s="10"/>
      <c r="P189" s="10">
        <v>0</v>
      </c>
      <c r="Q189" s="10"/>
      <c r="R189" s="10">
        <v>1</v>
      </c>
      <c r="S189" s="10"/>
      <c r="T189" s="10">
        <v>0</v>
      </c>
      <c r="U189" s="41">
        <f t="shared" si="8"/>
        <v>78</v>
      </c>
      <c r="V189" s="1"/>
    </row>
    <row r="190" spans="1:22" x14ac:dyDescent="0.25">
      <c r="A190" s="4">
        <v>12</v>
      </c>
      <c r="B190" s="10">
        <v>12</v>
      </c>
      <c r="C190" s="10"/>
      <c r="D190" s="10">
        <v>18</v>
      </c>
      <c r="E190" s="10"/>
      <c r="F190" s="10">
        <v>0</v>
      </c>
      <c r="G190" s="10"/>
      <c r="H190" s="10">
        <v>0</v>
      </c>
      <c r="I190" s="10"/>
      <c r="J190" s="10">
        <v>0</v>
      </c>
      <c r="K190" s="10"/>
      <c r="L190" s="10">
        <v>0</v>
      </c>
      <c r="M190" s="10"/>
      <c r="N190" s="10">
        <v>6</v>
      </c>
      <c r="O190" s="10"/>
      <c r="P190" s="10">
        <v>9</v>
      </c>
      <c r="Q190" s="10"/>
      <c r="R190" s="10">
        <v>6</v>
      </c>
      <c r="S190" s="10"/>
      <c r="T190" s="10">
        <v>0</v>
      </c>
      <c r="U190" s="41">
        <f t="shared" si="8"/>
        <v>51</v>
      </c>
      <c r="V190" s="1"/>
    </row>
    <row r="191" spans="1:22" x14ac:dyDescent="0.25">
      <c r="A191" s="4">
        <v>13</v>
      </c>
      <c r="B191" s="10">
        <v>9</v>
      </c>
      <c r="C191" s="10"/>
      <c r="D191" s="10">
        <v>0</v>
      </c>
      <c r="E191" s="10"/>
      <c r="F191" s="10">
        <v>0</v>
      </c>
      <c r="G191" s="10"/>
      <c r="H191" s="10">
        <v>5</v>
      </c>
      <c r="I191" s="10"/>
      <c r="J191" s="10">
        <v>2</v>
      </c>
      <c r="K191" s="10"/>
      <c r="L191" s="10">
        <v>0</v>
      </c>
      <c r="M191" s="10"/>
      <c r="N191" s="10">
        <v>12</v>
      </c>
      <c r="O191" s="10"/>
      <c r="P191" s="10">
        <v>18</v>
      </c>
      <c r="Q191" s="10"/>
      <c r="R191" s="10">
        <v>28</v>
      </c>
      <c r="S191" s="10"/>
      <c r="T191" s="10">
        <v>0</v>
      </c>
      <c r="U191" s="41">
        <f t="shared" si="8"/>
        <v>74</v>
      </c>
      <c r="V191" s="1"/>
    </row>
    <row r="192" spans="1:22" x14ac:dyDescent="0.25">
      <c r="A192" s="4">
        <v>14</v>
      </c>
      <c r="B192" s="10">
        <v>0</v>
      </c>
      <c r="C192" s="10"/>
      <c r="D192" s="10">
        <v>11</v>
      </c>
      <c r="E192" s="10"/>
      <c r="F192" s="10">
        <v>0</v>
      </c>
      <c r="G192" s="10"/>
      <c r="H192" s="10">
        <v>0</v>
      </c>
      <c r="I192" s="10"/>
      <c r="J192" s="10">
        <v>0</v>
      </c>
      <c r="K192" s="10"/>
      <c r="L192" s="10">
        <v>0</v>
      </c>
      <c r="M192" s="10"/>
      <c r="N192" s="10">
        <v>1</v>
      </c>
      <c r="O192" s="10"/>
      <c r="P192" s="10">
        <v>9</v>
      </c>
      <c r="Q192" s="10"/>
      <c r="R192" s="10">
        <v>2</v>
      </c>
      <c r="S192" s="10"/>
      <c r="T192" s="10">
        <v>0</v>
      </c>
      <c r="U192" s="41">
        <f t="shared" si="8"/>
        <v>23</v>
      </c>
      <c r="V192" s="1"/>
    </row>
    <row r="193" spans="1:22" x14ac:dyDescent="0.25">
      <c r="A193" s="4">
        <v>15</v>
      </c>
      <c r="B193" s="10">
        <v>0</v>
      </c>
      <c r="C193" s="10"/>
      <c r="D193" s="10">
        <v>0</v>
      </c>
      <c r="E193" s="10"/>
      <c r="F193" s="10">
        <v>0</v>
      </c>
      <c r="G193" s="10"/>
      <c r="H193" s="10">
        <v>6</v>
      </c>
      <c r="I193" s="10"/>
      <c r="J193" s="10">
        <v>0</v>
      </c>
      <c r="K193" s="10"/>
      <c r="L193" s="10">
        <v>0</v>
      </c>
      <c r="M193" s="10"/>
      <c r="N193" s="10">
        <v>1</v>
      </c>
      <c r="O193" s="10"/>
      <c r="P193" s="10">
        <v>17</v>
      </c>
      <c r="Q193" s="10"/>
      <c r="R193" s="10">
        <v>3</v>
      </c>
      <c r="S193" s="10"/>
      <c r="T193" s="10">
        <v>0</v>
      </c>
      <c r="U193" s="41">
        <f t="shared" si="8"/>
        <v>27</v>
      </c>
      <c r="V193" s="1"/>
    </row>
    <row r="194" spans="1:22" x14ac:dyDescent="0.25">
      <c r="A194" s="4">
        <v>16</v>
      </c>
      <c r="B194" s="10">
        <v>24</v>
      </c>
      <c r="C194" s="10"/>
      <c r="D194" s="10">
        <v>18</v>
      </c>
      <c r="E194" s="10"/>
      <c r="F194" s="10">
        <v>0</v>
      </c>
      <c r="G194" s="10"/>
      <c r="H194" s="10">
        <v>36</v>
      </c>
      <c r="I194" s="10"/>
      <c r="J194" s="10">
        <v>19</v>
      </c>
      <c r="K194" s="10"/>
      <c r="L194" s="10">
        <v>9</v>
      </c>
      <c r="M194" s="10"/>
      <c r="N194" s="10">
        <v>11</v>
      </c>
      <c r="O194" s="10"/>
      <c r="P194" s="10">
        <v>3</v>
      </c>
      <c r="Q194" s="10"/>
      <c r="R194" s="10">
        <v>4</v>
      </c>
      <c r="S194" s="10"/>
      <c r="T194" s="10">
        <v>0</v>
      </c>
      <c r="U194" s="41">
        <f t="shared" si="8"/>
        <v>124</v>
      </c>
      <c r="V194" s="1"/>
    </row>
    <row r="195" spans="1:22" x14ac:dyDescent="0.25">
      <c r="A195" s="4">
        <v>17</v>
      </c>
      <c r="B195" s="10">
        <v>32</v>
      </c>
      <c r="C195" s="10"/>
      <c r="D195" s="10">
        <v>11</v>
      </c>
      <c r="E195" s="10"/>
      <c r="F195" s="10">
        <v>0</v>
      </c>
      <c r="G195" s="10"/>
      <c r="H195" s="10">
        <v>9</v>
      </c>
      <c r="I195" s="10"/>
      <c r="J195" s="10">
        <v>6</v>
      </c>
      <c r="K195" s="10"/>
      <c r="L195" s="10">
        <v>0</v>
      </c>
      <c r="M195" s="10"/>
      <c r="N195" s="10">
        <v>4</v>
      </c>
      <c r="O195" s="10"/>
      <c r="P195" s="10">
        <v>0</v>
      </c>
      <c r="Q195" s="10"/>
      <c r="R195" s="10">
        <v>11</v>
      </c>
      <c r="S195" s="10"/>
      <c r="T195" s="10">
        <v>0</v>
      </c>
      <c r="U195" s="41">
        <f t="shared" si="8"/>
        <v>73</v>
      </c>
      <c r="V195" s="1"/>
    </row>
    <row r="196" spans="1:22" x14ac:dyDescent="0.25">
      <c r="A196" s="4">
        <v>18</v>
      </c>
      <c r="B196" s="10">
        <v>0</v>
      </c>
      <c r="C196" s="10"/>
      <c r="D196" s="10">
        <v>13</v>
      </c>
      <c r="E196" s="10"/>
      <c r="F196" s="10">
        <v>6</v>
      </c>
      <c r="G196" s="10"/>
      <c r="H196" s="10">
        <v>14</v>
      </c>
      <c r="I196" s="10"/>
      <c r="J196" s="10">
        <v>0</v>
      </c>
      <c r="K196" s="10"/>
      <c r="L196" s="10">
        <v>0</v>
      </c>
      <c r="M196" s="10"/>
      <c r="N196" s="10">
        <v>3</v>
      </c>
      <c r="O196" s="10"/>
      <c r="P196" s="10">
        <v>2</v>
      </c>
      <c r="Q196" s="10"/>
      <c r="R196" s="10">
        <v>8</v>
      </c>
      <c r="S196" s="10"/>
      <c r="T196" s="10">
        <v>0</v>
      </c>
      <c r="U196" s="41">
        <f t="shared" si="8"/>
        <v>46</v>
      </c>
      <c r="V196" s="1"/>
    </row>
    <row r="197" spans="1:22" x14ac:dyDescent="0.25">
      <c r="A197" s="4">
        <v>19</v>
      </c>
      <c r="B197" s="10">
        <v>18</v>
      </c>
      <c r="C197" s="10"/>
      <c r="D197" s="10">
        <v>0</v>
      </c>
      <c r="E197" s="10"/>
      <c r="F197" s="10">
        <v>0</v>
      </c>
      <c r="G197" s="10"/>
      <c r="H197" s="10">
        <v>23</v>
      </c>
      <c r="I197" s="10"/>
      <c r="J197" s="10">
        <v>9</v>
      </c>
      <c r="K197" s="10"/>
      <c r="L197" s="10">
        <v>6</v>
      </c>
      <c r="M197" s="10"/>
      <c r="N197" s="10">
        <v>9</v>
      </c>
      <c r="O197" s="10"/>
      <c r="P197" s="10">
        <v>0</v>
      </c>
      <c r="Q197" s="10"/>
      <c r="R197" s="10">
        <v>3</v>
      </c>
      <c r="S197" s="10"/>
      <c r="T197" s="10">
        <v>0</v>
      </c>
      <c r="U197" s="41">
        <f t="shared" si="8"/>
        <v>68</v>
      </c>
      <c r="V197" s="1"/>
    </row>
    <row r="198" spans="1:22" x14ac:dyDescent="0.25">
      <c r="A198" s="4">
        <v>20</v>
      </c>
      <c r="B198" s="10">
        <v>34</v>
      </c>
      <c r="C198" s="10"/>
      <c r="D198" s="10">
        <v>0</v>
      </c>
      <c r="E198" s="10"/>
      <c r="F198" s="10">
        <v>0</v>
      </c>
      <c r="G198" s="10"/>
      <c r="H198" s="10">
        <v>28</v>
      </c>
      <c r="I198" s="10"/>
      <c r="J198" s="10">
        <v>0</v>
      </c>
      <c r="K198" s="10"/>
      <c r="L198" s="10">
        <v>0</v>
      </c>
      <c r="M198" s="10"/>
      <c r="N198" s="10">
        <v>18</v>
      </c>
      <c r="O198" s="10"/>
      <c r="P198" s="10">
        <v>0</v>
      </c>
      <c r="Q198" s="10"/>
      <c r="R198" s="10">
        <v>2</v>
      </c>
      <c r="S198" s="10"/>
      <c r="T198" s="10">
        <v>0</v>
      </c>
      <c r="U198" s="41">
        <f t="shared" si="8"/>
        <v>82</v>
      </c>
      <c r="V198" s="1"/>
    </row>
    <row r="199" spans="1:22" x14ac:dyDescent="0.25">
      <c r="A199" s="4">
        <v>21</v>
      </c>
      <c r="B199" s="10">
        <v>29</v>
      </c>
      <c r="C199" s="10"/>
      <c r="D199" s="10">
        <v>0</v>
      </c>
      <c r="E199" s="10"/>
      <c r="F199" s="10">
        <v>0</v>
      </c>
      <c r="G199" s="7" t="s">
        <v>23</v>
      </c>
      <c r="H199" s="10">
        <v>0</v>
      </c>
      <c r="I199" s="10"/>
      <c r="J199" s="10">
        <v>0</v>
      </c>
      <c r="K199" s="10"/>
      <c r="L199" s="10">
        <v>0</v>
      </c>
      <c r="M199" s="7" t="s">
        <v>24</v>
      </c>
      <c r="N199" s="10">
        <v>0</v>
      </c>
      <c r="O199" s="10"/>
      <c r="P199" s="10">
        <v>0</v>
      </c>
      <c r="Q199" s="10"/>
      <c r="R199" s="10">
        <v>0</v>
      </c>
      <c r="S199" s="10"/>
      <c r="T199" s="10">
        <v>0</v>
      </c>
      <c r="U199" s="41">
        <f t="shared" si="8"/>
        <v>29</v>
      </c>
      <c r="V199" s="1"/>
    </row>
    <row r="200" spans="1:22" x14ac:dyDescent="0.25">
      <c r="A200" s="45" t="s">
        <v>12</v>
      </c>
      <c r="B200" s="43">
        <f>SUM(B179:B199)</f>
        <v>440</v>
      </c>
      <c r="C200" s="43"/>
      <c r="D200" s="43">
        <f>SUM(D179:D199)</f>
        <v>153</v>
      </c>
      <c r="E200" s="43"/>
      <c r="F200" s="43">
        <f>SUM(F179:F199)</f>
        <v>18</v>
      </c>
      <c r="G200" s="43">
        <f>D200+F200</f>
        <v>171</v>
      </c>
      <c r="H200" s="43">
        <f>SUM(H179:H199)</f>
        <v>299</v>
      </c>
      <c r="I200" s="43"/>
      <c r="J200" s="43">
        <f>SUM(J179:J199)</f>
        <v>92</v>
      </c>
      <c r="K200" s="43"/>
      <c r="L200" s="43">
        <f>SUM(L179:L199)</f>
        <v>20</v>
      </c>
      <c r="M200" s="43">
        <f>H200+J200+L200</f>
        <v>411</v>
      </c>
      <c r="N200" s="43">
        <f>SUM(N179:N199)</f>
        <v>157</v>
      </c>
      <c r="O200" s="43"/>
      <c r="P200" s="43">
        <f>SUM(P179:P199)</f>
        <v>124</v>
      </c>
      <c r="Q200" s="43"/>
      <c r="R200" s="43">
        <f>SUM(R179:R199)</f>
        <v>182</v>
      </c>
      <c r="S200" s="43"/>
      <c r="T200" s="43">
        <f>SUM(T179:T199)</f>
        <v>30</v>
      </c>
      <c r="U200" s="43">
        <f>SUM(U179:U199)</f>
        <v>1515</v>
      </c>
      <c r="V200" s="1"/>
    </row>
    <row r="201" spans="1:22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"/>
    </row>
    <row r="202" spans="1:22" x14ac:dyDescent="0.25">
      <c r="A202" s="44" t="s">
        <v>20</v>
      </c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1"/>
    </row>
    <row r="203" spans="1:22" x14ac:dyDescent="0.25">
      <c r="A203" s="39"/>
      <c r="B203" s="39" t="s">
        <v>2</v>
      </c>
      <c r="C203" s="39"/>
      <c r="D203" s="39" t="s">
        <v>3</v>
      </c>
      <c r="E203" s="39"/>
      <c r="F203" s="39" t="s">
        <v>4</v>
      </c>
      <c r="G203" s="40"/>
      <c r="H203" s="39" t="s">
        <v>5</v>
      </c>
      <c r="I203" s="39"/>
      <c r="J203" s="39" t="s">
        <v>6</v>
      </c>
      <c r="K203" s="39"/>
      <c r="L203" s="39" t="s">
        <v>7</v>
      </c>
      <c r="M203" s="39"/>
      <c r="N203" s="39" t="s">
        <v>8</v>
      </c>
      <c r="O203" s="39"/>
      <c r="P203" s="39" t="s">
        <v>9</v>
      </c>
      <c r="Q203" s="39"/>
      <c r="R203" s="39" t="s">
        <v>10</v>
      </c>
      <c r="S203" s="39"/>
      <c r="T203" s="39" t="s">
        <v>11</v>
      </c>
      <c r="U203" s="39" t="s">
        <v>22</v>
      </c>
      <c r="V203" s="1"/>
    </row>
    <row r="204" spans="1:22" x14ac:dyDescent="0.25">
      <c r="A204" s="4">
        <v>1</v>
      </c>
      <c r="B204" s="10">
        <v>6</v>
      </c>
      <c r="C204" s="10"/>
      <c r="D204" s="10">
        <v>6</v>
      </c>
      <c r="E204" s="10"/>
      <c r="F204" s="10">
        <v>0</v>
      </c>
      <c r="G204" s="10"/>
      <c r="H204" s="10">
        <v>5</v>
      </c>
      <c r="I204" s="10"/>
      <c r="J204" s="10">
        <v>0</v>
      </c>
      <c r="K204" s="10"/>
      <c r="L204" s="10">
        <v>0</v>
      </c>
      <c r="M204" s="10"/>
      <c r="N204" s="10">
        <v>6</v>
      </c>
      <c r="O204" s="10"/>
      <c r="P204" s="10">
        <v>3</v>
      </c>
      <c r="Q204" s="10"/>
      <c r="R204" s="10">
        <v>5</v>
      </c>
      <c r="S204" s="10"/>
      <c r="T204" s="10">
        <v>0</v>
      </c>
      <c r="U204" s="41">
        <f>SUM(B204:T204)</f>
        <v>31</v>
      </c>
      <c r="V204" s="1"/>
    </row>
    <row r="205" spans="1:22" x14ac:dyDescent="0.25">
      <c r="A205" s="4">
        <v>2</v>
      </c>
      <c r="B205" s="10">
        <v>16</v>
      </c>
      <c r="C205" s="10"/>
      <c r="D205" s="10">
        <v>5</v>
      </c>
      <c r="E205" s="10"/>
      <c r="F205" s="10">
        <v>0</v>
      </c>
      <c r="G205" s="10"/>
      <c r="H205" s="10">
        <v>6</v>
      </c>
      <c r="I205" s="10"/>
      <c r="J205" s="10">
        <v>0</v>
      </c>
      <c r="K205" s="10"/>
      <c r="L205" s="10">
        <v>0</v>
      </c>
      <c r="M205" s="10"/>
      <c r="N205" s="10">
        <v>5</v>
      </c>
      <c r="O205" s="10"/>
      <c r="P205" s="10">
        <v>16</v>
      </c>
      <c r="Q205" s="10"/>
      <c r="R205" s="10">
        <v>20</v>
      </c>
      <c r="S205" s="10"/>
      <c r="T205" s="10">
        <v>0</v>
      </c>
      <c r="U205" s="41">
        <f t="shared" ref="U205:U224" si="9">SUM(B205:T205)</f>
        <v>68</v>
      </c>
      <c r="V205" s="1"/>
    </row>
    <row r="206" spans="1:22" x14ac:dyDescent="0.25">
      <c r="A206" s="4">
        <v>3</v>
      </c>
      <c r="B206" s="10">
        <v>9</v>
      </c>
      <c r="C206" s="10"/>
      <c r="D206" s="10">
        <v>15</v>
      </c>
      <c r="E206" s="10"/>
      <c r="F206" s="10">
        <v>12</v>
      </c>
      <c r="G206" s="10"/>
      <c r="H206" s="10">
        <v>17</v>
      </c>
      <c r="I206" s="10"/>
      <c r="J206" s="10">
        <v>0</v>
      </c>
      <c r="K206" s="10"/>
      <c r="L206" s="10">
        <v>0</v>
      </c>
      <c r="M206" s="10"/>
      <c r="N206" s="10">
        <v>20</v>
      </c>
      <c r="O206" s="10"/>
      <c r="P206" s="10">
        <v>9</v>
      </c>
      <c r="Q206" s="10"/>
      <c r="R206" s="10">
        <v>5</v>
      </c>
      <c r="S206" s="10"/>
      <c r="T206" s="10">
        <v>0</v>
      </c>
      <c r="U206" s="41">
        <f t="shared" si="9"/>
        <v>87</v>
      </c>
      <c r="V206" s="1"/>
    </row>
    <row r="207" spans="1:22" x14ac:dyDescent="0.25">
      <c r="A207" s="4">
        <v>4</v>
      </c>
      <c r="B207" s="10">
        <v>18</v>
      </c>
      <c r="C207" s="10"/>
      <c r="D207" s="10">
        <v>0</v>
      </c>
      <c r="E207" s="10"/>
      <c r="F207" s="10">
        <v>0</v>
      </c>
      <c r="G207" s="10"/>
      <c r="H207" s="10">
        <v>9</v>
      </c>
      <c r="I207" s="10"/>
      <c r="J207" s="10">
        <v>0</v>
      </c>
      <c r="K207" s="10"/>
      <c r="L207" s="10">
        <v>0</v>
      </c>
      <c r="M207" s="10"/>
      <c r="N207" s="10">
        <v>11</v>
      </c>
      <c r="O207" s="10"/>
      <c r="P207" s="10">
        <v>9</v>
      </c>
      <c r="Q207" s="10"/>
      <c r="R207" s="10">
        <v>19</v>
      </c>
      <c r="S207" s="10"/>
      <c r="T207" s="10">
        <v>0</v>
      </c>
      <c r="U207" s="41">
        <f t="shared" si="9"/>
        <v>66</v>
      </c>
      <c r="V207" s="1"/>
    </row>
    <row r="208" spans="1:22" x14ac:dyDescent="0.25">
      <c r="A208" s="4">
        <v>5</v>
      </c>
      <c r="B208" s="10">
        <v>12</v>
      </c>
      <c r="C208" s="10"/>
      <c r="D208" s="10">
        <v>19</v>
      </c>
      <c r="E208" s="10"/>
      <c r="F208" s="10">
        <v>6</v>
      </c>
      <c r="G208" s="10"/>
      <c r="H208" s="10">
        <v>9</v>
      </c>
      <c r="I208" s="10"/>
      <c r="J208" s="10">
        <v>6</v>
      </c>
      <c r="K208" s="10"/>
      <c r="L208" s="10">
        <v>0</v>
      </c>
      <c r="M208" s="10"/>
      <c r="N208" s="10">
        <v>0</v>
      </c>
      <c r="O208" s="10"/>
      <c r="P208" s="10">
        <v>14</v>
      </c>
      <c r="Q208" s="10"/>
      <c r="R208" s="10">
        <v>31</v>
      </c>
      <c r="S208" s="10"/>
      <c r="T208" s="10">
        <v>0</v>
      </c>
      <c r="U208" s="41">
        <f t="shared" si="9"/>
        <v>97</v>
      </c>
      <c r="V208" s="1"/>
    </row>
    <row r="209" spans="1:22" x14ac:dyDescent="0.25">
      <c r="A209" s="4">
        <v>6</v>
      </c>
      <c r="B209" s="10">
        <v>0</v>
      </c>
      <c r="C209" s="10"/>
      <c r="D209" s="10">
        <v>29</v>
      </c>
      <c r="E209" s="10"/>
      <c r="F209" s="10">
        <v>0</v>
      </c>
      <c r="G209" s="10"/>
      <c r="H209" s="10">
        <v>6</v>
      </c>
      <c r="I209" s="10"/>
      <c r="J209" s="10">
        <v>0</v>
      </c>
      <c r="K209" s="10"/>
      <c r="L209" s="10">
        <v>0</v>
      </c>
      <c r="M209" s="10"/>
      <c r="N209" s="10">
        <v>3</v>
      </c>
      <c r="O209" s="10"/>
      <c r="P209" s="10">
        <v>9</v>
      </c>
      <c r="Q209" s="10"/>
      <c r="R209" s="10">
        <v>4</v>
      </c>
      <c r="S209" s="10"/>
      <c r="T209" s="10">
        <v>0</v>
      </c>
      <c r="U209" s="41">
        <f t="shared" si="9"/>
        <v>51</v>
      </c>
      <c r="V209" s="1"/>
    </row>
    <row r="210" spans="1:22" x14ac:dyDescent="0.25">
      <c r="A210" s="4">
        <v>7</v>
      </c>
      <c r="B210" s="10">
        <v>24</v>
      </c>
      <c r="C210" s="10"/>
      <c r="D210" s="10">
        <v>5</v>
      </c>
      <c r="E210" s="10"/>
      <c r="F210" s="10">
        <v>0</v>
      </c>
      <c r="G210" s="10"/>
      <c r="H210" s="10">
        <v>6</v>
      </c>
      <c r="I210" s="10"/>
      <c r="J210" s="10">
        <v>0</v>
      </c>
      <c r="K210" s="10"/>
      <c r="L210" s="10">
        <v>0</v>
      </c>
      <c r="M210" s="10"/>
      <c r="N210" s="10">
        <v>2</v>
      </c>
      <c r="O210" s="10"/>
      <c r="P210" s="10">
        <v>9</v>
      </c>
      <c r="Q210" s="10"/>
      <c r="R210" s="10">
        <v>1</v>
      </c>
      <c r="S210" s="10"/>
      <c r="T210" s="10">
        <v>0</v>
      </c>
      <c r="U210" s="41">
        <f t="shared" si="9"/>
        <v>47</v>
      </c>
      <c r="V210" s="1"/>
    </row>
    <row r="211" spans="1:22" x14ac:dyDescent="0.25">
      <c r="A211" s="4">
        <v>8</v>
      </c>
      <c r="B211" s="10">
        <v>0</v>
      </c>
      <c r="C211" s="10"/>
      <c r="D211" s="10">
        <v>12</v>
      </c>
      <c r="E211" s="10"/>
      <c r="F211" s="10">
        <v>5</v>
      </c>
      <c r="G211" s="10"/>
      <c r="H211" s="10">
        <v>9</v>
      </c>
      <c r="I211" s="10"/>
      <c r="J211" s="10">
        <v>5</v>
      </c>
      <c r="K211" s="10"/>
      <c r="L211" s="10">
        <v>0</v>
      </c>
      <c r="M211" s="10"/>
      <c r="N211" s="10">
        <v>20</v>
      </c>
      <c r="O211" s="10"/>
      <c r="P211" s="10">
        <v>13</v>
      </c>
      <c r="Q211" s="10"/>
      <c r="R211" s="10">
        <v>0</v>
      </c>
      <c r="S211" s="10"/>
      <c r="T211" s="10">
        <v>0</v>
      </c>
      <c r="U211" s="41">
        <f t="shared" si="9"/>
        <v>64</v>
      </c>
      <c r="V211" s="1"/>
    </row>
    <row r="212" spans="1:22" x14ac:dyDescent="0.25">
      <c r="A212" s="4">
        <v>9</v>
      </c>
      <c r="B212" s="10">
        <v>30</v>
      </c>
      <c r="C212" s="10"/>
      <c r="D212" s="10">
        <v>0</v>
      </c>
      <c r="E212" s="10"/>
      <c r="F212" s="10">
        <v>0</v>
      </c>
      <c r="G212" s="10"/>
      <c r="H212" s="10">
        <v>6</v>
      </c>
      <c r="I212" s="10"/>
      <c r="J212" s="10">
        <v>0</v>
      </c>
      <c r="K212" s="10"/>
      <c r="L212" s="10">
        <v>0</v>
      </c>
      <c r="M212" s="10"/>
      <c r="N212" s="10">
        <v>5</v>
      </c>
      <c r="O212" s="10"/>
      <c r="P212" s="10">
        <v>17</v>
      </c>
      <c r="Q212" s="10"/>
      <c r="R212" s="10">
        <v>4</v>
      </c>
      <c r="S212" s="10"/>
      <c r="T212" s="10">
        <v>0</v>
      </c>
      <c r="U212" s="41">
        <f t="shared" si="9"/>
        <v>62</v>
      </c>
      <c r="V212" s="1"/>
    </row>
    <row r="213" spans="1:22" x14ac:dyDescent="0.25">
      <c r="A213" s="4">
        <v>10</v>
      </c>
      <c r="B213" s="10">
        <v>29</v>
      </c>
      <c r="C213" s="10"/>
      <c r="D213" s="10">
        <v>21</v>
      </c>
      <c r="E213" s="10"/>
      <c r="F213" s="10">
        <v>0</v>
      </c>
      <c r="G213" s="10"/>
      <c r="H213" s="10">
        <v>6</v>
      </c>
      <c r="I213" s="10"/>
      <c r="J213" s="10">
        <v>0</v>
      </c>
      <c r="K213" s="10"/>
      <c r="L213" s="10">
        <v>0</v>
      </c>
      <c r="M213" s="10"/>
      <c r="N213" s="10">
        <v>5</v>
      </c>
      <c r="O213" s="10"/>
      <c r="P213" s="10">
        <v>20</v>
      </c>
      <c r="Q213" s="10"/>
      <c r="R213" s="10">
        <v>1</v>
      </c>
      <c r="S213" s="10"/>
      <c r="T213" s="10">
        <v>0</v>
      </c>
      <c r="U213" s="41">
        <f t="shared" si="9"/>
        <v>82</v>
      </c>
      <c r="V213" s="1"/>
    </row>
    <row r="214" spans="1:22" x14ac:dyDescent="0.25">
      <c r="A214" s="4">
        <v>11</v>
      </c>
      <c r="B214" s="10">
        <v>27</v>
      </c>
      <c r="C214" s="10"/>
      <c r="D214" s="10">
        <v>23</v>
      </c>
      <c r="E214" s="10"/>
      <c r="F214" s="10">
        <v>6</v>
      </c>
      <c r="G214" s="10"/>
      <c r="H214" s="10">
        <v>9</v>
      </c>
      <c r="I214" s="10"/>
      <c r="J214" s="10">
        <v>0</v>
      </c>
      <c r="K214" s="10"/>
      <c r="L214" s="10">
        <v>0</v>
      </c>
      <c r="M214" s="10"/>
      <c r="N214" s="10">
        <v>12</v>
      </c>
      <c r="O214" s="10"/>
      <c r="P214" s="10">
        <v>9</v>
      </c>
      <c r="Q214" s="10"/>
      <c r="R214" s="10">
        <v>3</v>
      </c>
      <c r="S214" s="10"/>
      <c r="T214" s="10">
        <v>0</v>
      </c>
      <c r="U214" s="41">
        <f t="shared" si="9"/>
        <v>89</v>
      </c>
      <c r="V214" s="1"/>
    </row>
    <row r="215" spans="1:22" x14ac:dyDescent="0.25">
      <c r="A215" s="4">
        <v>12</v>
      </c>
      <c r="B215" s="10">
        <v>5</v>
      </c>
      <c r="C215" s="10"/>
      <c r="D215" s="10">
        <v>17</v>
      </c>
      <c r="E215" s="10"/>
      <c r="F215" s="10">
        <v>0</v>
      </c>
      <c r="G215" s="10"/>
      <c r="H215" s="10">
        <v>5</v>
      </c>
      <c r="I215" s="10"/>
      <c r="J215" s="10">
        <v>0</v>
      </c>
      <c r="K215" s="10"/>
      <c r="L215" s="10">
        <v>0</v>
      </c>
      <c r="M215" s="10"/>
      <c r="N215" s="10">
        <v>13</v>
      </c>
      <c r="O215" s="10"/>
      <c r="P215" s="10">
        <v>9</v>
      </c>
      <c r="Q215" s="10"/>
      <c r="R215" s="10">
        <v>2</v>
      </c>
      <c r="S215" s="10"/>
      <c r="T215" s="10">
        <v>0</v>
      </c>
      <c r="U215" s="41">
        <f t="shared" si="9"/>
        <v>51</v>
      </c>
      <c r="V215" s="1"/>
    </row>
    <row r="216" spans="1:22" x14ac:dyDescent="0.25">
      <c r="A216" s="4">
        <v>13</v>
      </c>
      <c r="B216" s="10">
        <v>6</v>
      </c>
      <c r="C216" s="10"/>
      <c r="D216" s="10">
        <v>29</v>
      </c>
      <c r="E216" s="10"/>
      <c r="F216" s="10">
        <v>0</v>
      </c>
      <c r="G216" s="10"/>
      <c r="H216" s="10">
        <v>12</v>
      </c>
      <c r="I216" s="10"/>
      <c r="J216" s="10">
        <v>6</v>
      </c>
      <c r="K216" s="10"/>
      <c r="L216" s="10">
        <v>0</v>
      </c>
      <c r="M216" s="10"/>
      <c r="N216" s="10">
        <v>15</v>
      </c>
      <c r="O216" s="10"/>
      <c r="P216" s="10">
        <v>10</v>
      </c>
      <c r="Q216" s="10"/>
      <c r="R216" s="10">
        <v>0</v>
      </c>
      <c r="S216" s="10"/>
      <c r="T216" s="10">
        <v>0</v>
      </c>
      <c r="U216" s="41">
        <f t="shared" si="9"/>
        <v>78</v>
      </c>
      <c r="V216" s="1"/>
    </row>
    <row r="217" spans="1:22" x14ac:dyDescent="0.25">
      <c r="A217" s="4">
        <v>14</v>
      </c>
      <c r="B217" s="10">
        <v>9</v>
      </c>
      <c r="C217" s="10"/>
      <c r="D217" s="10">
        <v>6</v>
      </c>
      <c r="E217" s="10"/>
      <c r="F217" s="10">
        <v>2</v>
      </c>
      <c r="G217" s="10"/>
      <c r="H217" s="10">
        <v>20</v>
      </c>
      <c r="I217" s="10"/>
      <c r="J217" s="10">
        <v>5</v>
      </c>
      <c r="K217" s="10"/>
      <c r="L217" s="10">
        <v>0</v>
      </c>
      <c r="M217" s="10"/>
      <c r="N217" s="10">
        <v>1</v>
      </c>
      <c r="O217" s="10"/>
      <c r="P217" s="10">
        <v>1</v>
      </c>
      <c r="Q217" s="10"/>
      <c r="R217" s="10">
        <v>1</v>
      </c>
      <c r="S217" s="10"/>
      <c r="T217" s="10">
        <v>0</v>
      </c>
      <c r="U217" s="41">
        <f t="shared" si="9"/>
        <v>45</v>
      </c>
      <c r="V217" s="1"/>
    </row>
    <row r="218" spans="1:22" x14ac:dyDescent="0.25">
      <c r="A218" s="4">
        <v>15</v>
      </c>
      <c r="B218" s="10">
        <v>5</v>
      </c>
      <c r="C218" s="10"/>
      <c r="D218" s="10">
        <v>12</v>
      </c>
      <c r="E218" s="10"/>
      <c r="F218" s="10">
        <v>5</v>
      </c>
      <c r="G218" s="10"/>
      <c r="H218" s="10">
        <v>9</v>
      </c>
      <c r="I218" s="10"/>
      <c r="J218" s="10">
        <v>5</v>
      </c>
      <c r="K218" s="10"/>
      <c r="L218" s="10">
        <v>0</v>
      </c>
      <c r="M218" s="10"/>
      <c r="N218" s="10">
        <v>3</v>
      </c>
      <c r="O218" s="10"/>
      <c r="P218" s="10">
        <v>16</v>
      </c>
      <c r="Q218" s="10"/>
      <c r="R218" s="10">
        <v>5</v>
      </c>
      <c r="S218" s="10"/>
      <c r="T218" s="10">
        <v>0</v>
      </c>
      <c r="U218" s="41">
        <f t="shared" si="9"/>
        <v>60</v>
      </c>
      <c r="V218" s="1"/>
    </row>
    <row r="219" spans="1:22" x14ac:dyDescent="0.25">
      <c r="A219" s="4">
        <v>16</v>
      </c>
      <c r="B219" s="10">
        <v>40</v>
      </c>
      <c r="C219" s="10"/>
      <c r="D219" s="10">
        <v>18</v>
      </c>
      <c r="E219" s="10"/>
      <c r="F219" s="10">
        <v>6</v>
      </c>
      <c r="G219" s="10"/>
      <c r="H219" s="10">
        <v>5</v>
      </c>
      <c r="I219" s="10"/>
      <c r="J219" s="10">
        <v>0</v>
      </c>
      <c r="K219" s="10"/>
      <c r="L219" s="10">
        <v>0</v>
      </c>
      <c r="M219" s="10"/>
      <c r="N219" s="10">
        <v>33</v>
      </c>
      <c r="O219" s="10"/>
      <c r="P219" s="10">
        <v>6</v>
      </c>
      <c r="Q219" s="10"/>
      <c r="R219" s="10">
        <v>1</v>
      </c>
      <c r="S219" s="10"/>
      <c r="T219" s="10">
        <v>0</v>
      </c>
      <c r="U219" s="41">
        <f t="shared" si="9"/>
        <v>109</v>
      </c>
      <c r="V219" s="1"/>
    </row>
    <row r="220" spans="1:22" x14ac:dyDescent="0.25">
      <c r="A220" s="4">
        <v>17</v>
      </c>
      <c r="B220" s="10">
        <v>9</v>
      </c>
      <c r="C220" s="10"/>
      <c r="D220" s="10">
        <v>0</v>
      </c>
      <c r="E220" s="10"/>
      <c r="F220" s="10">
        <v>0</v>
      </c>
      <c r="G220" s="10"/>
      <c r="H220" s="10">
        <v>0</v>
      </c>
      <c r="I220" s="10"/>
      <c r="J220" s="10">
        <v>0</v>
      </c>
      <c r="K220" s="10"/>
      <c r="L220" s="10">
        <v>0</v>
      </c>
      <c r="M220" s="10"/>
      <c r="N220" s="10">
        <v>1</v>
      </c>
      <c r="O220" s="10"/>
      <c r="P220" s="10">
        <v>6</v>
      </c>
      <c r="Q220" s="10"/>
      <c r="R220" s="10">
        <v>1</v>
      </c>
      <c r="S220" s="10"/>
      <c r="T220" s="10">
        <v>0</v>
      </c>
      <c r="U220" s="41">
        <f t="shared" si="9"/>
        <v>17</v>
      </c>
      <c r="V220" s="1"/>
    </row>
    <row r="221" spans="1:22" x14ac:dyDescent="0.25">
      <c r="A221" s="4">
        <v>18</v>
      </c>
      <c r="B221" s="10">
        <v>15</v>
      </c>
      <c r="C221" s="10"/>
      <c r="D221" s="10">
        <v>0</v>
      </c>
      <c r="E221" s="10"/>
      <c r="F221" s="10">
        <v>0</v>
      </c>
      <c r="G221" s="10"/>
      <c r="H221" s="10">
        <v>0</v>
      </c>
      <c r="I221" s="10"/>
      <c r="J221" s="10">
        <v>0</v>
      </c>
      <c r="K221" s="10"/>
      <c r="L221" s="10">
        <v>0</v>
      </c>
      <c r="M221" s="10"/>
      <c r="N221" s="10">
        <v>0</v>
      </c>
      <c r="O221" s="10"/>
      <c r="P221" s="10">
        <v>0</v>
      </c>
      <c r="Q221" s="10"/>
      <c r="R221" s="10">
        <v>0</v>
      </c>
      <c r="S221" s="10"/>
      <c r="T221" s="10">
        <v>0</v>
      </c>
      <c r="U221" s="41">
        <f t="shared" si="9"/>
        <v>15</v>
      </c>
      <c r="V221" s="1"/>
    </row>
    <row r="222" spans="1:22" x14ac:dyDescent="0.25">
      <c r="A222" s="4">
        <v>19</v>
      </c>
      <c r="B222" s="10">
        <v>15</v>
      </c>
      <c r="C222" s="10"/>
      <c r="D222" s="10">
        <v>0</v>
      </c>
      <c r="E222" s="10"/>
      <c r="F222" s="10">
        <v>0</v>
      </c>
      <c r="G222" s="10"/>
      <c r="H222" s="10">
        <v>0</v>
      </c>
      <c r="I222" s="10"/>
      <c r="J222" s="10">
        <v>0</v>
      </c>
      <c r="K222" s="10"/>
      <c r="L222" s="10">
        <v>0</v>
      </c>
      <c r="M222" s="10"/>
      <c r="N222" s="10">
        <v>10</v>
      </c>
      <c r="O222" s="10"/>
      <c r="P222" s="10">
        <v>25</v>
      </c>
      <c r="Q222" s="10"/>
      <c r="R222" s="10">
        <v>0</v>
      </c>
      <c r="S222" s="10"/>
      <c r="T222" s="10">
        <v>0</v>
      </c>
      <c r="U222" s="41">
        <f t="shared" si="9"/>
        <v>50</v>
      </c>
      <c r="V222" s="1"/>
    </row>
    <row r="223" spans="1:22" x14ac:dyDescent="0.25">
      <c r="A223" s="4">
        <v>20</v>
      </c>
      <c r="B223" s="10">
        <v>0</v>
      </c>
      <c r="C223" s="10"/>
      <c r="D223" s="10">
        <v>0</v>
      </c>
      <c r="E223" s="10"/>
      <c r="F223" s="10">
        <v>0</v>
      </c>
      <c r="G223" s="10"/>
      <c r="H223" s="10">
        <v>6</v>
      </c>
      <c r="I223" s="10"/>
      <c r="J223" s="10">
        <v>0</v>
      </c>
      <c r="K223" s="10"/>
      <c r="L223" s="10">
        <v>0</v>
      </c>
      <c r="M223" s="10"/>
      <c r="N223" s="10">
        <v>2</v>
      </c>
      <c r="O223" s="10"/>
      <c r="P223" s="10">
        <v>0</v>
      </c>
      <c r="Q223" s="10"/>
      <c r="R223" s="10">
        <v>0</v>
      </c>
      <c r="S223" s="10"/>
      <c r="T223" s="10">
        <v>0</v>
      </c>
      <c r="U223" s="41">
        <f t="shared" si="9"/>
        <v>8</v>
      </c>
      <c r="V223" s="1"/>
    </row>
    <row r="224" spans="1:22" x14ac:dyDescent="0.25">
      <c r="A224" s="4">
        <v>21</v>
      </c>
      <c r="B224" s="10">
        <v>0</v>
      </c>
      <c r="C224" s="10"/>
      <c r="D224" s="10">
        <v>0</v>
      </c>
      <c r="E224" s="10"/>
      <c r="F224" s="10">
        <v>0</v>
      </c>
      <c r="G224" s="7" t="s">
        <v>23</v>
      </c>
      <c r="H224" s="10">
        <v>0</v>
      </c>
      <c r="I224" s="10"/>
      <c r="J224" s="10">
        <v>0</v>
      </c>
      <c r="K224" s="10"/>
      <c r="L224" s="10">
        <v>0</v>
      </c>
      <c r="M224" s="7" t="s">
        <v>24</v>
      </c>
      <c r="N224" s="10"/>
      <c r="O224" s="10"/>
      <c r="P224" s="10">
        <v>0</v>
      </c>
      <c r="Q224" s="10"/>
      <c r="R224" s="10">
        <v>0</v>
      </c>
      <c r="S224" s="10"/>
      <c r="T224" s="10">
        <v>0</v>
      </c>
      <c r="U224" s="41">
        <f t="shared" si="9"/>
        <v>0</v>
      </c>
      <c r="V224" s="1"/>
    </row>
    <row r="225" spans="1:22" x14ac:dyDescent="0.25">
      <c r="A225" s="45" t="s">
        <v>12</v>
      </c>
      <c r="B225" s="43">
        <f>SUM(B204:B224)</f>
        <v>275</v>
      </c>
      <c r="C225" s="43"/>
      <c r="D225" s="43">
        <f>SUM(D204:D224)</f>
        <v>217</v>
      </c>
      <c r="E225" s="43"/>
      <c r="F225" s="43">
        <f>SUM(F204:F224)</f>
        <v>42</v>
      </c>
      <c r="G225" s="43">
        <f>D225+F225</f>
        <v>259</v>
      </c>
      <c r="H225" s="43">
        <f>SUM(H204:H224)</f>
        <v>145</v>
      </c>
      <c r="I225" s="43"/>
      <c r="J225" s="43">
        <f>SUM(J204:J224)</f>
        <v>27</v>
      </c>
      <c r="K225" s="43"/>
      <c r="L225" s="43">
        <f>SUM(L204:L224)</f>
        <v>0</v>
      </c>
      <c r="M225" s="43">
        <f>H225+J225+L225</f>
        <v>172</v>
      </c>
      <c r="N225" s="43">
        <f>SUM(N204:N224)</f>
        <v>167</v>
      </c>
      <c r="O225" s="43"/>
      <c r="P225" s="43">
        <f>SUM(P204:P224)</f>
        <v>201</v>
      </c>
      <c r="Q225" s="43"/>
      <c r="R225" s="43">
        <f>SUM(R204:R224)</f>
        <v>103</v>
      </c>
      <c r="S225" s="43"/>
      <c r="T225" s="43">
        <f>SUM(T204:T224)</f>
        <v>0</v>
      </c>
      <c r="U225" s="43">
        <f>SUM(U204:U224)</f>
        <v>1177</v>
      </c>
      <c r="V225" s="1"/>
    </row>
    <row r="226" spans="1:22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"/>
    </row>
    <row r="227" spans="1:22" x14ac:dyDescent="0.25">
      <c r="A227" s="44" t="s">
        <v>21</v>
      </c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1"/>
    </row>
    <row r="228" spans="1:22" x14ac:dyDescent="0.25">
      <c r="A228" s="39"/>
      <c r="B228" s="39" t="s">
        <v>2</v>
      </c>
      <c r="C228" s="39"/>
      <c r="D228" s="39" t="s">
        <v>3</v>
      </c>
      <c r="E228" s="39"/>
      <c r="F228" s="39" t="s">
        <v>4</v>
      </c>
      <c r="G228" s="40"/>
      <c r="H228" s="39" t="s">
        <v>5</v>
      </c>
      <c r="I228" s="39"/>
      <c r="J228" s="39" t="s">
        <v>6</v>
      </c>
      <c r="K228" s="39"/>
      <c r="L228" s="39" t="s">
        <v>7</v>
      </c>
      <c r="M228" s="39"/>
      <c r="N228" s="39" t="s">
        <v>8</v>
      </c>
      <c r="O228" s="39"/>
      <c r="P228" s="39" t="s">
        <v>9</v>
      </c>
      <c r="Q228" s="39"/>
      <c r="R228" s="39" t="s">
        <v>10</v>
      </c>
      <c r="S228" s="39"/>
      <c r="T228" s="39" t="s">
        <v>11</v>
      </c>
      <c r="U228" s="39" t="s">
        <v>22</v>
      </c>
      <c r="V228" s="1"/>
    </row>
    <row r="229" spans="1:22" x14ac:dyDescent="0.25">
      <c r="A229" s="4">
        <v>1</v>
      </c>
      <c r="B229" s="10">
        <v>29</v>
      </c>
      <c r="C229" s="10"/>
      <c r="D229" s="10">
        <v>24</v>
      </c>
      <c r="E229" s="10"/>
      <c r="F229" s="10">
        <v>0</v>
      </c>
      <c r="G229" s="10"/>
      <c r="H229" s="10">
        <v>0</v>
      </c>
      <c r="I229" s="10"/>
      <c r="J229" s="10">
        <v>0</v>
      </c>
      <c r="K229" s="10"/>
      <c r="L229" s="10">
        <v>0</v>
      </c>
      <c r="M229" s="10"/>
      <c r="N229" s="10">
        <v>2</v>
      </c>
      <c r="O229" s="10"/>
      <c r="P229" s="10">
        <v>10</v>
      </c>
      <c r="Q229" s="10"/>
      <c r="R229" s="10">
        <v>4</v>
      </c>
      <c r="S229" s="10"/>
      <c r="T229" s="10">
        <v>0</v>
      </c>
      <c r="U229" s="41">
        <f>SUM(B229:T229)</f>
        <v>69</v>
      </c>
      <c r="V229" s="1"/>
    </row>
    <row r="230" spans="1:22" x14ac:dyDescent="0.25">
      <c r="A230" s="4">
        <v>2</v>
      </c>
      <c r="B230" s="10">
        <v>21</v>
      </c>
      <c r="C230" s="10"/>
      <c r="D230" s="10">
        <v>6</v>
      </c>
      <c r="E230" s="10"/>
      <c r="F230" s="10">
        <v>0</v>
      </c>
      <c r="G230" s="10"/>
      <c r="H230" s="10">
        <v>5</v>
      </c>
      <c r="I230" s="10"/>
      <c r="J230" s="10">
        <v>0</v>
      </c>
      <c r="K230" s="10"/>
      <c r="L230" s="10">
        <v>0</v>
      </c>
      <c r="M230" s="10"/>
      <c r="N230" s="10">
        <v>5</v>
      </c>
      <c r="O230" s="10"/>
      <c r="P230" s="10">
        <v>20</v>
      </c>
      <c r="Q230" s="10"/>
      <c r="R230" s="10">
        <v>6</v>
      </c>
      <c r="S230" s="10"/>
      <c r="T230" s="10">
        <v>0</v>
      </c>
      <c r="U230" s="41">
        <f t="shared" ref="U230:U249" si="10">SUM(B230:T230)</f>
        <v>63</v>
      </c>
      <c r="V230" s="1"/>
    </row>
    <row r="231" spans="1:22" x14ac:dyDescent="0.25">
      <c r="A231" s="4">
        <v>3</v>
      </c>
      <c r="B231" s="10">
        <v>0</v>
      </c>
      <c r="C231" s="10"/>
      <c r="D231" s="10">
        <v>25</v>
      </c>
      <c r="E231" s="10"/>
      <c r="F231" s="10">
        <v>0</v>
      </c>
      <c r="G231" s="10"/>
      <c r="H231" s="10">
        <v>19</v>
      </c>
      <c r="I231" s="10"/>
      <c r="J231" s="10">
        <v>17</v>
      </c>
      <c r="K231" s="10"/>
      <c r="L231" s="10">
        <v>0</v>
      </c>
      <c r="M231" s="10"/>
      <c r="N231" s="10">
        <v>0</v>
      </c>
      <c r="O231" s="10"/>
      <c r="P231" s="10">
        <v>6</v>
      </c>
      <c r="Q231" s="10"/>
      <c r="R231" s="10">
        <v>17</v>
      </c>
      <c r="S231" s="10"/>
      <c r="T231" s="10">
        <v>0</v>
      </c>
      <c r="U231" s="41">
        <f t="shared" si="10"/>
        <v>84</v>
      </c>
      <c r="V231" s="1"/>
    </row>
    <row r="232" spans="1:22" x14ac:dyDescent="0.25">
      <c r="A232" s="4">
        <v>4</v>
      </c>
      <c r="B232" s="10">
        <v>0</v>
      </c>
      <c r="C232" s="10"/>
      <c r="D232" s="10">
        <v>9</v>
      </c>
      <c r="E232" s="10"/>
      <c r="F232" s="10">
        <v>6</v>
      </c>
      <c r="G232" s="10"/>
      <c r="H232" s="10">
        <v>6</v>
      </c>
      <c r="I232" s="10"/>
      <c r="J232" s="10">
        <v>0</v>
      </c>
      <c r="K232" s="10"/>
      <c r="L232" s="10">
        <v>0</v>
      </c>
      <c r="M232" s="10"/>
      <c r="N232" s="10">
        <v>5</v>
      </c>
      <c r="O232" s="10"/>
      <c r="P232" s="10">
        <v>12</v>
      </c>
      <c r="Q232" s="10"/>
      <c r="R232" s="10">
        <v>3</v>
      </c>
      <c r="S232" s="10"/>
      <c r="T232" s="10">
        <v>0</v>
      </c>
      <c r="U232" s="41">
        <f t="shared" si="10"/>
        <v>41</v>
      </c>
      <c r="V232" s="1"/>
    </row>
    <row r="233" spans="1:22" x14ac:dyDescent="0.25">
      <c r="A233" s="4">
        <v>5</v>
      </c>
      <c r="B233" s="10">
        <v>40</v>
      </c>
      <c r="C233" s="10"/>
      <c r="D233" s="10">
        <v>5</v>
      </c>
      <c r="E233" s="10"/>
      <c r="F233" s="10">
        <v>0</v>
      </c>
      <c r="G233" s="10"/>
      <c r="H233" s="10">
        <v>16</v>
      </c>
      <c r="I233" s="10"/>
      <c r="J233" s="10">
        <v>0</v>
      </c>
      <c r="K233" s="10"/>
      <c r="L233" s="10">
        <v>0</v>
      </c>
      <c r="M233" s="10"/>
      <c r="N233" s="10">
        <v>5</v>
      </c>
      <c r="O233" s="10"/>
      <c r="P233" s="10">
        <v>2</v>
      </c>
      <c r="Q233" s="10"/>
      <c r="R233" s="10">
        <v>22</v>
      </c>
      <c r="S233" s="10"/>
      <c r="T233" s="10">
        <v>0</v>
      </c>
      <c r="U233" s="41">
        <f t="shared" si="10"/>
        <v>90</v>
      </c>
      <c r="V233" s="1"/>
    </row>
    <row r="234" spans="1:22" x14ac:dyDescent="0.25">
      <c r="A234" s="4">
        <v>6</v>
      </c>
      <c r="B234" s="10">
        <v>11</v>
      </c>
      <c r="C234" s="10"/>
      <c r="D234" s="10">
        <v>2</v>
      </c>
      <c r="E234" s="10"/>
      <c r="F234" s="10">
        <v>0</v>
      </c>
      <c r="G234" s="10"/>
      <c r="H234" s="10">
        <v>0</v>
      </c>
      <c r="I234" s="10"/>
      <c r="J234" s="10">
        <v>0</v>
      </c>
      <c r="K234" s="10"/>
      <c r="L234" s="10">
        <v>0</v>
      </c>
      <c r="M234" s="10"/>
      <c r="N234" s="10">
        <v>5</v>
      </c>
      <c r="O234" s="10"/>
      <c r="P234" s="10">
        <v>8</v>
      </c>
      <c r="Q234" s="10"/>
      <c r="R234" s="10">
        <v>12</v>
      </c>
      <c r="S234" s="10"/>
      <c r="T234" s="10">
        <v>0</v>
      </c>
      <c r="U234" s="41">
        <f t="shared" si="10"/>
        <v>38</v>
      </c>
      <c r="V234" s="1"/>
    </row>
    <row r="235" spans="1:22" x14ac:dyDescent="0.25">
      <c r="A235" s="4">
        <v>7</v>
      </c>
      <c r="B235" s="10">
        <v>0</v>
      </c>
      <c r="C235" s="10"/>
      <c r="D235" s="10">
        <v>0</v>
      </c>
      <c r="E235" s="10"/>
      <c r="F235" s="10">
        <v>0</v>
      </c>
      <c r="G235" s="10"/>
      <c r="H235" s="10">
        <v>14</v>
      </c>
      <c r="I235" s="10"/>
      <c r="J235" s="10">
        <v>2</v>
      </c>
      <c r="K235" s="10"/>
      <c r="L235" s="10">
        <v>0</v>
      </c>
      <c r="M235" s="10"/>
      <c r="N235" s="10">
        <v>2</v>
      </c>
      <c r="O235" s="10"/>
      <c r="P235" s="10">
        <v>6</v>
      </c>
      <c r="Q235" s="10"/>
      <c r="R235" s="10">
        <v>10</v>
      </c>
      <c r="S235" s="10"/>
      <c r="T235" s="10">
        <v>0</v>
      </c>
      <c r="U235" s="41">
        <f t="shared" si="10"/>
        <v>34</v>
      </c>
      <c r="V235" s="1"/>
    </row>
    <row r="236" spans="1:22" x14ac:dyDescent="0.25">
      <c r="A236" s="4">
        <v>8</v>
      </c>
      <c r="B236" s="10">
        <v>18</v>
      </c>
      <c r="C236" s="10"/>
      <c r="D236" s="10">
        <v>18</v>
      </c>
      <c r="E236" s="10"/>
      <c r="F236" s="10">
        <v>0</v>
      </c>
      <c r="G236" s="10"/>
      <c r="H236" s="10">
        <v>0</v>
      </c>
      <c r="I236" s="10"/>
      <c r="J236" s="10">
        <v>0</v>
      </c>
      <c r="K236" s="10"/>
      <c r="L236" s="10">
        <v>0</v>
      </c>
      <c r="M236" s="10"/>
      <c r="N236" s="10">
        <v>2</v>
      </c>
      <c r="O236" s="10"/>
      <c r="P236" s="10">
        <v>21</v>
      </c>
      <c r="Q236" s="10"/>
      <c r="R236" s="10">
        <v>21</v>
      </c>
      <c r="S236" s="10"/>
      <c r="T236" s="10">
        <v>0</v>
      </c>
      <c r="U236" s="41">
        <f t="shared" si="10"/>
        <v>80</v>
      </c>
      <c r="V236" s="1"/>
    </row>
    <row r="237" spans="1:22" x14ac:dyDescent="0.25">
      <c r="A237" s="4">
        <v>9</v>
      </c>
      <c r="B237" s="10">
        <v>9</v>
      </c>
      <c r="C237" s="10"/>
      <c r="D237" s="10">
        <v>0</v>
      </c>
      <c r="E237" s="10"/>
      <c r="F237" s="10">
        <v>0</v>
      </c>
      <c r="G237" s="10"/>
      <c r="H237" s="10">
        <v>0</v>
      </c>
      <c r="I237" s="10"/>
      <c r="J237" s="10">
        <v>0</v>
      </c>
      <c r="K237" s="10"/>
      <c r="L237" s="10">
        <v>0</v>
      </c>
      <c r="M237" s="10"/>
      <c r="N237" s="10">
        <v>3</v>
      </c>
      <c r="O237" s="10"/>
      <c r="P237" s="10">
        <v>7</v>
      </c>
      <c r="Q237" s="10"/>
      <c r="R237" s="10">
        <v>6</v>
      </c>
      <c r="S237" s="10"/>
      <c r="T237" s="10">
        <v>0</v>
      </c>
      <c r="U237" s="41">
        <f t="shared" si="10"/>
        <v>25</v>
      </c>
      <c r="V237" s="1"/>
    </row>
    <row r="238" spans="1:22" x14ac:dyDescent="0.25">
      <c r="A238" s="4">
        <v>10</v>
      </c>
      <c r="B238" s="10">
        <v>24</v>
      </c>
      <c r="C238" s="10"/>
      <c r="D238" s="10">
        <v>23</v>
      </c>
      <c r="E238" s="10"/>
      <c r="F238" s="10">
        <v>0</v>
      </c>
      <c r="G238" s="10"/>
      <c r="H238" s="10">
        <v>0</v>
      </c>
      <c r="I238" s="10"/>
      <c r="J238" s="10">
        <v>0</v>
      </c>
      <c r="K238" s="10"/>
      <c r="L238" s="10">
        <v>0</v>
      </c>
      <c r="M238" s="10"/>
      <c r="N238" s="10">
        <v>0</v>
      </c>
      <c r="O238" s="10"/>
      <c r="P238" s="10">
        <v>7</v>
      </c>
      <c r="Q238" s="10"/>
      <c r="R238" s="10">
        <v>4</v>
      </c>
      <c r="S238" s="10"/>
      <c r="T238" s="10">
        <v>0</v>
      </c>
      <c r="U238" s="41">
        <f t="shared" si="10"/>
        <v>58</v>
      </c>
      <c r="V238" s="1"/>
    </row>
    <row r="239" spans="1:22" x14ac:dyDescent="0.25">
      <c r="A239" s="4">
        <v>11</v>
      </c>
      <c r="B239" s="10">
        <v>2</v>
      </c>
      <c r="C239" s="10"/>
      <c r="D239" s="10">
        <v>26</v>
      </c>
      <c r="E239" s="10"/>
      <c r="F239" s="10">
        <v>0</v>
      </c>
      <c r="G239" s="10"/>
      <c r="H239" s="10">
        <v>9</v>
      </c>
      <c r="I239" s="10"/>
      <c r="J239" s="10">
        <v>6</v>
      </c>
      <c r="K239" s="10"/>
      <c r="L239" s="10">
        <v>0</v>
      </c>
      <c r="M239" s="10"/>
      <c r="N239" s="10">
        <v>5</v>
      </c>
      <c r="O239" s="10"/>
      <c r="P239" s="10">
        <v>15</v>
      </c>
      <c r="Q239" s="10"/>
      <c r="R239" s="10">
        <v>4</v>
      </c>
      <c r="S239" s="10"/>
      <c r="T239" s="10">
        <v>0</v>
      </c>
      <c r="U239" s="41">
        <f t="shared" si="10"/>
        <v>67</v>
      </c>
      <c r="V239" s="1"/>
    </row>
    <row r="240" spans="1:22" x14ac:dyDescent="0.25">
      <c r="A240" s="4">
        <v>12</v>
      </c>
      <c r="B240" s="10">
        <v>24</v>
      </c>
      <c r="C240" s="10"/>
      <c r="D240" s="10">
        <v>11</v>
      </c>
      <c r="E240" s="10"/>
      <c r="F240" s="10">
        <v>0</v>
      </c>
      <c r="G240" s="10"/>
      <c r="H240" s="10">
        <v>0</v>
      </c>
      <c r="I240" s="10"/>
      <c r="J240" s="10">
        <v>0</v>
      </c>
      <c r="K240" s="10"/>
      <c r="L240" s="10">
        <v>0</v>
      </c>
      <c r="M240" s="10"/>
      <c r="N240" s="10">
        <v>2</v>
      </c>
      <c r="O240" s="10"/>
      <c r="P240" s="10">
        <v>2</v>
      </c>
      <c r="Q240" s="10"/>
      <c r="R240" s="10">
        <v>14</v>
      </c>
      <c r="S240" s="10"/>
      <c r="T240" s="10">
        <v>0</v>
      </c>
      <c r="U240" s="41">
        <f t="shared" si="10"/>
        <v>53</v>
      </c>
      <c r="V240" s="1"/>
    </row>
    <row r="241" spans="1:22" x14ac:dyDescent="0.25">
      <c r="A241" s="4">
        <v>13</v>
      </c>
      <c r="B241" s="10">
        <v>18</v>
      </c>
      <c r="C241" s="10"/>
      <c r="D241" s="10">
        <v>12</v>
      </c>
      <c r="E241" s="10"/>
      <c r="F241" s="10">
        <v>5</v>
      </c>
      <c r="G241" s="10"/>
      <c r="H241" s="10">
        <v>5</v>
      </c>
      <c r="I241" s="10"/>
      <c r="J241" s="10">
        <v>0</v>
      </c>
      <c r="K241" s="10"/>
      <c r="L241" s="10">
        <v>0</v>
      </c>
      <c r="M241" s="10"/>
      <c r="N241" s="10">
        <v>0</v>
      </c>
      <c r="O241" s="10"/>
      <c r="P241" s="10">
        <v>1</v>
      </c>
      <c r="Q241" s="10"/>
      <c r="R241" s="10">
        <v>5</v>
      </c>
      <c r="S241" s="10"/>
      <c r="T241" s="10">
        <v>0</v>
      </c>
      <c r="U241" s="41">
        <f t="shared" si="10"/>
        <v>46</v>
      </c>
      <c r="V241" s="1"/>
    </row>
    <row r="242" spans="1:22" x14ac:dyDescent="0.25">
      <c r="A242" s="4">
        <v>14</v>
      </c>
      <c r="B242" s="10">
        <v>0</v>
      </c>
      <c r="C242" s="10"/>
      <c r="D242" s="10">
        <v>28</v>
      </c>
      <c r="E242" s="10"/>
      <c r="F242" s="10">
        <v>0</v>
      </c>
      <c r="G242" s="10"/>
      <c r="H242" s="10">
        <v>14</v>
      </c>
      <c r="I242" s="10"/>
      <c r="J242" s="10">
        <v>5</v>
      </c>
      <c r="K242" s="10"/>
      <c r="L242" s="10">
        <v>0</v>
      </c>
      <c r="M242" s="10"/>
      <c r="N242" s="10">
        <v>15</v>
      </c>
      <c r="O242" s="10"/>
      <c r="P242" s="10">
        <v>20</v>
      </c>
      <c r="Q242" s="10"/>
      <c r="R242" s="10">
        <v>1</v>
      </c>
      <c r="S242" s="10"/>
      <c r="T242" s="10">
        <v>0</v>
      </c>
      <c r="U242" s="41">
        <f t="shared" si="10"/>
        <v>83</v>
      </c>
      <c r="V242" s="1"/>
    </row>
    <row r="243" spans="1:22" x14ac:dyDescent="0.25">
      <c r="A243" s="4">
        <v>15</v>
      </c>
      <c r="B243" s="10">
        <v>9</v>
      </c>
      <c r="C243" s="10"/>
      <c r="D243" s="10">
        <v>26</v>
      </c>
      <c r="E243" s="10"/>
      <c r="F243" s="10">
        <v>0</v>
      </c>
      <c r="G243" s="10"/>
      <c r="H243" s="10">
        <v>17</v>
      </c>
      <c r="I243" s="10"/>
      <c r="J243" s="10">
        <v>6</v>
      </c>
      <c r="K243" s="10"/>
      <c r="L243" s="10">
        <v>0</v>
      </c>
      <c r="M243" s="10"/>
      <c r="N243" s="10">
        <v>16</v>
      </c>
      <c r="O243" s="10"/>
      <c r="P243" s="10">
        <v>16</v>
      </c>
      <c r="Q243" s="10"/>
      <c r="R243" s="10">
        <v>28</v>
      </c>
      <c r="S243" s="10"/>
      <c r="T243" s="10">
        <v>0</v>
      </c>
      <c r="U243" s="41">
        <f t="shared" si="10"/>
        <v>118</v>
      </c>
      <c r="V243" s="1"/>
    </row>
    <row r="244" spans="1:22" x14ac:dyDescent="0.25">
      <c r="A244" s="4">
        <v>16</v>
      </c>
      <c r="B244" s="10">
        <v>21</v>
      </c>
      <c r="C244" s="10"/>
      <c r="D244" s="10">
        <v>23</v>
      </c>
      <c r="E244" s="10"/>
      <c r="F244" s="10">
        <v>0</v>
      </c>
      <c r="G244" s="10"/>
      <c r="H244" s="10">
        <v>7</v>
      </c>
      <c r="I244" s="10"/>
      <c r="J244" s="10">
        <v>0</v>
      </c>
      <c r="K244" s="10"/>
      <c r="L244" s="10">
        <v>0</v>
      </c>
      <c r="M244" s="10"/>
      <c r="N244" s="10">
        <v>28</v>
      </c>
      <c r="O244" s="10"/>
      <c r="P244" s="10">
        <v>12</v>
      </c>
      <c r="Q244" s="10"/>
      <c r="R244" s="10">
        <v>7</v>
      </c>
      <c r="S244" s="10"/>
      <c r="T244" s="10">
        <v>0</v>
      </c>
      <c r="U244" s="41">
        <f t="shared" si="10"/>
        <v>98</v>
      </c>
      <c r="V244" s="1"/>
    </row>
    <row r="245" spans="1:22" x14ac:dyDescent="0.25">
      <c r="A245" s="4">
        <v>17</v>
      </c>
      <c r="B245" s="10">
        <v>0</v>
      </c>
      <c r="C245" s="10"/>
      <c r="D245" s="10">
        <v>20</v>
      </c>
      <c r="E245" s="10"/>
      <c r="F245" s="10">
        <v>0</v>
      </c>
      <c r="G245" s="10"/>
      <c r="H245" s="10">
        <v>6</v>
      </c>
      <c r="I245" s="10"/>
      <c r="J245" s="10">
        <v>0</v>
      </c>
      <c r="K245" s="10"/>
      <c r="L245" s="10">
        <v>0</v>
      </c>
      <c r="M245" s="10"/>
      <c r="N245" s="10">
        <v>3</v>
      </c>
      <c r="O245" s="10"/>
      <c r="P245" s="10">
        <v>11</v>
      </c>
      <c r="Q245" s="10"/>
      <c r="R245" s="10">
        <v>7</v>
      </c>
      <c r="S245" s="10"/>
      <c r="T245" s="10">
        <v>0</v>
      </c>
      <c r="U245" s="41">
        <f t="shared" si="10"/>
        <v>47</v>
      </c>
      <c r="V245" s="1"/>
    </row>
    <row r="246" spans="1:22" x14ac:dyDescent="0.25">
      <c r="A246" s="4">
        <v>18</v>
      </c>
      <c r="B246" s="10">
        <v>24</v>
      </c>
      <c r="C246" s="10"/>
      <c r="D246" s="10">
        <v>19</v>
      </c>
      <c r="E246" s="10"/>
      <c r="F246" s="10">
        <v>0</v>
      </c>
      <c r="G246" s="10"/>
      <c r="H246" s="10">
        <v>5</v>
      </c>
      <c r="I246" s="10"/>
      <c r="J246" s="10">
        <v>0</v>
      </c>
      <c r="K246" s="10"/>
      <c r="L246" s="10">
        <v>0</v>
      </c>
      <c r="M246" s="10"/>
      <c r="N246" s="10">
        <v>0</v>
      </c>
      <c r="O246" s="10"/>
      <c r="P246" s="10">
        <v>0</v>
      </c>
      <c r="Q246" s="10"/>
      <c r="R246" s="10">
        <v>9</v>
      </c>
      <c r="S246" s="10"/>
      <c r="T246" s="10">
        <v>0</v>
      </c>
      <c r="U246" s="41">
        <f t="shared" si="10"/>
        <v>57</v>
      </c>
      <c r="V246" s="1"/>
    </row>
    <row r="247" spans="1:22" x14ac:dyDescent="0.25">
      <c r="A247" s="4">
        <v>19</v>
      </c>
      <c r="B247" s="10">
        <v>0</v>
      </c>
      <c r="C247" s="10"/>
      <c r="D247" s="10">
        <v>11</v>
      </c>
      <c r="E247" s="10"/>
      <c r="F247" s="10">
        <v>7</v>
      </c>
      <c r="G247" s="10"/>
      <c r="H247" s="10">
        <v>0</v>
      </c>
      <c r="I247" s="10"/>
      <c r="J247" s="10">
        <v>0</v>
      </c>
      <c r="K247" s="10"/>
      <c r="L247" s="10">
        <v>0</v>
      </c>
      <c r="M247" s="10"/>
      <c r="N247" s="10">
        <v>0</v>
      </c>
      <c r="O247" s="10"/>
      <c r="P247" s="10">
        <v>0</v>
      </c>
      <c r="Q247" s="10"/>
      <c r="R247" s="10">
        <v>3</v>
      </c>
      <c r="S247" s="10"/>
      <c r="T247" s="10">
        <v>0</v>
      </c>
      <c r="U247" s="41">
        <f t="shared" si="10"/>
        <v>21</v>
      </c>
      <c r="V247" s="1"/>
    </row>
    <row r="248" spans="1:22" x14ac:dyDescent="0.25">
      <c r="A248" s="4">
        <v>20</v>
      </c>
      <c r="B248" s="10">
        <v>16</v>
      </c>
      <c r="C248" s="10"/>
      <c r="D248" s="10">
        <v>12</v>
      </c>
      <c r="E248" s="10"/>
      <c r="F248" s="10">
        <v>0</v>
      </c>
      <c r="G248" s="10"/>
      <c r="H248" s="10">
        <v>0</v>
      </c>
      <c r="I248" s="10"/>
      <c r="J248" s="10">
        <v>0</v>
      </c>
      <c r="K248" s="10"/>
      <c r="L248" s="10">
        <v>0</v>
      </c>
      <c r="M248" s="10"/>
      <c r="N248" s="10">
        <v>0</v>
      </c>
      <c r="O248" s="10"/>
      <c r="P248" s="10">
        <v>0</v>
      </c>
      <c r="Q248" s="10"/>
      <c r="R248" s="10">
        <v>0</v>
      </c>
      <c r="S248" s="10"/>
      <c r="T248" s="10">
        <v>0</v>
      </c>
      <c r="U248" s="41">
        <f t="shared" si="10"/>
        <v>28</v>
      </c>
      <c r="V248" s="1"/>
    </row>
    <row r="249" spans="1:22" x14ac:dyDescent="0.25">
      <c r="A249" s="4">
        <v>21</v>
      </c>
      <c r="B249" s="10">
        <v>0</v>
      </c>
      <c r="C249" s="10"/>
      <c r="D249" s="10">
        <v>6</v>
      </c>
      <c r="E249" s="10"/>
      <c r="F249" s="10">
        <v>0</v>
      </c>
      <c r="G249" s="7" t="s">
        <v>23</v>
      </c>
      <c r="H249" s="10">
        <v>0</v>
      </c>
      <c r="I249" s="10"/>
      <c r="J249" s="10">
        <v>0</v>
      </c>
      <c r="K249" s="10"/>
      <c r="L249" s="10">
        <v>0</v>
      </c>
      <c r="M249" s="7" t="s">
        <v>24</v>
      </c>
      <c r="N249" s="10">
        <v>0</v>
      </c>
      <c r="O249" s="10"/>
      <c r="P249" s="10">
        <v>0</v>
      </c>
      <c r="Q249" s="10"/>
      <c r="R249" s="10">
        <v>0</v>
      </c>
      <c r="S249" s="10"/>
      <c r="T249" s="10">
        <v>0</v>
      </c>
      <c r="U249" s="41">
        <f t="shared" si="10"/>
        <v>6</v>
      </c>
      <c r="V249" s="1"/>
    </row>
    <row r="250" spans="1:22" x14ac:dyDescent="0.25">
      <c r="A250" s="45" t="s">
        <v>12</v>
      </c>
      <c r="B250" s="43">
        <f>SUM(B229:B249)</f>
        <v>266</v>
      </c>
      <c r="C250" s="43"/>
      <c r="D250" s="43">
        <f>SUM(D229:D249)</f>
        <v>306</v>
      </c>
      <c r="E250" s="43"/>
      <c r="F250" s="43">
        <f>SUM(F229:F249)</f>
        <v>18</v>
      </c>
      <c r="G250" s="43">
        <f>D250+F250</f>
        <v>324</v>
      </c>
      <c r="H250" s="43">
        <f>SUM(H229:H249)</f>
        <v>123</v>
      </c>
      <c r="I250" s="43"/>
      <c r="J250" s="43">
        <f>SUM(J229:J249)</f>
        <v>36</v>
      </c>
      <c r="K250" s="43"/>
      <c r="L250" s="43">
        <f>SUM(L229:L249)</f>
        <v>0</v>
      </c>
      <c r="M250" s="43">
        <f>H250+J250+L250</f>
        <v>159</v>
      </c>
      <c r="N250" s="43">
        <f>SUM(N229:N249)</f>
        <v>98</v>
      </c>
      <c r="O250" s="43"/>
      <c r="P250" s="43">
        <f>SUM(P229:P249)</f>
        <v>176</v>
      </c>
      <c r="Q250" s="43"/>
      <c r="R250" s="43">
        <f>SUM(R229:R249)</f>
        <v>183</v>
      </c>
      <c r="S250" s="43"/>
      <c r="T250" s="43">
        <f>SUM(T229:T249)</f>
        <v>0</v>
      </c>
      <c r="U250" s="43">
        <f>SUM(U229:U249)</f>
        <v>1206</v>
      </c>
      <c r="V250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250"/>
  <sheetViews>
    <sheetView workbookViewId="0"/>
  </sheetViews>
  <sheetFormatPr defaultRowHeight="13.2" x14ac:dyDescent="0.25"/>
  <cols>
    <col min="1" max="1" width="4.109375" style="12" bestFit="1" customWidth="1"/>
    <col min="2" max="2" width="4.6640625" style="12" bestFit="1" customWidth="1"/>
    <col min="3" max="3" width="3.77734375" style="12" customWidth="1"/>
    <col min="4" max="4" width="5.33203125" style="12" bestFit="1" customWidth="1"/>
    <col min="5" max="5" width="3.77734375" style="12" customWidth="1"/>
    <col min="6" max="6" width="5.33203125" style="12" bestFit="1" customWidth="1"/>
    <col min="7" max="7" width="9" style="12" bestFit="1" customWidth="1"/>
    <col min="8" max="8" width="6.44140625" style="12" bestFit="1" customWidth="1"/>
    <col min="9" max="9" width="3.77734375" style="12" customWidth="1"/>
    <col min="10" max="10" width="6.44140625" style="12" bestFit="1" customWidth="1"/>
    <col min="11" max="11" width="3.77734375" style="12" customWidth="1"/>
    <col min="12" max="12" width="6.44140625" style="12" bestFit="1" customWidth="1"/>
    <col min="13" max="13" width="9.6640625" style="12" bestFit="1" customWidth="1"/>
    <col min="14" max="14" width="4.6640625" style="12" bestFit="1" customWidth="1"/>
    <col min="15" max="15" width="3.77734375" style="12" customWidth="1"/>
    <col min="16" max="16" width="4.6640625" style="12" bestFit="1" customWidth="1"/>
    <col min="17" max="17" width="3.77734375" style="12" customWidth="1"/>
    <col min="18" max="18" width="5" style="12" bestFit="1" customWidth="1"/>
    <col min="19" max="19" width="3.77734375" style="12" customWidth="1"/>
    <col min="20" max="20" width="5.109375" style="12" bestFit="1" customWidth="1"/>
    <col min="21" max="21" width="5.77734375" style="12" bestFit="1" customWidth="1"/>
  </cols>
  <sheetData>
    <row r="1" spans="1:22" x14ac:dyDescent="0.25">
      <c r="A1" s="3" t="s">
        <v>63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1"/>
    </row>
    <row r="2" spans="1:22" x14ac:dyDescent="0.25">
      <c r="A2" s="46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1"/>
    </row>
    <row r="3" spans="1:22" x14ac:dyDescent="0.25">
      <c r="A3" s="39"/>
      <c r="B3" s="39" t="s">
        <v>2</v>
      </c>
      <c r="C3" s="39"/>
      <c r="D3" s="39" t="s">
        <v>3</v>
      </c>
      <c r="E3" s="39"/>
      <c r="F3" s="39" t="s">
        <v>4</v>
      </c>
      <c r="G3" s="40"/>
      <c r="H3" s="39" t="s">
        <v>5</v>
      </c>
      <c r="I3" s="39"/>
      <c r="J3" s="39" t="s">
        <v>6</v>
      </c>
      <c r="K3" s="39"/>
      <c r="L3" s="39" t="s">
        <v>7</v>
      </c>
      <c r="M3" s="39"/>
      <c r="N3" s="39" t="s">
        <v>8</v>
      </c>
      <c r="O3" s="39"/>
      <c r="P3" s="39" t="s">
        <v>9</v>
      </c>
      <c r="Q3" s="39"/>
      <c r="R3" s="39" t="s">
        <v>10</v>
      </c>
      <c r="S3" s="39"/>
      <c r="T3" s="39" t="s">
        <v>11</v>
      </c>
      <c r="U3" s="39" t="s">
        <v>22</v>
      </c>
      <c r="V3" s="1"/>
    </row>
    <row r="4" spans="1:22" x14ac:dyDescent="0.25">
      <c r="A4" s="4">
        <v>1</v>
      </c>
      <c r="B4" s="10">
        <v>6</v>
      </c>
      <c r="C4" s="10"/>
      <c r="D4" s="10">
        <v>6</v>
      </c>
      <c r="E4" s="10"/>
      <c r="F4" s="10">
        <v>0</v>
      </c>
      <c r="G4" s="10"/>
      <c r="H4" s="10">
        <v>7</v>
      </c>
      <c r="I4" s="10"/>
      <c r="J4" s="10">
        <v>0</v>
      </c>
      <c r="K4" s="10"/>
      <c r="L4" s="10">
        <v>0</v>
      </c>
      <c r="M4" s="10"/>
      <c r="N4" s="10">
        <v>4</v>
      </c>
      <c r="O4" s="10"/>
      <c r="P4" s="10">
        <v>20</v>
      </c>
      <c r="Q4" s="10"/>
      <c r="R4" s="10">
        <v>3</v>
      </c>
      <c r="S4" s="10"/>
      <c r="T4" s="10">
        <v>0</v>
      </c>
      <c r="U4" s="41">
        <f>SUM(B4:T4)</f>
        <v>46</v>
      </c>
      <c r="V4" s="1"/>
    </row>
    <row r="5" spans="1:22" x14ac:dyDescent="0.25">
      <c r="A5" s="4">
        <v>2</v>
      </c>
      <c r="B5" s="10">
        <v>22</v>
      </c>
      <c r="C5" s="10"/>
      <c r="D5" s="10">
        <v>6</v>
      </c>
      <c r="E5" s="10"/>
      <c r="F5" s="10">
        <v>0</v>
      </c>
      <c r="G5" s="10"/>
      <c r="H5" s="10">
        <v>18</v>
      </c>
      <c r="I5" s="10"/>
      <c r="J5" s="10">
        <v>17</v>
      </c>
      <c r="K5" s="10"/>
      <c r="L5" s="10">
        <v>0</v>
      </c>
      <c r="M5" s="10"/>
      <c r="N5" s="10">
        <v>3</v>
      </c>
      <c r="O5" s="10"/>
      <c r="P5" s="10">
        <v>9</v>
      </c>
      <c r="Q5" s="10"/>
      <c r="R5" s="10">
        <v>0</v>
      </c>
      <c r="S5" s="10"/>
      <c r="T5" s="10">
        <v>15</v>
      </c>
      <c r="U5" s="41">
        <f t="shared" ref="U5:U24" si="0">SUM(B5:T5)</f>
        <v>90</v>
      </c>
      <c r="V5" s="1"/>
    </row>
    <row r="6" spans="1:22" x14ac:dyDescent="0.25">
      <c r="A6" s="4">
        <v>3</v>
      </c>
      <c r="B6" s="10">
        <v>23</v>
      </c>
      <c r="C6" s="10"/>
      <c r="D6" s="10">
        <v>0</v>
      </c>
      <c r="E6" s="10"/>
      <c r="F6" s="10">
        <v>0</v>
      </c>
      <c r="G6" s="10"/>
      <c r="H6" s="10">
        <v>23</v>
      </c>
      <c r="I6" s="10"/>
      <c r="J6" s="10">
        <v>0</v>
      </c>
      <c r="K6" s="10"/>
      <c r="L6" s="10">
        <v>0</v>
      </c>
      <c r="M6" s="10"/>
      <c r="N6" s="10">
        <v>7</v>
      </c>
      <c r="O6" s="10"/>
      <c r="P6" s="10">
        <v>10</v>
      </c>
      <c r="Q6" s="10"/>
      <c r="R6" s="10">
        <v>0</v>
      </c>
      <c r="S6" s="10"/>
      <c r="T6" s="10">
        <v>0</v>
      </c>
      <c r="U6" s="41">
        <f t="shared" si="0"/>
        <v>63</v>
      </c>
      <c r="V6" s="1"/>
    </row>
    <row r="7" spans="1:22" x14ac:dyDescent="0.25">
      <c r="A7" s="4">
        <v>4</v>
      </c>
      <c r="B7" s="10">
        <v>15</v>
      </c>
      <c r="C7" s="10"/>
      <c r="D7" s="10">
        <v>7</v>
      </c>
      <c r="E7" s="10"/>
      <c r="F7" s="10">
        <v>0</v>
      </c>
      <c r="G7" s="10"/>
      <c r="H7" s="10">
        <v>9</v>
      </c>
      <c r="I7" s="10"/>
      <c r="J7" s="10">
        <v>9</v>
      </c>
      <c r="K7" s="10"/>
      <c r="L7" s="10">
        <v>0</v>
      </c>
      <c r="M7" s="10"/>
      <c r="N7" s="10">
        <v>5</v>
      </c>
      <c r="O7" s="10"/>
      <c r="P7" s="10">
        <v>6</v>
      </c>
      <c r="Q7" s="10"/>
      <c r="R7" s="10">
        <v>6</v>
      </c>
      <c r="S7" s="10"/>
      <c r="T7" s="10">
        <v>0</v>
      </c>
      <c r="U7" s="41">
        <f t="shared" si="0"/>
        <v>57</v>
      </c>
      <c r="V7" s="1"/>
    </row>
    <row r="8" spans="1:22" x14ac:dyDescent="0.25">
      <c r="A8" s="4">
        <v>5</v>
      </c>
      <c r="B8" s="10">
        <v>6</v>
      </c>
      <c r="C8" s="10"/>
      <c r="D8" s="10">
        <v>11</v>
      </c>
      <c r="E8" s="10"/>
      <c r="F8" s="10">
        <v>6</v>
      </c>
      <c r="G8" s="10"/>
      <c r="H8" s="10">
        <v>6</v>
      </c>
      <c r="I8" s="10"/>
      <c r="J8" s="10">
        <v>0</v>
      </c>
      <c r="K8" s="10"/>
      <c r="L8" s="10">
        <v>0</v>
      </c>
      <c r="M8" s="10"/>
      <c r="N8" s="10">
        <v>24</v>
      </c>
      <c r="O8" s="10"/>
      <c r="P8" s="10">
        <v>6</v>
      </c>
      <c r="Q8" s="10"/>
      <c r="R8" s="10">
        <v>5</v>
      </c>
      <c r="S8" s="10"/>
      <c r="T8" s="10">
        <v>0</v>
      </c>
      <c r="U8" s="41">
        <f t="shared" si="0"/>
        <v>64</v>
      </c>
      <c r="V8" s="1"/>
    </row>
    <row r="9" spans="1:22" x14ac:dyDescent="0.25">
      <c r="A9" s="4">
        <v>6</v>
      </c>
      <c r="B9" s="10">
        <v>37</v>
      </c>
      <c r="C9" s="10"/>
      <c r="D9" s="10">
        <v>14</v>
      </c>
      <c r="E9" s="10"/>
      <c r="F9" s="10">
        <v>0</v>
      </c>
      <c r="G9" s="10"/>
      <c r="H9" s="10">
        <v>7</v>
      </c>
      <c r="I9" s="10"/>
      <c r="J9" s="10">
        <v>0</v>
      </c>
      <c r="K9" s="10"/>
      <c r="L9" s="10">
        <v>0</v>
      </c>
      <c r="M9" s="10"/>
      <c r="N9" s="10">
        <v>21</v>
      </c>
      <c r="O9" s="10"/>
      <c r="P9" s="10">
        <v>3</v>
      </c>
      <c r="Q9" s="10"/>
      <c r="R9" s="10">
        <v>3</v>
      </c>
      <c r="S9" s="10"/>
      <c r="T9" s="10">
        <v>0</v>
      </c>
      <c r="U9" s="41">
        <f t="shared" si="0"/>
        <v>85</v>
      </c>
      <c r="V9" s="1"/>
    </row>
    <row r="10" spans="1:22" x14ac:dyDescent="0.25">
      <c r="A10" s="4">
        <v>7</v>
      </c>
      <c r="B10" s="10">
        <v>45</v>
      </c>
      <c r="C10" s="10"/>
      <c r="D10" s="10">
        <v>9</v>
      </c>
      <c r="E10" s="10"/>
      <c r="F10" s="10">
        <v>0</v>
      </c>
      <c r="G10" s="10"/>
      <c r="H10" s="10">
        <v>17</v>
      </c>
      <c r="I10" s="10"/>
      <c r="J10" s="10">
        <v>0</v>
      </c>
      <c r="K10" s="10"/>
      <c r="L10" s="10">
        <v>0</v>
      </c>
      <c r="M10" s="10"/>
      <c r="N10" s="10">
        <v>2</v>
      </c>
      <c r="O10" s="10"/>
      <c r="P10" s="10">
        <v>4</v>
      </c>
      <c r="Q10" s="10"/>
      <c r="R10" s="10">
        <v>23</v>
      </c>
      <c r="S10" s="10"/>
      <c r="T10" s="10">
        <v>0</v>
      </c>
      <c r="U10" s="41">
        <f t="shared" si="0"/>
        <v>100</v>
      </c>
      <c r="V10" s="1"/>
    </row>
    <row r="11" spans="1:22" x14ac:dyDescent="0.25">
      <c r="A11" s="4">
        <v>8</v>
      </c>
      <c r="B11" s="10">
        <v>5</v>
      </c>
      <c r="C11" s="10"/>
      <c r="D11" s="10">
        <v>0</v>
      </c>
      <c r="E11" s="10"/>
      <c r="F11" s="10">
        <v>0</v>
      </c>
      <c r="G11" s="10"/>
      <c r="H11" s="10">
        <v>24</v>
      </c>
      <c r="I11" s="10"/>
      <c r="J11" s="10">
        <v>9</v>
      </c>
      <c r="K11" s="10"/>
      <c r="L11" s="10">
        <v>0</v>
      </c>
      <c r="M11" s="10"/>
      <c r="N11" s="10">
        <v>13</v>
      </c>
      <c r="O11" s="10"/>
      <c r="P11" s="10">
        <v>7</v>
      </c>
      <c r="Q11" s="10"/>
      <c r="R11" s="10">
        <v>6</v>
      </c>
      <c r="S11" s="10"/>
      <c r="T11" s="10">
        <v>0</v>
      </c>
      <c r="U11" s="41">
        <f t="shared" si="0"/>
        <v>64</v>
      </c>
      <c r="V11" s="1"/>
    </row>
    <row r="12" spans="1:22" x14ac:dyDescent="0.25">
      <c r="A12" s="4">
        <v>9</v>
      </c>
      <c r="B12" s="10">
        <v>38</v>
      </c>
      <c r="C12" s="10"/>
      <c r="D12" s="10">
        <v>21</v>
      </c>
      <c r="E12" s="10"/>
      <c r="F12" s="10">
        <v>11</v>
      </c>
      <c r="G12" s="10"/>
      <c r="H12" s="10">
        <v>9</v>
      </c>
      <c r="I12" s="10"/>
      <c r="J12" s="10">
        <v>5</v>
      </c>
      <c r="K12" s="10"/>
      <c r="L12" s="10">
        <v>0</v>
      </c>
      <c r="M12" s="10"/>
      <c r="N12" s="10">
        <v>9</v>
      </c>
      <c r="O12" s="10"/>
      <c r="P12" s="10">
        <v>23</v>
      </c>
      <c r="Q12" s="10"/>
      <c r="R12" s="10">
        <v>3</v>
      </c>
      <c r="S12" s="10"/>
      <c r="T12" s="10">
        <v>0</v>
      </c>
      <c r="U12" s="41">
        <f t="shared" si="0"/>
        <v>119</v>
      </c>
      <c r="V12" s="1"/>
    </row>
    <row r="13" spans="1:22" x14ac:dyDescent="0.25">
      <c r="A13" s="4">
        <v>10</v>
      </c>
      <c r="B13" s="10">
        <v>23</v>
      </c>
      <c r="C13" s="10"/>
      <c r="D13" s="10">
        <v>0</v>
      </c>
      <c r="E13" s="10"/>
      <c r="F13" s="10">
        <v>0</v>
      </c>
      <c r="G13" s="10"/>
      <c r="H13" s="10">
        <v>0</v>
      </c>
      <c r="I13" s="10"/>
      <c r="J13" s="10">
        <v>0</v>
      </c>
      <c r="K13" s="10"/>
      <c r="L13" s="10">
        <v>0</v>
      </c>
      <c r="M13" s="10"/>
      <c r="N13" s="10">
        <v>18</v>
      </c>
      <c r="O13" s="10"/>
      <c r="P13" s="10">
        <v>21</v>
      </c>
      <c r="Q13" s="10"/>
      <c r="R13" s="10">
        <v>4</v>
      </c>
      <c r="S13" s="10"/>
      <c r="T13" s="10">
        <v>0</v>
      </c>
      <c r="U13" s="41">
        <f t="shared" si="0"/>
        <v>66</v>
      </c>
      <c r="V13" s="1"/>
    </row>
    <row r="14" spans="1:22" x14ac:dyDescent="0.25">
      <c r="A14" s="4">
        <v>11</v>
      </c>
      <c r="B14" s="10">
        <v>0</v>
      </c>
      <c r="C14" s="10"/>
      <c r="D14" s="10">
        <v>0</v>
      </c>
      <c r="E14" s="10"/>
      <c r="F14" s="10">
        <v>0</v>
      </c>
      <c r="G14" s="10"/>
      <c r="H14" s="10">
        <v>5</v>
      </c>
      <c r="I14" s="10"/>
      <c r="J14" s="10">
        <v>0</v>
      </c>
      <c r="K14" s="10"/>
      <c r="L14" s="10">
        <v>0</v>
      </c>
      <c r="M14" s="10"/>
      <c r="N14" s="10">
        <v>6</v>
      </c>
      <c r="O14" s="10"/>
      <c r="P14" s="10">
        <v>3</v>
      </c>
      <c r="Q14" s="10"/>
      <c r="R14" s="10">
        <v>4</v>
      </c>
      <c r="S14" s="10"/>
      <c r="T14" s="10">
        <v>0</v>
      </c>
      <c r="U14" s="41">
        <f t="shared" si="0"/>
        <v>18</v>
      </c>
      <c r="V14" s="1"/>
    </row>
    <row r="15" spans="1:22" x14ac:dyDescent="0.25">
      <c r="A15" s="4">
        <v>12</v>
      </c>
      <c r="B15" s="10">
        <v>38</v>
      </c>
      <c r="C15" s="10"/>
      <c r="D15" s="10">
        <v>6</v>
      </c>
      <c r="E15" s="10"/>
      <c r="F15" s="10">
        <v>0</v>
      </c>
      <c r="G15" s="10"/>
      <c r="H15" s="10">
        <v>17</v>
      </c>
      <c r="I15" s="10"/>
      <c r="J15" s="10">
        <v>5</v>
      </c>
      <c r="K15" s="10"/>
      <c r="L15" s="10">
        <v>0</v>
      </c>
      <c r="M15" s="10"/>
      <c r="N15" s="10">
        <v>12</v>
      </c>
      <c r="O15" s="10"/>
      <c r="P15" s="10">
        <v>2</v>
      </c>
      <c r="Q15" s="10"/>
      <c r="R15" s="10">
        <v>25</v>
      </c>
      <c r="S15" s="10"/>
      <c r="T15" s="10">
        <v>0</v>
      </c>
      <c r="U15" s="41">
        <f t="shared" si="0"/>
        <v>105</v>
      </c>
      <c r="V15" s="1"/>
    </row>
    <row r="16" spans="1:22" x14ac:dyDescent="0.25">
      <c r="A16" s="4">
        <v>13</v>
      </c>
      <c r="B16" s="10">
        <v>15</v>
      </c>
      <c r="C16" s="10"/>
      <c r="D16" s="10">
        <v>5</v>
      </c>
      <c r="E16" s="10"/>
      <c r="F16" s="10">
        <v>0</v>
      </c>
      <c r="G16" s="10"/>
      <c r="H16" s="10">
        <v>5</v>
      </c>
      <c r="I16" s="10"/>
      <c r="J16" s="10">
        <v>0</v>
      </c>
      <c r="K16" s="10"/>
      <c r="L16" s="10">
        <v>0</v>
      </c>
      <c r="M16" s="10"/>
      <c r="N16" s="10">
        <v>3</v>
      </c>
      <c r="O16" s="10"/>
      <c r="P16" s="10">
        <v>8</v>
      </c>
      <c r="Q16" s="10"/>
      <c r="R16" s="10">
        <v>23</v>
      </c>
      <c r="S16" s="10"/>
      <c r="T16" s="10">
        <v>0</v>
      </c>
      <c r="U16" s="41">
        <f t="shared" si="0"/>
        <v>59</v>
      </c>
      <c r="V16" s="1"/>
    </row>
    <row r="17" spans="1:22" x14ac:dyDescent="0.25">
      <c r="A17" s="4">
        <v>14</v>
      </c>
      <c r="B17" s="10">
        <v>18</v>
      </c>
      <c r="C17" s="10"/>
      <c r="D17" s="10">
        <v>12</v>
      </c>
      <c r="E17" s="10"/>
      <c r="F17" s="10">
        <v>0</v>
      </c>
      <c r="G17" s="10"/>
      <c r="H17" s="10">
        <v>0</v>
      </c>
      <c r="I17" s="10"/>
      <c r="J17" s="10">
        <v>0</v>
      </c>
      <c r="K17" s="10"/>
      <c r="L17" s="10">
        <v>0</v>
      </c>
      <c r="M17" s="10"/>
      <c r="N17" s="10">
        <v>20</v>
      </c>
      <c r="O17" s="10"/>
      <c r="P17" s="10">
        <v>7</v>
      </c>
      <c r="Q17" s="10"/>
      <c r="R17" s="10">
        <v>1</v>
      </c>
      <c r="S17" s="10"/>
      <c r="T17" s="10">
        <v>0</v>
      </c>
      <c r="U17" s="41">
        <f t="shared" si="0"/>
        <v>58</v>
      </c>
      <c r="V17" s="1"/>
    </row>
    <row r="18" spans="1:22" x14ac:dyDescent="0.25">
      <c r="A18" s="4">
        <v>15</v>
      </c>
      <c r="B18" s="10">
        <v>18</v>
      </c>
      <c r="C18" s="10"/>
      <c r="D18" s="10">
        <v>6</v>
      </c>
      <c r="E18" s="10"/>
      <c r="F18" s="10">
        <v>0</v>
      </c>
      <c r="G18" s="10"/>
      <c r="H18" s="10">
        <v>27</v>
      </c>
      <c r="I18" s="10"/>
      <c r="J18" s="10">
        <v>23</v>
      </c>
      <c r="K18" s="10"/>
      <c r="L18" s="10">
        <v>9</v>
      </c>
      <c r="M18" s="10"/>
      <c r="N18" s="10">
        <v>27</v>
      </c>
      <c r="O18" s="10"/>
      <c r="P18" s="10">
        <v>5</v>
      </c>
      <c r="Q18" s="10"/>
      <c r="R18" s="10">
        <v>8</v>
      </c>
      <c r="S18" s="10"/>
      <c r="T18" s="10">
        <v>0</v>
      </c>
      <c r="U18" s="41">
        <f t="shared" si="0"/>
        <v>123</v>
      </c>
      <c r="V18" s="1"/>
    </row>
    <row r="19" spans="1:22" x14ac:dyDescent="0.25">
      <c r="A19" s="4">
        <v>16</v>
      </c>
      <c r="B19" s="10">
        <v>8</v>
      </c>
      <c r="C19" s="10"/>
      <c r="D19" s="10">
        <v>17</v>
      </c>
      <c r="E19" s="10"/>
      <c r="F19" s="10">
        <v>0</v>
      </c>
      <c r="G19" s="10"/>
      <c r="H19" s="10">
        <v>6</v>
      </c>
      <c r="I19" s="10"/>
      <c r="J19" s="10">
        <v>0</v>
      </c>
      <c r="K19" s="10"/>
      <c r="L19" s="10">
        <v>0</v>
      </c>
      <c r="M19" s="10"/>
      <c r="N19" s="10">
        <v>34</v>
      </c>
      <c r="O19" s="10"/>
      <c r="P19" s="10">
        <v>5</v>
      </c>
      <c r="Q19" s="10"/>
      <c r="R19" s="10">
        <v>4</v>
      </c>
      <c r="S19" s="10"/>
      <c r="T19" s="10">
        <v>0</v>
      </c>
      <c r="U19" s="41">
        <f t="shared" si="0"/>
        <v>74</v>
      </c>
      <c r="V19" s="1"/>
    </row>
    <row r="20" spans="1:22" x14ac:dyDescent="0.25">
      <c r="A20" s="4">
        <v>17</v>
      </c>
      <c r="B20" s="10">
        <v>21</v>
      </c>
      <c r="C20" s="10"/>
      <c r="D20" s="10">
        <v>12</v>
      </c>
      <c r="E20" s="10"/>
      <c r="F20" s="10">
        <v>0</v>
      </c>
      <c r="G20" s="10"/>
      <c r="H20" s="10">
        <v>0</v>
      </c>
      <c r="I20" s="10"/>
      <c r="J20" s="10">
        <v>0</v>
      </c>
      <c r="K20" s="10"/>
      <c r="L20" s="10">
        <v>0</v>
      </c>
      <c r="M20" s="10"/>
      <c r="N20" s="10">
        <v>8</v>
      </c>
      <c r="O20" s="10"/>
      <c r="P20" s="10">
        <v>14</v>
      </c>
      <c r="Q20" s="10"/>
      <c r="R20" s="10">
        <v>3</v>
      </c>
      <c r="S20" s="10"/>
      <c r="T20" s="10">
        <v>0</v>
      </c>
      <c r="U20" s="41">
        <f t="shared" si="0"/>
        <v>58</v>
      </c>
      <c r="V20" s="1"/>
    </row>
    <row r="21" spans="1:22" x14ac:dyDescent="0.25">
      <c r="A21" s="4">
        <v>18</v>
      </c>
      <c r="B21" s="10">
        <v>0</v>
      </c>
      <c r="C21" s="10"/>
      <c r="D21" s="10">
        <v>0</v>
      </c>
      <c r="E21" s="10"/>
      <c r="F21" s="10">
        <v>0</v>
      </c>
      <c r="G21" s="10"/>
      <c r="H21" s="10">
        <v>0</v>
      </c>
      <c r="I21" s="10"/>
      <c r="J21" s="10">
        <v>0</v>
      </c>
      <c r="K21" s="10"/>
      <c r="L21" s="10">
        <v>0</v>
      </c>
      <c r="M21" s="10"/>
      <c r="N21" s="10">
        <v>23</v>
      </c>
      <c r="O21" s="10"/>
      <c r="P21" s="10">
        <v>0</v>
      </c>
      <c r="Q21" s="10"/>
      <c r="R21" s="10">
        <v>6</v>
      </c>
      <c r="S21" s="10"/>
      <c r="T21" s="10">
        <v>0</v>
      </c>
      <c r="U21" s="41">
        <f t="shared" si="0"/>
        <v>29</v>
      </c>
      <c r="V21" s="1"/>
    </row>
    <row r="22" spans="1:22" x14ac:dyDescent="0.25">
      <c r="A22" s="4">
        <v>19</v>
      </c>
      <c r="B22" s="10">
        <v>0</v>
      </c>
      <c r="C22" s="10"/>
      <c r="D22" s="10">
        <v>0</v>
      </c>
      <c r="E22" s="10"/>
      <c r="F22" s="10">
        <v>0</v>
      </c>
      <c r="G22" s="10"/>
      <c r="H22" s="10">
        <v>9</v>
      </c>
      <c r="I22" s="10"/>
      <c r="J22" s="10">
        <v>0</v>
      </c>
      <c r="K22" s="10"/>
      <c r="L22" s="10">
        <v>0</v>
      </c>
      <c r="M22" s="10"/>
      <c r="N22" s="10">
        <v>0</v>
      </c>
      <c r="O22" s="10"/>
      <c r="P22" s="10">
        <v>0</v>
      </c>
      <c r="Q22" s="10"/>
      <c r="R22" s="10">
        <v>0</v>
      </c>
      <c r="S22" s="10"/>
      <c r="T22" s="10">
        <v>0</v>
      </c>
      <c r="U22" s="41">
        <f t="shared" si="0"/>
        <v>9</v>
      </c>
      <c r="V22" s="1"/>
    </row>
    <row r="23" spans="1:22" x14ac:dyDescent="0.25">
      <c r="A23" s="4">
        <v>20</v>
      </c>
      <c r="B23" s="10">
        <v>0</v>
      </c>
      <c r="C23" s="10"/>
      <c r="D23" s="10">
        <v>0</v>
      </c>
      <c r="E23" s="10"/>
      <c r="F23" s="10">
        <v>0</v>
      </c>
      <c r="G23" s="10"/>
      <c r="H23" s="10">
        <v>0</v>
      </c>
      <c r="I23" s="10"/>
      <c r="J23" s="10">
        <v>0</v>
      </c>
      <c r="K23" s="10"/>
      <c r="L23" s="10">
        <v>0</v>
      </c>
      <c r="M23" s="10"/>
      <c r="N23" s="10">
        <v>0</v>
      </c>
      <c r="O23" s="10"/>
      <c r="P23" s="10">
        <v>0</v>
      </c>
      <c r="Q23" s="10"/>
      <c r="R23" s="10">
        <v>0</v>
      </c>
      <c r="S23" s="10"/>
      <c r="T23" s="10">
        <v>0</v>
      </c>
      <c r="U23" s="41">
        <f t="shared" si="0"/>
        <v>0</v>
      </c>
      <c r="V23" s="1"/>
    </row>
    <row r="24" spans="1:22" x14ac:dyDescent="0.25">
      <c r="A24" s="4">
        <v>21</v>
      </c>
      <c r="B24" s="10">
        <v>0</v>
      </c>
      <c r="C24" s="10"/>
      <c r="D24" s="10">
        <v>0</v>
      </c>
      <c r="E24" s="10"/>
      <c r="F24" s="10">
        <v>0</v>
      </c>
      <c r="G24" s="7" t="s">
        <v>23</v>
      </c>
      <c r="H24" s="10">
        <v>0</v>
      </c>
      <c r="I24" s="10"/>
      <c r="J24" s="10">
        <v>0</v>
      </c>
      <c r="K24" s="10"/>
      <c r="L24" s="10">
        <v>0</v>
      </c>
      <c r="M24" s="7" t="s">
        <v>24</v>
      </c>
      <c r="N24" s="10">
        <v>0</v>
      </c>
      <c r="O24" s="10"/>
      <c r="P24" s="10">
        <v>0</v>
      </c>
      <c r="Q24" s="10"/>
      <c r="R24" s="10">
        <v>0</v>
      </c>
      <c r="S24" s="10"/>
      <c r="T24" s="10">
        <v>0</v>
      </c>
      <c r="U24" s="41">
        <f t="shared" si="0"/>
        <v>0</v>
      </c>
      <c r="V24" s="1"/>
    </row>
    <row r="25" spans="1:22" x14ac:dyDescent="0.25">
      <c r="A25" s="45" t="s">
        <v>12</v>
      </c>
      <c r="B25" s="43">
        <f>SUM(B4:B24)</f>
        <v>338</v>
      </c>
      <c r="C25" s="43"/>
      <c r="D25" s="43">
        <f>SUM(D4:D24)</f>
        <v>132</v>
      </c>
      <c r="E25" s="43"/>
      <c r="F25" s="43">
        <f>SUM(F4:F24)</f>
        <v>17</v>
      </c>
      <c r="G25" s="43">
        <f>D25+F25</f>
        <v>149</v>
      </c>
      <c r="H25" s="43">
        <f>SUM(H4:H24)</f>
        <v>189</v>
      </c>
      <c r="I25" s="43"/>
      <c r="J25" s="43">
        <f>SUM(J4:J24)</f>
        <v>68</v>
      </c>
      <c r="K25" s="43"/>
      <c r="L25" s="43">
        <f>SUM(L4:L24)</f>
        <v>9</v>
      </c>
      <c r="M25" s="43">
        <f>H25+J25+L25</f>
        <v>266</v>
      </c>
      <c r="N25" s="43">
        <f>SUM(N4:N24)</f>
        <v>239</v>
      </c>
      <c r="O25" s="43"/>
      <c r="P25" s="43">
        <f>SUM(P4:P24)</f>
        <v>153</v>
      </c>
      <c r="Q25" s="43"/>
      <c r="R25" s="43">
        <f>SUM(R4:R24)</f>
        <v>127</v>
      </c>
      <c r="S25" s="43"/>
      <c r="T25" s="43">
        <f>SUM(T4:T24)</f>
        <v>15</v>
      </c>
      <c r="U25" s="43">
        <f>SUM(U4:U24)</f>
        <v>1287</v>
      </c>
      <c r="V25" s="1"/>
    </row>
    <row r="26" spans="1:22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"/>
    </row>
    <row r="27" spans="1:22" x14ac:dyDescent="0.25">
      <c r="A27" s="46" t="s">
        <v>13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1"/>
    </row>
    <row r="28" spans="1:22" x14ac:dyDescent="0.25">
      <c r="A28" s="39"/>
      <c r="B28" s="39" t="s">
        <v>2</v>
      </c>
      <c r="C28" s="39"/>
      <c r="D28" s="39" t="s">
        <v>3</v>
      </c>
      <c r="E28" s="39"/>
      <c r="F28" s="39" t="s">
        <v>4</v>
      </c>
      <c r="G28" s="40"/>
      <c r="H28" s="39" t="s">
        <v>5</v>
      </c>
      <c r="I28" s="39"/>
      <c r="J28" s="39" t="s">
        <v>6</v>
      </c>
      <c r="K28" s="39"/>
      <c r="L28" s="39" t="s">
        <v>7</v>
      </c>
      <c r="M28" s="39"/>
      <c r="N28" s="39" t="s">
        <v>8</v>
      </c>
      <c r="O28" s="39"/>
      <c r="P28" s="39" t="s">
        <v>9</v>
      </c>
      <c r="Q28" s="39"/>
      <c r="R28" s="39" t="s">
        <v>10</v>
      </c>
      <c r="S28" s="39"/>
      <c r="T28" s="39" t="s">
        <v>11</v>
      </c>
      <c r="U28" s="39" t="s">
        <v>22</v>
      </c>
      <c r="V28" s="1"/>
    </row>
    <row r="29" spans="1:22" x14ac:dyDescent="0.25">
      <c r="A29" s="4">
        <v>1</v>
      </c>
      <c r="B29" s="10">
        <v>21</v>
      </c>
      <c r="C29" s="10"/>
      <c r="D29" s="10">
        <v>12</v>
      </c>
      <c r="E29" s="10"/>
      <c r="F29" s="10">
        <v>6</v>
      </c>
      <c r="G29" s="10"/>
      <c r="H29" s="10">
        <v>0</v>
      </c>
      <c r="I29" s="10"/>
      <c r="J29" s="10">
        <v>0</v>
      </c>
      <c r="K29" s="10"/>
      <c r="L29" s="10">
        <v>0</v>
      </c>
      <c r="M29" s="10"/>
      <c r="N29" s="10">
        <v>14</v>
      </c>
      <c r="O29" s="10"/>
      <c r="P29" s="10">
        <v>16</v>
      </c>
      <c r="Q29" s="10"/>
      <c r="R29" s="10">
        <v>3</v>
      </c>
      <c r="S29" s="10"/>
      <c r="T29" s="10">
        <v>0</v>
      </c>
      <c r="U29" s="41">
        <f>SUM(B29:T29)</f>
        <v>72</v>
      </c>
      <c r="V29" s="1"/>
    </row>
    <row r="30" spans="1:22" x14ac:dyDescent="0.25">
      <c r="A30" s="4">
        <v>2</v>
      </c>
      <c r="B30" s="10">
        <v>17</v>
      </c>
      <c r="C30" s="10"/>
      <c r="D30" s="10">
        <v>0</v>
      </c>
      <c r="E30" s="10"/>
      <c r="F30" s="10">
        <v>0</v>
      </c>
      <c r="G30" s="10"/>
      <c r="H30" s="10">
        <v>0</v>
      </c>
      <c r="I30" s="10"/>
      <c r="J30" s="10">
        <v>0</v>
      </c>
      <c r="K30" s="10"/>
      <c r="L30" s="10">
        <v>0</v>
      </c>
      <c r="M30" s="10"/>
      <c r="N30" s="10">
        <v>4</v>
      </c>
      <c r="O30" s="10"/>
      <c r="P30" s="10">
        <v>15</v>
      </c>
      <c r="Q30" s="10"/>
      <c r="R30" s="10">
        <v>4</v>
      </c>
      <c r="S30" s="10"/>
      <c r="T30" s="10">
        <v>0</v>
      </c>
      <c r="U30" s="41">
        <f t="shared" ref="U30:U49" si="1">SUM(B30:T30)</f>
        <v>40</v>
      </c>
      <c r="V30" s="1"/>
    </row>
    <row r="31" spans="1:22" x14ac:dyDescent="0.25">
      <c r="A31" s="4">
        <v>3</v>
      </c>
      <c r="B31" s="10">
        <v>38</v>
      </c>
      <c r="C31" s="10"/>
      <c r="D31" s="10">
        <v>0</v>
      </c>
      <c r="E31" s="10"/>
      <c r="F31" s="10">
        <v>0</v>
      </c>
      <c r="G31" s="10"/>
      <c r="H31" s="10">
        <v>12</v>
      </c>
      <c r="I31" s="10"/>
      <c r="J31" s="10">
        <v>11</v>
      </c>
      <c r="K31" s="10"/>
      <c r="L31" s="10">
        <v>0</v>
      </c>
      <c r="M31" s="10"/>
      <c r="N31" s="10">
        <v>4</v>
      </c>
      <c r="O31" s="10"/>
      <c r="P31" s="10">
        <v>6</v>
      </c>
      <c r="Q31" s="10"/>
      <c r="R31" s="10">
        <v>8</v>
      </c>
      <c r="S31" s="10"/>
      <c r="T31" s="10">
        <v>0</v>
      </c>
      <c r="U31" s="41">
        <f t="shared" si="1"/>
        <v>79</v>
      </c>
      <c r="V31" s="1"/>
    </row>
    <row r="32" spans="1:22" x14ac:dyDescent="0.25">
      <c r="A32" s="4">
        <v>4</v>
      </c>
      <c r="B32" s="10">
        <v>6</v>
      </c>
      <c r="C32" s="10"/>
      <c r="D32" s="10">
        <v>0</v>
      </c>
      <c r="E32" s="10"/>
      <c r="F32" s="10">
        <v>0</v>
      </c>
      <c r="G32" s="10"/>
      <c r="H32" s="10">
        <v>11</v>
      </c>
      <c r="I32" s="10"/>
      <c r="J32" s="10">
        <v>5</v>
      </c>
      <c r="K32" s="10"/>
      <c r="L32" s="10">
        <v>0</v>
      </c>
      <c r="M32" s="10"/>
      <c r="N32" s="10">
        <v>22</v>
      </c>
      <c r="O32" s="10"/>
      <c r="P32" s="10">
        <v>22</v>
      </c>
      <c r="Q32" s="10"/>
      <c r="R32" s="10">
        <v>16</v>
      </c>
      <c r="S32" s="10"/>
      <c r="T32" s="10">
        <v>0</v>
      </c>
      <c r="U32" s="41">
        <f t="shared" si="1"/>
        <v>82</v>
      </c>
      <c r="V32" s="1"/>
    </row>
    <row r="33" spans="1:22" x14ac:dyDescent="0.25">
      <c r="A33" s="4">
        <v>5</v>
      </c>
      <c r="B33" s="10">
        <v>21</v>
      </c>
      <c r="C33" s="10"/>
      <c r="D33" s="10">
        <v>5</v>
      </c>
      <c r="E33" s="10"/>
      <c r="F33" s="10">
        <v>0</v>
      </c>
      <c r="G33" s="10"/>
      <c r="H33" s="10">
        <v>14</v>
      </c>
      <c r="I33" s="10"/>
      <c r="J33" s="10">
        <v>5</v>
      </c>
      <c r="K33" s="10"/>
      <c r="L33" s="10">
        <v>0</v>
      </c>
      <c r="M33" s="10"/>
      <c r="N33" s="10">
        <v>4</v>
      </c>
      <c r="O33" s="10"/>
      <c r="P33" s="10">
        <v>11</v>
      </c>
      <c r="Q33" s="10"/>
      <c r="R33" s="10">
        <v>31</v>
      </c>
      <c r="S33" s="10"/>
      <c r="T33" s="10">
        <v>0</v>
      </c>
      <c r="U33" s="41">
        <f t="shared" si="1"/>
        <v>91</v>
      </c>
      <c r="V33" s="1"/>
    </row>
    <row r="34" spans="1:22" x14ac:dyDescent="0.25">
      <c r="A34" s="4">
        <v>6</v>
      </c>
      <c r="B34" s="10">
        <v>12</v>
      </c>
      <c r="C34" s="10"/>
      <c r="D34" s="10">
        <v>18</v>
      </c>
      <c r="E34" s="10"/>
      <c r="F34" s="10">
        <v>0</v>
      </c>
      <c r="G34" s="10"/>
      <c r="H34" s="10">
        <v>20</v>
      </c>
      <c r="I34" s="10"/>
      <c r="J34" s="10">
        <v>9</v>
      </c>
      <c r="K34" s="10"/>
      <c r="L34" s="10">
        <v>0</v>
      </c>
      <c r="M34" s="10"/>
      <c r="N34" s="10">
        <v>6</v>
      </c>
      <c r="O34" s="10"/>
      <c r="P34" s="10">
        <v>8</v>
      </c>
      <c r="Q34" s="10"/>
      <c r="R34" s="10">
        <v>4</v>
      </c>
      <c r="S34" s="10"/>
      <c r="T34" s="10">
        <v>0</v>
      </c>
      <c r="U34" s="41">
        <f t="shared" si="1"/>
        <v>77</v>
      </c>
      <c r="V34" s="1"/>
    </row>
    <row r="35" spans="1:22" x14ac:dyDescent="0.25">
      <c r="A35" s="4">
        <v>7</v>
      </c>
      <c r="B35" s="10">
        <v>30</v>
      </c>
      <c r="C35" s="10"/>
      <c r="D35" s="10">
        <v>29</v>
      </c>
      <c r="E35" s="10"/>
      <c r="F35" s="10">
        <v>18</v>
      </c>
      <c r="G35" s="10"/>
      <c r="H35" s="10">
        <v>9</v>
      </c>
      <c r="I35" s="10"/>
      <c r="J35" s="10">
        <v>0</v>
      </c>
      <c r="K35" s="10"/>
      <c r="L35" s="10">
        <v>0</v>
      </c>
      <c r="M35" s="10"/>
      <c r="N35" s="10">
        <v>17</v>
      </c>
      <c r="O35" s="10"/>
      <c r="P35" s="10">
        <v>6</v>
      </c>
      <c r="Q35" s="10"/>
      <c r="R35" s="10">
        <v>6</v>
      </c>
      <c r="S35" s="10"/>
      <c r="T35" s="10">
        <v>0</v>
      </c>
      <c r="U35" s="41">
        <f t="shared" si="1"/>
        <v>115</v>
      </c>
      <c r="V35" s="1"/>
    </row>
    <row r="36" spans="1:22" x14ac:dyDescent="0.25">
      <c r="A36" s="4">
        <v>8</v>
      </c>
      <c r="B36" s="10">
        <v>0</v>
      </c>
      <c r="C36" s="10"/>
      <c r="D36" s="10">
        <v>0</v>
      </c>
      <c r="E36" s="10"/>
      <c r="F36" s="10">
        <v>0</v>
      </c>
      <c r="G36" s="10"/>
      <c r="H36" s="10">
        <v>9</v>
      </c>
      <c r="I36" s="10"/>
      <c r="J36" s="10">
        <v>0</v>
      </c>
      <c r="K36" s="10"/>
      <c r="L36" s="10">
        <v>0</v>
      </c>
      <c r="M36" s="10"/>
      <c r="N36" s="10">
        <v>3</v>
      </c>
      <c r="O36" s="10"/>
      <c r="P36" s="10">
        <v>23</v>
      </c>
      <c r="Q36" s="10"/>
      <c r="R36" s="10">
        <v>2</v>
      </c>
      <c r="S36" s="10"/>
      <c r="T36" s="10">
        <v>0</v>
      </c>
      <c r="U36" s="41">
        <f t="shared" si="1"/>
        <v>37</v>
      </c>
      <c r="V36" s="1"/>
    </row>
    <row r="37" spans="1:22" x14ac:dyDescent="0.25">
      <c r="A37" s="4">
        <v>9</v>
      </c>
      <c r="B37" s="10">
        <v>9</v>
      </c>
      <c r="C37" s="10"/>
      <c r="D37" s="10">
        <v>23</v>
      </c>
      <c r="E37" s="10"/>
      <c r="F37" s="10">
        <v>5</v>
      </c>
      <c r="G37" s="10"/>
      <c r="H37" s="10">
        <v>14</v>
      </c>
      <c r="I37" s="10"/>
      <c r="J37" s="10">
        <v>12</v>
      </c>
      <c r="K37" s="10"/>
      <c r="L37" s="10">
        <v>0</v>
      </c>
      <c r="M37" s="10"/>
      <c r="N37" s="10">
        <v>14</v>
      </c>
      <c r="O37" s="10"/>
      <c r="P37" s="10">
        <v>18</v>
      </c>
      <c r="Q37" s="10"/>
      <c r="R37" s="10">
        <v>2</v>
      </c>
      <c r="S37" s="10"/>
      <c r="T37" s="10">
        <v>0</v>
      </c>
      <c r="U37" s="41">
        <f t="shared" si="1"/>
        <v>97</v>
      </c>
      <c r="V37" s="1"/>
    </row>
    <row r="38" spans="1:22" x14ac:dyDescent="0.25">
      <c r="A38" s="4">
        <v>10</v>
      </c>
      <c r="B38" s="10">
        <v>20</v>
      </c>
      <c r="C38" s="10"/>
      <c r="D38" s="10">
        <v>0</v>
      </c>
      <c r="E38" s="10"/>
      <c r="F38" s="10">
        <v>0</v>
      </c>
      <c r="G38" s="10"/>
      <c r="H38" s="10">
        <v>6</v>
      </c>
      <c r="I38" s="10"/>
      <c r="J38" s="10">
        <v>0</v>
      </c>
      <c r="K38" s="10"/>
      <c r="L38" s="10">
        <v>0</v>
      </c>
      <c r="M38" s="10"/>
      <c r="N38" s="10">
        <v>3</v>
      </c>
      <c r="O38" s="10"/>
      <c r="P38" s="10">
        <v>2</v>
      </c>
      <c r="Q38" s="10"/>
      <c r="R38" s="10">
        <v>1</v>
      </c>
      <c r="S38" s="10"/>
      <c r="T38" s="10">
        <v>0</v>
      </c>
      <c r="U38" s="41">
        <f t="shared" si="1"/>
        <v>32</v>
      </c>
      <c r="V38" s="1"/>
    </row>
    <row r="39" spans="1:22" x14ac:dyDescent="0.25">
      <c r="A39" s="4">
        <v>11</v>
      </c>
      <c r="B39" s="10">
        <v>20</v>
      </c>
      <c r="C39" s="10"/>
      <c r="D39" s="10">
        <v>0</v>
      </c>
      <c r="E39" s="10"/>
      <c r="F39" s="10">
        <v>0</v>
      </c>
      <c r="G39" s="10"/>
      <c r="H39" s="10">
        <v>0</v>
      </c>
      <c r="I39" s="10"/>
      <c r="J39" s="10">
        <v>0</v>
      </c>
      <c r="K39" s="10"/>
      <c r="L39" s="10">
        <v>0</v>
      </c>
      <c r="M39" s="10"/>
      <c r="N39" s="10">
        <v>2</v>
      </c>
      <c r="O39" s="10"/>
      <c r="P39" s="10">
        <v>12</v>
      </c>
      <c r="Q39" s="10"/>
      <c r="R39" s="10">
        <v>7</v>
      </c>
      <c r="S39" s="10"/>
      <c r="T39" s="10">
        <v>0</v>
      </c>
      <c r="U39" s="41">
        <f t="shared" si="1"/>
        <v>41</v>
      </c>
      <c r="V39" s="1"/>
    </row>
    <row r="40" spans="1:22" x14ac:dyDescent="0.25">
      <c r="A40" s="4">
        <v>12</v>
      </c>
      <c r="B40" s="10">
        <v>9</v>
      </c>
      <c r="C40" s="10"/>
      <c r="D40" s="10">
        <v>23</v>
      </c>
      <c r="E40" s="10"/>
      <c r="F40" s="10">
        <v>2</v>
      </c>
      <c r="G40" s="10"/>
      <c r="H40" s="10">
        <v>5</v>
      </c>
      <c r="I40" s="10"/>
      <c r="J40" s="10">
        <v>0</v>
      </c>
      <c r="K40" s="10"/>
      <c r="L40" s="10">
        <v>0</v>
      </c>
      <c r="M40" s="10"/>
      <c r="N40" s="10">
        <v>0</v>
      </c>
      <c r="O40" s="10"/>
      <c r="P40" s="10">
        <v>11</v>
      </c>
      <c r="Q40" s="10"/>
      <c r="R40" s="10">
        <v>1</v>
      </c>
      <c r="S40" s="10"/>
      <c r="T40" s="10">
        <v>0</v>
      </c>
      <c r="U40" s="41">
        <f t="shared" si="1"/>
        <v>51</v>
      </c>
      <c r="V40" s="1"/>
    </row>
    <row r="41" spans="1:22" x14ac:dyDescent="0.25">
      <c r="A41" s="4">
        <v>13</v>
      </c>
      <c r="B41" s="10">
        <v>36</v>
      </c>
      <c r="C41" s="10"/>
      <c r="D41" s="10">
        <v>0</v>
      </c>
      <c r="E41" s="10"/>
      <c r="F41" s="10">
        <v>0</v>
      </c>
      <c r="G41" s="10"/>
      <c r="H41" s="10">
        <v>15</v>
      </c>
      <c r="I41" s="10"/>
      <c r="J41" s="10">
        <v>5</v>
      </c>
      <c r="K41" s="10"/>
      <c r="L41" s="10">
        <v>0</v>
      </c>
      <c r="M41" s="10"/>
      <c r="N41" s="10">
        <v>3</v>
      </c>
      <c r="O41" s="10"/>
      <c r="P41" s="10">
        <v>7</v>
      </c>
      <c r="Q41" s="10"/>
      <c r="R41" s="10">
        <v>4</v>
      </c>
      <c r="S41" s="10"/>
      <c r="T41" s="10">
        <v>0</v>
      </c>
      <c r="U41" s="41">
        <f t="shared" si="1"/>
        <v>70</v>
      </c>
      <c r="V41" s="1"/>
    </row>
    <row r="42" spans="1:22" x14ac:dyDescent="0.25">
      <c r="A42" s="4">
        <v>14</v>
      </c>
      <c r="B42" s="10">
        <v>15</v>
      </c>
      <c r="C42" s="10"/>
      <c r="D42" s="10">
        <v>11</v>
      </c>
      <c r="E42" s="10"/>
      <c r="F42" s="10">
        <v>0</v>
      </c>
      <c r="G42" s="10"/>
      <c r="H42" s="10">
        <v>17</v>
      </c>
      <c r="I42" s="10"/>
      <c r="J42" s="10">
        <v>0</v>
      </c>
      <c r="K42" s="10"/>
      <c r="L42" s="10">
        <v>0</v>
      </c>
      <c r="M42" s="10"/>
      <c r="N42" s="10">
        <v>2</v>
      </c>
      <c r="O42" s="10"/>
      <c r="P42" s="10">
        <v>6</v>
      </c>
      <c r="Q42" s="10"/>
      <c r="R42" s="10">
        <v>6</v>
      </c>
      <c r="S42" s="10"/>
      <c r="T42" s="10">
        <v>0</v>
      </c>
      <c r="U42" s="41">
        <f t="shared" si="1"/>
        <v>57</v>
      </c>
      <c r="V42" s="1"/>
    </row>
    <row r="43" spans="1:22" x14ac:dyDescent="0.25">
      <c r="A43" s="4">
        <v>15</v>
      </c>
      <c r="B43" s="10">
        <v>9</v>
      </c>
      <c r="C43" s="10"/>
      <c r="D43" s="10">
        <v>48</v>
      </c>
      <c r="E43" s="10"/>
      <c r="F43" s="10">
        <v>0</v>
      </c>
      <c r="G43" s="10"/>
      <c r="H43" s="10">
        <v>9</v>
      </c>
      <c r="I43" s="10"/>
      <c r="J43" s="10">
        <v>0</v>
      </c>
      <c r="K43" s="10"/>
      <c r="L43" s="10">
        <v>0</v>
      </c>
      <c r="M43" s="10"/>
      <c r="N43" s="10">
        <v>2</v>
      </c>
      <c r="O43" s="10"/>
      <c r="P43" s="10">
        <v>2</v>
      </c>
      <c r="Q43" s="10"/>
      <c r="R43" s="10">
        <v>29</v>
      </c>
      <c r="S43" s="10"/>
      <c r="T43" s="10">
        <v>0</v>
      </c>
      <c r="U43" s="41">
        <f t="shared" si="1"/>
        <v>99</v>
      </c>
      <c r="V43" s="1"/>
    </row>
    <row r="44" spans="1:22" x14ac:dyDescent="0.25">
      <c r="A44" s="4">
        <v>16</v>
      </c>
      <c r="B44" s="10">
        <v>11</v>
      </c>
      <c r="C44" s="10"/>
      <c r="D44" s="10">
        <v>0</v>
      </c>
      <c r="E44" s="10"/>
      <c r="F44" s="10">
        <v>0</v>
      </c>
      <c r="G44" s="10"/>
      <c r="H44" s="10">
        <v>20</v>
      </c>
      <c r="I44" s="10"/>
      <c r="J44" s="10">
        <v>9</v>
      </c>
      <c r="K44" s="10"/>
      <c r="L44" s="10">
        <v>0</v>
      </c>
      <c r="M44" s="10"/>
      <c r="N44" s="10">
        <v>2</v>
      </c>
      <c r="O44" s="10"/>
      <c r="P44" s="10">
        <v>15</v>
      </c>
      <c r="Q44" s="10"/>
      <c r="R44" s="10">
        <v>4</v>
      </c>
      <c r="S44" s="10"/>
      <c r="T44" s="10">
        <v>0</v>
      </c>
      <c r="U44" s="41">
        <f t="shared" si="1"/>
        <v>61</v>
      </c>
      <c r="V44" s="1"/>
    </row>
    <row r="45" spans="1:22" x14ac:dyDescent="0.25">
      <c r="A45" s="4">
        <v>17</v>
      </c>
      <c r="B45" s="10">
        <v>9</v>
      </c>
      <c r="C45" s="10"/>
      <c r="D45" s="10">
        <v>0</v>
      </c>
      <c r="E45" s="10"/>
      <c r="F45" s="10">
        <v>0</v>
      </c>
      <c r="G45" s="10"/>
      <c r="H45" s="10">
        <v>9</v>
      </c>
      <c r="I45" s="10"/>
      <c r="J45" s="10">
        <v>0</v>
      </c>
      <c r="K45" s="10"/>
      <c r="L45" s="10">
        <v>0</v>
      </c>
      <c r="M45" s="10"/>
      <c r="N45" s="10">
        <v>0</v>
      </c>
      <c r="O45" s="10"/>
      <c r="P45" s="10">
        <v>21</v>
      </c>
      <c r="Q45" s="10"/>
      <c r="R45" s="10">
        <v>5</v>
      </c>
      <c r="S45" s="10"/>
      <c r="T45" s="10">
        <v>15</v>
      </c>
      <c r="U45" s="41">
        <f t="shared" si="1"/>
        <v>59</v>
      </c>
      <c r="V45" s="1"/>
    </row>
    <row r="46" spans="1:22" x14ac:dyDescent="0.25">
      <c r="A46" s="4">
        <v>18</v>
      </c>
      <c r="B46" s="10">
        <v>20</v>
      </c>
      <c r="C46" s="10"/>
      <c r="D46" s="10">
        <v>6</v>
      </c>
      <c r="E46" s="10"/>
      <c r="F46" s="10">
        <v>6</v>
      </c>
      <c r="G46" s="10"/>
      <c r="H46" s="10">
        <v>0</v>
      </c>
      <c r="I46" s="10"/>
      <c r="J46" s="10">
        <v>0</v>
      </c>
      <c r="K46" s="10"/>
      <c r="L46" s="10">
        <v>0</v>
      </c>
      <c r="M46" s="10"/>
      <c r="N46" s="10">
        <v>0</v>
      </c>
      <c r="O46" s="10"/>
      <c r="P46" s="10">
        <v>0</v>
      </c>
      <c r="Q46" s="10"/>
      <c r="R46" s="10">
        <v>7</v>
      </c>
      <c r="S46" s="10"/>
      <c r="T46" s="10">
        <v>15</v>
      </c>
      <c r="U46" s="41">
        <f t="shared" si="1"/>
        <v>54</v>
      </c>
      <c r="V46" s="1"/>
    </row>
    <row r="47" spans="1:22" x14ac:dyDescent="0.25">
      <c r="A47" s="4">
        <v>19</v>
      </c>
      <c r="B47" s="10">
        <v>18</v>
      </c>
      <c r="C47" s="10"/>
      <c r="D47" s="10">
        <v>0</v>
      </c>
      <c r="E47" s="10"/>
      <c r="F47" s="10">
        <v>0</v>
      </c>
      <c r="G47" s="10"/>
      <c r="H47" s="10">
        <v>12</v>
      </c>
      <c r="I47" s="10"/>
      <c r="J47" s="10">
        <v>0</v>
      </c>
      <c r="K47" s="10"/>
      <c r="L47" s="10">
        <v>0</v>
      </c>
      <c r="M47" s="10"/>
      <c r="N47" s="10">
        <v>2</v>
      </c>
      <c r="O47" s="10"/>
      <c r="P47" s="10">
        <v>0</v>
      </c>
      <c r="Q47" s="10"/>
      <c r="R47" s="10">
        <v>5</v>
      </c>
      <c r="S47" s="10"/>
      <c r="T47" s="10">
        <v>0</v>
      </c>
      <c r="U47" s="41">
        <f t="shared" si="1"/>
        <v>37</v>
      </c>
      <c r="V47" s="1"/>
    </row>
    <row r="48" spans="1:22" x14ac:dyDescent="0.25">
      <c r="A48" s="4">
        <v>20</v>
      </c>
      <c r="B48" s="10">
        <v>0</v>
      </c>
      <c r="C48" s="10"/>
      <c r="D48" s="10">
        <v>2</v>
      </c>
      <c r="E48" s="10"/>
      <c r="F48" s="10">
        <v>0</v>
      </c>
      <c r="G48" s="10"/>
      <c r="H48" s="10">
        <v>18</v>
      </c>
      <c r="I48" s="10"/>
      <c r="J48" s="10">
        <v>0</v>
      </c>
      <c r="K48" s="10"/>
      <c r="L48" s="10">
        <v>0</v>
      </c>
      <c r="M48" s="10"/>
      <c r="N48" s="10">
        <v>20</v>
      </c>
      <c r="O48" s="10"/>
      <c r="P48" s="10">
        <v>0</v>
      </c>
      <c r="Q48" s="10"/>
      <c r="R48" s="10">
        <v>0</v>
      </c>
      <c r="S48" s="10"/>
      <c r="T48" s="10">
        <v>0</v>
      </c>
      <c r="U48" s="41">
        <f t="shared" si="1"/>
        <v>40</v>
      </c>
      <c r="V48" s="1"/>
    </row>
    <row r="49" spans="1:22" x14ac:dyDescent="0.25">
      <c r="A49" s="4">
        <v>21</v>
      </c>
      <c r="B49" s="10">
        <v>0</v>
      </c>
      <c r="C49" s="10"/>
      <c r="D49" s="10">
        <v>0</v>
      </c>
      <c r="E49" s="10"/>
      <c r="F49" s="10">
        <v>0</v>
      </c>
      <c r="G49" s="7" t="s">
        <v>23</v>
      </c>
      <c r="H49" s="10">
        <v>0</v>
      </c>
      <c r="I49" s="10"/>
      <c r="J49" s="10">
        <v>0</v>
      </c>
      <c r="K49" s="10"/>
      <c r="L49" s="10">
        <v>0</v>
      </c>
      <c r="M49" s="7" t="s">
        <v>24</v>
      </c>
      <c r="N49" s="10">
        <v>1</v>
      </c>
      <c r="O49" s="10"/>
      <c r="P49" s="10">
        <v>0</v>
      </c>
      <c r="Q49" s="10"/>
      <c r="R49" s="10">
        <v>0</v>
      </c>
      <c r="S49" s="10"/>
      <c r="T49" s="10">
        <v>0</v>
      </c>
      <c r="U49" s="41">
        <f t="shared" si="1"/>
        <v>1</v>
      </c>
      <c r="V49" s="1"/>
    </row>
    <row r="50" spans="1:22" x14ac:dyDescent="0.25">
      <c r="A50" s="45" t="s">
        <v>12</v>
      </c>
      <c r="B50" s="43">
        <f>SUM(B29:B49)</f>
        <v>321</v>
      </c>
      <c r="C50" s="43"/>
      <c r="D50" s="43">
        <f>SUM(D29:D49)</f>
        <v>177</v>
      </c>
      <c r="E50" s="43"/>
      <c r="F50" s="43">
        <f>SUM(F29:F49)</f>
        <v>37</v>
      </c>
      <c r="G50" s="43">
        <f>D50+F50</f>
        <v>214</v>
      </c>
      <c r="H50" s="43">
        <f>SUM(H29:H49)</f>
        <v>200</v>
      </c>
      <c r="I50" s="43"/>
      <c r="J50" s="43">
        <f>SUM(J29:J49)</f>
        <v>56</v>
      </c>
      <c r="K50" s="43"/>
      <c r="L50" s="43">
        <f>SUM(L29:L49)</f>
        <v>0</v>
      </c>
      <c r="M50" s="43">
        <f>H50+J50+L50</f>
        <v>256</v>
      </c>
      <c r="N50" s="43">
        <f>SUM(N29:N49)</f>
        <v>125</v>
      </c>
      <c r="O50" s="43"/>
      <c r="P50" s="43">
        <f>SUM(P29:P49)</f>
        <v>201</v>
      </c>
      <c r="Q50" s="43"/>
      <c r="R50" s="43">
        <f>SUM(R29:R49)</f>
        <v>145</v>
      </c>
      <c r="S50" s="43"/>
      <c r="T50" s="43">
        <f>SUM(T29:T49)</f>
        <v>30</v>
      </c>
      <c r="U50" s="43">
        <f>SUM(U29:U49)</f>
        <v>1292</v>
      </c>
      <c r="V50" s="1"/>
    </row>
    <row r="51" spans="1:22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"/>
    </row>
    <row r="52" spans="1:22" x14ac:dyDescent="0.25">
      <c r="A52" s="46" t="s">
        <v>14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1"/>
    </row>
    <row r="53" spans="1:22" x14ac:dyDescent="0.25">
      <c r="A53" s="39"/>
      <c r="B53" s="39" t="s">
        <v>2</v>
      </c>
      <c r="C53" s="39"/>
      <c r="D53" s="39" t="s">
        <v>3</v>
      </c>
      <c r="E53" s="39"/>
      <c r="F53" s="39" t="s">
        <v>4</v>
      </c>
      <c r="G53" s="40"/>
      <c r="H53" s="39" t="s">
        <v>5</v>
      </c>
      <c r="I53" s="39"/>
      <c r="J53" s="39" t="s">
        <v>6</v>
      </c>
      <c r="K53" s="39"/>
      <c r="L53" s="39" t="s">
        <v>7</v>
      </c>
      <c r="M53" s="39"/>
      <c r="N53" s="39" t="s">
        <v>8</v>
      </c>
      <c r="O53" s="39"/>
      <c r="P53" s="39" t="s">
        <v>9</v>
      </c>
      <c r="Q53" s="39"/>
      <c r="R53" s="39" t="s">
        <v>10</v>
      </c>
      <c r="S53" s="39"/>
      <c r="T53" s="39" t="s">
        <v>11</v>
      </c>
      <c r="U53" s="39" t="s">
        <v>22</v>
      </c>
      <c r="V53" s="1"/>
    </row>
    <row r="54" spans="1:22" x14ac:dyDescent="0.25">
      <c r="A54" s="4">
        <v>1</v>
      </c>
      <c r="B54" s="10">
        <v>14</v>
      </c>
      <c r="C54" s="10"/>
      <c r="D54" s="10">
        <v>15</v>
      </c>
      <c r="E54" s="10"/>
      <c r="F54" s="10">
        <v>6</v>
      </c>
      <c r="G54" s="10"/>
      <c r="H54" s="10">
        <v>0</v>
      </c>
      <c r="I54" s="10"/>
      <c r="J54" s="10">
        <v>0</v>
      </c>
      <c r="K54" s="10"/>
      <c r="L54" s="10">
        <v>0</v>
      </c>
      <c r="M54" s="10"/>
      <c r="N54" s="10">
        <v>1</v>
      </c>
      <c r="O54" s="10"/>
      <c r="P54" s="10">
        <v>6</v>
      </c>
      <c r="Q54" s="10"/>
      <c r="R54" s="10">
        <v>29</v>
      </c>
      <c r="S54" s="10"/>
      <c r="T54" s="10">
        <v>0</v>
      </c>
      <c r="U54" s="41">
        <f>SUM(B54:T54)</f>
        <v>71</v>
      </c>
      <c r="V54" s="1"/>
    </row>
    <row r="55" spans="1:22" x14ac:dyDescent="0.25">
      <c r="A55" s="4">
        <v>2</v>
      </c>
      <c r="B55" s="10">
        <v>9</v>
      </c>
      <c r="C55" s="10"/>
      <c r="D55" s="10">
        <v>5</v>
      </c>
      <c r="E55" s="10"/>
      <c r="F55" s="10">
        <v>0</v>
      </c>
      <c r="G55" s="10"/>
      <c r="H55" s="10">
        <v>9</v>
      </c>
      <c r="I55" s="10"/>
      <c r="J55" s="10">
        <v>0</v>
      </c>
      <c r="K55" s="10"/>
      <c r="L55" s="10">
        <v>0</v>
      </c>
      <c r="M55" s="10"/>
      <c r="N55" s="10">
        <v>6</v>
      </c>
      <c r="O55" s="10"/>
      <c r="P55" s="10">
        <v>6</v>
      </c>
      <c r="Q55" s="10"/>
      <c r="R55" s="10">
        <v>2</v>
      </c>
      <c r="S55" s="10"/>
      <c r="T55" s="10">
        <v>0</v>
      </c>
      <c r="U55" s="41">
        <f t="shared" ref="U55:U74" si="2">SUM(B55:T55)</f>
        <v>37</v>
      </c>
      <c r="V55" s="1"/>
    </row>
    <row r="56" spans="1:22" x14ac:dyDescent="0.25">
      <c r="A56" s="4">
        <v>3</v>
      </c>
      <c r="B56" s="10">
        <v>18</v>
      </c>
      <c r="C56" s="10"/>
      <c r="D56" s="10">
        <v>0</v>
      </c>
      <c r="E56" s="10"/>
      <c r="F56" s="10">
        <v>0</v>
      </c>
      <c r="G56" s="10"/>
      <c r="H56" s="10">
        <v>14</v>
      </c>
      <c r="I56" s="10"/>
      <c r="J56" s="10">
        <v>9</v>
      </c>
      <c r="K56" s="10"/>
      <c r="L56" s="10">
        <v>0</v>
      </c>
      <c r="M56" s="10"/>
      <c r="N56" s="10">
        <v>33</v>
      </c>
      <c r="O56" s="10"/>
      <c r="P56" s="10">
        <v>6</v>
      </c>
      <c r="Q56" s="10"/>
      <c r="R56" s="10">
        <v>2</v>
      </c>
      <c r="S56" s="10"/>
      <c r="T56" s="10">
        <v>0</v>
      </c>
      <c r="U56" s="41">
        <f t="shared" si="2"/>
        <v>82</v>
      </c>
      <c r="V56" s="1"/>
    </row>
    <row r="57" spans="1:22" x14ac:dyDescent="0.25">
      <c r="A57" s="4">
        <v>4</v>
      </c>
      <c r="B57" s="10">
        <v>0</v>
      </c>
      <c r="C57" s="10"/>
      <c r="D57" s="10">
        <v>18</v>
      </c>
      <c r="E57" s="10"/>
      <c r="F57" s="10">
        <v>0</v>
      </c>
      <c r="G57" s="10"/>
      <c r="H57" s="10">
        <v>0</v>
      </c>
      <c r="I57" s="10"/>
      <c r="J57" s="10">
        <v>0</v>
      </c>
      <c r="K57" s="10"/>
      <c r="L57" s="10">
        <v>0</v>
      </c>
      <c r="M57" s="10"/>
      <c r="N57" s="10">
        <v>2</v>
      </c>
      <c r="O57" s="10"/>
      <c r="P57" s="10">
        <v>15</v>
      </c>
      <c r="Q57" s="10"/>
      <c r="R57" s="10">
        <v>4</v>
      </c>
      <c r="S57" s="10"/>
      <c r="T57" s="10">
        <v>0</v>
      </c>
      <c r="U57" s="41">
        <f t="shared" si="2"/>
        <v>39</v>
      </c>
      <c r="V57" s="1"/>
    </row>
    <row r="58" spans="1:22" x14ac:dyDescent="0.25">
      <c r="A58" s="4">
        <v>5</v>
      </c>
      <c r="B58" s="10">
        <v>0</v>
      </c>
      <c r="C58" s="10"/>
      <c r="D58" s="10">
        <v>17</v>
      </c>
      <c r="E58" s="10"/>
      <c r="F58" s="10">
        <v>0</v>
      </c>
      <c r="G58" s="10"/>
      <c r="H58" s="10">
        <v>12</v>
      </c>
      <c r="I58" s="10"/>
      <c r="J58" s="10">
        <v>0</v>
      </c>
      <c r="K58" s="10"/>
      <c r="L58" s="10">
        <v>0</v>
      </c>
      <c r="M58" s="10"/>
      <c r="N58" s="10">
        <v>0</v>
      </c>
      <c r="O58" s="10"/>
      <c r="P58" s="10">
        <v>5</v>
      </c>
      <c r="Q58" s="10"/>
      <c r="R58" s="10">
        <v>0</v>
      </c>
      <c r="S58" s="10"/>
      <c r="T58" s="10">
        <v>0</v>
      </c>
      <c r="U58" s="41">
        <f t="shared" si="2"/>
        <v>34</v>
      </c>
      <c r="V58" s="1"/>
    </row>
    <row r="59" spans="1:22" x14ac:dyDescent="0.25">
      <c r="A59" s="4">
        <v>6</v>
      </c>
      <c r="B59" s="10">
        <v>26</v>
      </c>
      <c r="C59" s="10"/>
      <c r="D59" s="10">
        <v>11</v>
      </c>
      <c r="E59" s="10"/>
      <c r="F59" s="10">
        <v>0</v>
      </c>
      <c r="G59" s="10"/>
      <c r="H59" s="10">
        <v>9</v>
      </c>
      <c r="I59" s="10"/>
      <c r="J59" s="10">
        <v>6</v>
      </c>
      <c r="K59" s="10"/>
      <c r="L59" s="10">
        <v>0</v>
      </c>
      <c r="M59" s="10"/>
      <c r="N59" s="10">
        <v>23</v>
      </c>
      <c r="O59" s="10"/>
      <c r="P59" s="10">
        <v>7</v>
      </c>
      <c r="Q59" s="10"/>
      <c r="R59" s="10">
        <v>3</v>
      </c>
      <c r="S59" s="10"/>
      <c r="T59" s="10">
        <v>0</v>
      </c>
      <c r="U59" s="41">
        <f t="shared" si="2"/>
        <v>85</v>
      </c>
      <c r="V59" s="1"/>
    </row>
    <row r="60" spans="1:22" x14ac:dyDescent="0.25">
      <c r="A60" s="4">
        <v>7</v>
      </c>
      <c r="B60" s="10">
        <v>38</v>
      </c>
      <c r="C60" s="10"/>
      <c r="D60" s="10">
        <v>12</v>
      </c>
      <c r="E60" s="10"/>
      <c r="F60" s="10">
        <v>0</v>
      </c>
      <c r="G60" s="10"/>
      <c r="H60" s="10">
        <v>0</v>
      </c>
      <c r="I60" s="10"/>
      <c r="J60" s="10">
        <v>0</v>
      </c>
      <c r="K60" s="10"/>
      <c r="L60" s="10">
        <v>0</v>
      </c>
      <c r="M60" s="10"/>
      <c r="N60" s="10">
        <v>3</v>
      </c>
      <c r="O60" s="10"/>
      <c r="P60" s="10">
        <v>0</v>
      </c>
      <c r="Q60" s="10"/>
      <c r="R60" s="10">
        <v>6</v>
      </c>
      <c r="S60" s="10"/>
      <c r="T60" s="10">
        <v>0</v>
      </c>
      <c r="U60" s="41">
        <f t="shared" si="2"/>
        <v>59</v>
      </c>
      <c r="V60" s="1"/>
    </row>
    <row r="61" spans="1:22" x14ac:dyDescent="0.25">
      <c r="A61" s="4">
        <v>8</v>
      </c>
      <c r="B61" s="10">
        <v>15</v>
      </c>
      <c r="C61" s="10"/>
      <c r="D61" s="10">
        <v>12</v>
      </c>
      <c r="E61" s="10"/>
      <c r="F61" s="10">
        <v>0</v>
      </c>
      <c r="G61" s="10"/>
      <c r="H61" s="10">
        <v>0</v>
      </c>
      <c r="I61" s="10"/>
      <c r="J61" s="10">
        <v>0</v>
      </c>
      <c r="K61" s="10"/>
      <c r="L61" s="10">
        <v>0</v>
      </c>
      <c r="M61" s="10"/>
      <c r="N61" s="10">
        <v>20</v>
      </c>
      <c r="O61" s="10"/>
      <c r="P61" s="10">
        <v>11</v>
      </c>
      <c r="Q61" s="10"/>
      <c r="R61" s="10">
        <v>6</v>
      </c>
      <c r="S61" s="10"/>
      <c r="T61" s="10">
        <v>0</v>
      </c>
      <c r="U61" s="41">
        <f t="shared" si="2"/>
        <v>64</v>
      </c>
      <c r="V61" s="1"/>
    </row>
    <row r="62" spans="1:22" x14ac:dyDescent="0.25">
      <c r="A62" s="4">
        <v>9</v>
      </c>
      <c r="B62" s="10">
        <v>12</v>
      </c>
      <c r="C62" s="10"/>
      <c r="D62" s="10">
        <v>12</v>
      </c>
      <c r="E62" s="10"/>
      <c r="F62" s="10">
        <v>12</v>
      </c>
      <c r="G62" s="10"/>
      <c r="H62" s="10">
        <v>0</v>
      </c>
      <c r="I62" s="10"/>
      <c r="J62" s="10">
        <v>0</v>
      </c>
      <c r="K62" s="10"/>
      <c r="L62" s="10">
        <v>0</v>
      </c>
      <c r="M62" s="10"/>
      <c r="N62" s="10">
        <v>10</v>
      </c>
      <c r="O62" s="10"/>
      <c r="P62" s="10">
        <v>3</v>
      </c>
      <c r="Q62" s="10"/>
      <c r="R62" s="10">
        <v>1</v>
      </c>
      <c r="S62" s="10"/>
      <c r="T62" s="10">
        <v>0</v>
      </c>
      <c r="U62" s="41">
        <f t="shared" si="2"/>
        <v>50</v>
      </c>
      <c r="V62" s="1"/>
    </row>
    <row r="63" spans="1:22" x14ac:dyDescent="0.25">
      <c r="A63" s="4">
        <v>10</v>
      </c>
      <c r="B63" s="10">
        <v>13</v>
      </c>
      <c r="C63" s="10"/>
      <c r="D63" s="10">
        <v>0</v>
      </c>
      <c r="E63" s="10"/>
      <c r="F63" s="10">
        <v>0</v>
      </c>
      <c r="G63" s="10"/>
      <c r="H63" s="10">
        <v>0</v>
      </c>
      <c r="I63" s="10"/>
      <c r="J63" s="10">
        <v>0</v>
      </c>
      <c r="K63" s="10"/>
      <c r="L63" s="10">
        <v>0</v>
      </c>
      <c r="M63" s="10"/>
      <c r="N63" s="10">
        <v>13</v>
      </c>
      <c r="O63" s="10"/>
      <c r="P63" s="10">
        <v>6</v>
      </c>
      <c r="Q63" s="10"/>
      <c r="R63" s="10">
        <v>3</v>
      </c>
      <c r="S63" s="10"/>
      <c r="T63" s="10">
        <v>0</v>
      </c>
      <c r="U63" s="41">
        <f t="shared" si="2"/>
        <v>35</v>
      </c>
      <c r="V63" s="1"/>
    </row>
    <row r="64" spans="1:22" x14ac:dyDescent="0.25">
      <c r="A64" s="4">
        <v>11</v>
      </c>
      <c r="B64" s="10">
        <v>18</v>
      </c>
      <c r="C64" s="10"/>
      <c r="D64" s="10">
        <v>0</v>
      </c>
      <c r="E64" s="10"/>
      <c r="F64" s="10">
        <v>0</v>
      </c>
      <c r="G64" s="10"/>
      <c r="H64" s="10">
        <v>16</v>
      </c>
      <c r="I64" s="10"/>
      <c r="J64" s="10">
        <v>0</v>
      </c>
      <c r="K64" s="10"/>
      <c r="L64" s="10">
        <v>0</v>
      </c>
      <c r="M64" s="10"/>
      <c r="N64" s="10">
        <v>9</v>
      </c>
      <c r="O64" s="10"/>
      <c r="P64" s="10">
        <v>31</v>
      </c>
      <c r="Q64" s="10"/>
      <c r="R64" s="10">
        <v>10</v>
      </c>
      <c r="S64" s="10"/>
      <c r="T64" s="10">
        <v>0</v>
      </c>
      <c r="U64" s="41">
        <f t="shared" si="2"/>
        <v>84</v>
      </c>
      <c r="V64" s="1"/>
    </row>
    <row r="65" spans="1:22" x14ac:dyDescent="0.25">
      <c r="A65" s="4">
        <v>12</v>
      </c>
      <c r="B65" s="10">
        <v>0</v>
      </c>
      <c r="C65" s="10"/>
      <c r="D65" s="10">
        <v>18</v>
      </c>
      <c r="E65" s="10"/>
      <c r="F65" s="10">
        <v>9</v>
      </c>
      <c r="G65" s="10"/>
      <c r="H65" s="10">
        <v>12</v>
      </c>
      <c r="I65" s="10"/>
      <c r="J65" s="10">
        <v>0</v>
      </c>
      <c r="K65" s="10"/>
      <c r="L65" s="10">
        <v>0</v>
      </c>
      <c r="M65" s="10"/>
      <c r="N65" s="10">
        <v>5</v>
      </c>
      <c r="O65" s="10"/>
      <c r="P65" s="10">
        <v>14</v>
      </c>
      <c r="Q65" s="10"/>
      <c r="R65" s="10">
        <v>41</v>
      </c>
      <c r="S65" s="10"/>
      <c r="T65" s="10">
        <v>0</v>
      </c>
      <c r="U65" s="41">
        <f t="shared" si="2"/>
        <v>99</v>
      </c>
      <c r="V65" s="1"/>
    </row>
    <row r="66" spans="1:22" x14ac:dyDescent="0.25">
      <c r="A66" s="4">
        <v>13</v>
      </c>
      <c r="B66" s="10">
        <v>0</v>
      </c>
      <c r="C66" s="10"/>
      <c r="D66" s="10">
        <v>29</v>
      </c>
      <c r="E66" s="10"/>
      <c r="F66" s="10">
        <v>0</v>
      </c>
      <c r="G66" s="10"/>
      <c r="H66" s="10">
        <v>9</v>
      </c>
      <c r="I66" s="10"/>
      <c r="J66" s="10">
        <v>0</v>
      </c>
      <c r="K66" s="10"/>
      <c r="L66" s="10">
        <v>0</v>
      </c>
      <c r="M66" s="10"/>
      <c r="N66" s="10">
        <v>16</v>
      </c>
      <c r="O66" s="10"/>
      <c r="P66" s="10">
        <v>3</v>
      </c>
      <c r="Q66" s="10"/>
      <c r="R66" s="10">
        <v>3</v>
      </c>
      <c r="S66" s="10"/>
      <c r="T66" s="10">
        <v>0</v>
      </c>
      <c r="U66" s="41">
        <f t="shared" si="2"/>
        <v>60</v>
      </c>
      <c r="V66" s="1"/>
    </row>
    <row r="67" spans="1:22" x14ac:dyDescent="0.25">
      <c r="A67" s="4">
        <v>14</v>
      </c>
      <c r="B67" s="10">
        <v>6</v>
      </c>
      <c r="C67" s="10"/>
      <c r="D67" s="10">
        <v>5</v>
      </c>
      <c r="E67" s="10"/>
      <c r="F67" s="10">
        <v>0</v>
      </c>
      <c r="G67" s="10"/>
      <c r="H67" s="10">
        <v>0</v>
      </c>
      <c r="I67" s="10"/>
      <c r="J67" s="10">
        <v>0</v>
      </c>
      <c r="K67" s="10"/>
      <c r="L67" s="10">
        <v>0</v>
      </c>
      <c r="M67" s="10"/>
      <c r="N67" s="10">
        <v>3</v>
      </c>
      <c r="O67" s="10"/>
      <c r="P67" s="10">
        <v>4</v>
      </c>
      <c r="Q67" s="10"/>
      <c r="R67" s="10">
        <v>24</v>
      </c>
      <c r="S67" s="10"/>
      <c r="T67" s="10">
        <v>0</v>
      </c>
      <c r="U67" s="41">
        <f t="shared" si="2"/>
        <v>42</v>
      </c>
      <c r="V67" s="1"/>
    </row>
    <row r="68" spans="1:22" x14ac:dyDescent="0.25">
      <c r="A68" s="4">
        <v>15</v>
      </c>
      <c r="B68" s="10">
        <v>6</v>
      </c>
      <c r="C68" s="10"/>
      <c r="D68" s="10">
        <v>0</v>
      </c>
      <c r="E68" s="10"/>
      <c r="F68" s="10">
        <v>0</v>
      </c>
      <c r="G68" s="10"/>
      <c r="H68" s="10">
        <v>12</v>
      </c>
      <c r="I68" s="10"/>
      <c r="J68" s="10">
        <v>0</v>
      </c>
      <c r="K68" s="10"/>
      <c r="L68" s="10">
        <v>0</v>
      </c>
      <c r="M68" s="10"/>
      <c r="N68" s="10">
        <v>20</v>
      </c>
      <c r="O68" s="10"/>
      <c r="P68" s="10">
        <v>12</v>
      </c>
      <c r="Q68" s="10"/>
      <c r="R68" s="10">
        <v>2</v>
      </c>
      <c r="S68" s="10"/>
      <c r="T68" s="10">
        <v>0</v>
      </c>
      <c r="U68" s="41">
        <f t="shared" si="2"/>
        <v>52</v>
      </c>
      <c r="V68" s="1"/>
    </row>
    <row r="69" spans="1:22" x14ac:dyDescent="0.25">
      <c r="A69" s="4">
        <v>16</v>
      </c>
      <c r="B69" s="10">
        <v>10</v>
      </c>
      <c r="C69" s="10"/>
      <c r="D69" s="10">
        <v>6</v>
      </c>
      <c r="E69" s="10"/>
      <c r="F69" s="10">
        <v>0</v>
      </c>
      <c r="G69" s="10"/>
      <c r="H69" s="10">
        <v>0</v>
      </c>
      <c r="I69" s="10"/>
      <c r="J69" s="10">
        <v>0</v>
      </c>
      <c r="K69" s="10"/>
      <c r="L69" s="10">
        <v>0</v>
      </c>
      <c r="M69" s="10"/>
      <c r="N69" s="10">
        <v>4</v>
      </c>
      <c r="O69" s="10"/>
      <c r="P69" s="10">
        <v>0</v>
      </c>
      <c r="Q69" s="10"/>
      <c r="R69" s="10">
        <v>3</v>
      </c>
      <c r="S69" s="10"/>
      <c r="T69" s="10">
        <v>0</v>
      </c>
      <c r="U69" s="41">
        <f t="shared" si="2"/>
        <v>23</v>
      </c>
      <c r="V69" s="1"/>
    </row>
    <row r="70" spans="1:22" x14ac:dyDescent="0.25">
      <c r="A70" s="4">
        <v>17</v>
      </c>
      <c r="B70" s="10">
        <v>0</v>
      </c>
      <c r="C70" s="10"/>
      <c r="D70" s="10">
        <v>6</v>
      </c>
      <c r="E70" s="10"/>
      <c r="F70" s="10">
        <v>0</v>
      </c>
      <c r="G70" s="10"/>
      <c r="H70" s="10">
        <v>14</v>
      </c>
      <c r="I70" s="10"/>
      <c r="J70" s="10">
        <v>0</v>
      </c>
      <c r="K70" s="10"/>
      <c r="L70" s="10">
        <v>0</v>
      </c>
      <c r="M70" s="10"/>
      <c r="N70" s="10">
        <v>1</v>
      </c>
      <c r="O70" s="10"/>
      <c r="P70" s="10">
        <v>9</v>
      </c>
      <c r="Q70" s="10"/>
      <c r="R70" s="10">
        <v>5</v>
      </c>
      <c r="S70" s="10"/>
      <c r="T70" s="10">
        <v>0</v>
      </c>
      <c r="U70" s="41">
        <f t="shared" si="2"/>
        <v>35</v>
      </c>
      <c r="V70" s="1"/>
    </row>
    <row r="71" spans="1:22" x14ac:dyDescent="0.25">
      <c r="A71" s="4">
        <v>18</v>
      </c>
      <c r="B71" s="10">
        <v>0</v>
      </c>
      <c r="C71" s="10"/>
      <c r="D71" s="10">
        <v>0</v>
      </c>
      <c r="E71" s="10"/>
      <c r="F71" s="10">
        <v>0</v>
      </c>
      <c r="G71" s="10"/>
      <c r="H71" s="10">
        <v>0</v>
      </c>
      <c r="I71" s="10"/>
      <c r="J71" s="10">
        <v>0</v>
      </c>
      <c r="K71" s="10"/>
      <c r="L71" s="10">
        <v>0</v>
      </c>
      <c r="M71" s="10"/>
      <c r="N71" s="10">
        <v>0</v>
      </c>
      <c r="O71" s="10"/>
      <c r="P71" s="10">
        <v>11</v>
      </c>
      <c r="Q71" s="10"/>
      <c r="R71" s="10">
        <v>3</v>
      </c>
      <c r="S71" s="10"/>
      <c r="T71" s="10">
        <v>0</v>
      </c>
      <c r="U71" s="41">
        <f t="shared" si="2"/>
        <v>14</v>
      </c>
      <c r="V71" s="1"/>
    </row>
    <row r="72" spans="1:22" x14ac:dyDescent="0.25">
      <c r="A72" s="4">
        <v>19</v>
      </c>
      <c r="B72" s="10">
        <v>0</v>
      </c>
      <c r="C72" s="10"/>
      <c r="D72" s="10">
        <v>0</v>
      </c>
      <c r="E72" s="10"/>
      <c r="F72" s="10">
        <v>0</v>
      </c>
      <c r="G72" s="10"/>
      <c r="H72" s="10">
        <v>0</v>
      </c>
      <c r="I72" s="10"/>
      <c r="J72" s="10">
        <v>0</v>
      </c>
      <c r="K72" s="10"/>
      <c r="L72" s="10">
        <v>0</v>
      </c>
      <c r="M72" s="10"/>
      <c r="N72" s="10">
        <v>20</v>
      </c>
      <c r="O72" s="10"/>
      <c r="P72" s="10">
        <v>8</v>
      </c>
      <c r="Q72" s="10"/>
      <c r="R72" s="10">
        <v>25</v>
      </c>
      <c r="S72" s="10"/>
      <c r="T72" s="10">
        <v>0</v>
      </c>
      <c r="U72" s="41">
        <f t="shared" si="2"/>
        <v>53</v>
      </c>
      <c r="V72" s="1"/>
    </row>
    <row r="73" spans="1:22" x14ac:dyDescent="0.25">
      <c r="A73" s="4">
        <v>20</v>
      </c>
      <c r="B73" s="10">
        <v>0</v>
      </c>
      <c r="C73" s="10"/>
      <c r="D73" s="10">
        <v>0</v>
      </c>
      <c r="E73" s="10"/>
      <c r="F73" s="10">
        <v>0</v>
      </c>
      <c r="G73" s="10"/>
      <c r="H73" s="10">
        <v>0</v>
      </c>
      <c r="I73" s="10"/>
      <c r="J73" s="10">
        <v>0</v>
      </c>
      <c r="K73" s="10"/>
      <c r="L73" s="10">
        <v>0</v>
      </c>
      <c r="M73" s="10"/>
      <c r="N73" s="10">
        <v>11</v>
      </c>
      <c r="O73" s="10"/>
      <c r="P73" s="10">
        <v>0</v>
      </c>
      <c r="Q73" s="10"/>
      <c r="R73" s="10">
        <v>28</v>
      </c>
      <c r="S73" s="10"/>
      <c r="T73" s="10">
        <v>0</v>
      </c>
      <c r="U73" s="41">
        <f t="shared" si="2"/>
        <v>39</v>
      </c>
      <c r="V73" s="1"/>
    </row>
    <row r="74" spans="1:22" x14ac:dyDescent="0.25">
      <c r="A74" s="4">
        <v>21</v>
      </c>
      <c r="B74" s="10">
        <v>0</v>
      </c>
      <c r="C74" s="10"/>
      <c r="D74" s="10">
        <v>0</v>
      </c>
      <c r="E74" s="10"/>
      <c r="F74" s="10">
        <v>0</v>
      </c>
      <c r="G74" s="7" t="s">
        <v>23</v>
      </c>
      <c r="H74" s="10">
        <v>0</v>
      </c>
      <c r="I74" s="10"/>
      <c r="J74" s="10">
        <v>0</v>
      </c>
      <c r="K74" s="10"/>
      <c r="L74" s="10">
        <v>0</v>
      </c>
      <c r="M74" s="7" t="s">
        <v>24</v>
      </c>
      <c r="N74" s="10">
        <v>4</v>
      </c>
      <c r="O74" s="10"/>
      <c r="P74" s="10">
        <v>0</v>
      </c>
      <c r="Q74" s="10"/>
      <c r="R74" s="10">
        <v>7</v>
      </c>
      <c r="S74" s="10"/>
      <c r="T74" s="10">
        <v>0</v>
      </c>
      <c r="U74" s="41">
        <f t="shared" si="2"/>
        <v>11</v>
      </c>
      <c r="V74" s="1"/>
    </row>
    <row r="75" spans="1:22" x14ac:dyDescent="0.25">
      <c r="A75" s="45" t="s">
        <v>12</v>
      </c>
      <c r="B75" s="43">
        <f>SUM(B54:B74)</f>
        <v>185</v>
      </c>
      <c r="C75" s="43"/>
      <c r="D75" s="43">
        <f>SUM(D54:D74)</f>
        <v>166</v>
      </c>
      <c r="E75" s="43"/>
      <c r="F75" s="43">
        <f>SUM(F54:F74)</f>
        <v>27</v>
      </c>
      <c r="G75" s="43">
        <f>D75+F75</f>
        <v>193</v>
      </c>
      <c r="H75" s="43">
        <f>SUM(H54:H74)</f>
        <v>107</v>
      </c>
      <c r="I75" s="43"/>
      <c r="J75" s="43">
        <f>SUM(J54:J74)</f>
        <v>15</v>
      </c>
      <c r="K75" s="43"/>
      <c r="L75" s="43">
        <f>SUM(L54:L74)</f>
        <v>0</v>
      </c>
      <c r="M75" s="43">
        <f>H75+J75+L75</f>
        <v>122</v>
      </c>
      <c r="N75" s="43">
        <f>SUM(N54:N74)</f>
        <v>204</v>
      </c>
      <c r="O75" s="43"/>
      <c r="P75" s="43">
        <f>SUM(P54:P74)</f>
        <v>157</v>
      </c>
      <c r="Q75" s="43"/>
      <c r="R75" s="43">
        <f>SUM(R54:R74)</f>
        <v>207</v>
      </c>
      <c r="S75" s="43"/>
      <c r="T75" s="43">
        <f>SUM(T54:T74)</f>
        <v>0</v>
      </c>
      <c r="U75" s="43">
        <f>SUM(U54:U74)</f>
        <v>1068</v>
      </c>
      <c r="V75" s="1"/>
    </row>
    <row r="76" spans="1:22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"/>
    </row>
    <row r="77" spans="1:22" x14ac:dyDescent="0.25">
      <c r="A77" s="44" t="s">
        <v>15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1"/>
    </row>
    <row r="78" spans="1:22" x14ac:dyDescent="0.25">
      <c r="A78" s="39"/>
      <c r="B78" s="39" t="s">
        <v>2</v>
      </c>
      <c r="C78" s="39"/>
      <c r="D78" s="39" t="s">
        <v>3</v>
      </c>
      <c r="E78" s="39"/>
      <c r="F78" s="39" t="s">
        <v>4</v>
      </c>
      <c r="G78" s="40"/>
      <c r="H78" s="39" t="s">
        <v>5</v>
      </c>
      <c r="I78" s="39"/>
      <c r="J78" s="39" t="s">
        <v>6</v>
      </c>
      <c r="K78" s="39"/>
      <c r="L78" s="39" t="s">
        <v>7</v>
      </c>
      <c r="M78" s="39"/>
      <c r="N78" s="39" t="s">
        <v>8</v>
      </c>
      <c r="O78" s="39"/>
      <c r="P78" s="39" t="s">
        <v>9</v>
      </c>
      <c r="Q78" s="39"/>
      <c r="R78" s="39" t="s">
        <v>10</v>
      </c>
      <c r="S78" s="39"/>
      <c r="T78" s="39" t="s">
        <v>11</v>
      </c>
      <c r="U78" s="39" t="s">
        <v>22</v>
      </c>
      <c r="V78" s="1"/>
    </row>
    <row r="79" spans="1:22" x14ac:dyDescent="0.25">
      <c r="A79" s="4">
        <v>1</v>
      </c>
      <c r="B79" s="10">
        <v>16</v>
      </c>
      <c r="C79" s="10"/>
      <c r="D79" s="10">
        <v>11</v>
      </c>
      <c r="E79" s="10"/>
      <c r="F79" s="10">
        <v>0</v>
      </c>
      <c r="G79" s="10"/>
      <c r="H79" s="10">
        <v>14</v>
      </c>
      <c r="I79" s="10"/>
      <c r="J79" s="10">
        <v>0</v>
      </c>
      <c r="K79" s="10"/>
      <c r="L79" s="10">
        <v>0</v>
      </c>
      <c r="M79" s="10"/>
      <c r="N79" s="10">
        <v>31</v>
      </c>
      <c r="O79" s="10"/>
      <c r="P79" s="10">
        <v>11</v>
      </c>
      <c r="Q79" s="10"/>
      <c r="R79" s="10">
        <v>8</v>
      </c>
      <c r="S79" s="10"/>
      <c r="T79" s="10">
        <v>0</v>
      </c>
      <c r="U79" s="41">
        <f>SUM(B79:T79)</f>
        <v>91</v>
      </c>
      <c r="V79" s="1"/>
    </row>
    <row r="80" spans="1:22" x14ac:dyDescent="0.25">
      <c r="A80" s="4">
        <v>2</v>
      </c>
      <c r="B80" s="10">
        <v>9</v>
      </c>
      <c r="C80" s="10"/>
      <c r="D80" s="10">
        <v>0</v>
      </c>
      <c r="E80" s="10"/>
      <c r="F80" s="10">
        <v>0</v>
      </c>
      <c r="G80" s="10"/>
      <c r="H80" s="10">
        <v>17</v>
      </c>
      <c r="I80" s="10"/>
      <c r="J80" s="10">
        <v>15</v>
      </c>
      <c r="K80" s="10"/>
      <c r="L80" s="10">
        <v>0</v>
      </c>
      <c r="M80" s="10"/>
      <c r="N80" s="10">
        <v>18</v>
      </c>
      <c r="O80" s="10"/>
      <c r="P80" s="10">
        <v>12</v>
      </c>
      <c r="Q80" s="10"/>
      <c r="R80" s="10">
        <v>11</v>
      </c>
      <c r="S80" s="10"/>
      <c r="T80" s="10">
        <v>0</v>
      </c>
      <c r="U80" s="41">
        <f t="shared" ref="U80:U99" si="3">SUM(B80:T80)</f>
        <v>82</v>
      </c>
      <c r="V80" s="1"/>
    </row>
    <row r="81" spans="1:22" x14ac:dyDescent="0.25">
      <c r="A81" s="4">
        <v>3</v>
      </c>
      <c r="B81" s="10">
        <v>17</v>
      </c>
      <c r="C81" s="10"/>
      <c r="D81" s="10">
        <v>18</v>
      </c>
      <c r="E81" s="10"/>
      <c r="F81" s="10">
        <v>0</v>
      </c>
      <c r="G81" s="10"/>
      <c r="H81" s="10">
        <v>9</v>
      </c>
      <c r="I81" s="10"/>
      <c r="J81" s="10">
        <v>5</v>
      </c>
      <c r="K81" s="10"/>
      <c r="L81" s="10">
        <v>0</v>
      </c>
      <c r="M81" s="10"/>
      <c r="N81" s="10">
        <v>9</v>
      </c>
      <c r="O81" s="10"/>
      <c r="P81" s="10">
        <v>18</v>
      </c>
      <c r="Q81" s="10"/>
      <c r="R81" s="10">
        <v>2</v>
      </c>
      <c r="S81" s="10"/>
      <c r="T81" s="10">
        <v>0</v>
      </c>
      <c r="U81" s="41">
        <f t="shared" si="3"/>
        <v>78</v>
      </c>
      <c r="V81" s="1"/>
    </row>
    <row r="82" spans="1:22" x14ac:dyDescent="0.25">
      <c r="A82" s="4">
        <v>4</v>
      </c>
      <c r="B82" s="10">
        <v>16</v>
      </c>
      <c r="C82" s="10"/>
      <c r="D82" s="10">
        <v>0</v>
      </c>
      <c r="E82" s="10"/>
      <c r="F82" s="10">
        <v>0</v>
      </c>
      <c r="G82" s="10"/>
      <c r="H82" s="10">
        <v>0</v>
      </c>
      <c r="I82" s="10"/>
      <c r="J82" s="10">
        <v>0</v>
      </c>
      <c r="K82" s="10"/>
      <c r="L82" s="10">
        <v>0</v>
      </c>
      <c r="M82" s="10"/>
      <c r="N82" s="10">
        <v>5</v>
      </c>
      <c r="O82" s="10"/>
      <c r="P82" s="10">
        <v>21</v>
      </c>
      <c r="Q82" s="10"/>
      <c r="R82" s="10">
        <v>5</v>
      </c>
      <c r="S82" s="10"/>
      <c r="T82" s="10">
        <v>0</v>
      </c>
      <c r="U82" s="41">
        <f t="shared" si="3"/>
        <v>47</v>
      </c>
      <c r="V82" s="1"/>
    </row>
    <row r="83" spans="1:22" x14ac:dyDescent="0.25">
      <c r="A83" s="4">
        <v>5</v>
      </c>
      <c r="B83" s="10">
        <v>20</v>
      </c>
      <c r="C83" s="10"/>
      <c r="D83" s="10">
        <v>18</v>
      </c>
      <c r="E83" s="10"/>
      <c r="F83" s="10">
        <v>12</v>
      </c>
      <c r="G83" s="10"/>
      <c r="H83" s="10">
        <v>14</v>
      </c>
      <c r="I83" s="10"/>
      <c r="J83" s="10">
        <v>0</v>
      </c>
      <c r="K83" s="10"/>
      <c r="L83" s="10">
        <v>0</v>
      </c>
      <c r="M83" s="10"/>
      <c r="N83" s="10">
        <v>4</v>
      </c>
      <c r="O83" s="10"/>
      <c r="P83" s="10">
        <v>6</v>
      </c>
      <c r="Q83" s="10"/>
      <c r="R83" s="10">
        <v>11</v>
      </c>
      <c r="S83" s="10"/>
      <c r="T83" s="10">
        <v>0</v>
      </c>
      <c r="U83" s="41">
        <f t="shared" si="3"/>
        <v>85</v>
      </c>
      <c r="V83" s="1"/>
    </row>
    <row r="84" spans="1:22" x14ac:dyDescent="0.25">
      <c r="A84" s="4">
        <v>6</v>
      </c>
      <c r="B84" s="10">
        <v>16</v>
      </c>
      <c r="C84" s="10"/>
      <c r="D84" s="10">
        <v>8</v>
      </c>
      <c r="E84" s="10"/>
      <c r="F84" s="10">
        <v>6</v>
      </c>
      <c r="G84" s="10"/>
      <c r="H84" s="10">
        <v>9</v>
      </c>
      <c r="I84" s="10"/>
      <c r="J84" s="10">
        <v>0</v>
      </c>
      <c r="K84" s="10"/>
      <c r="L84" s="10">
        <v>0</v>
      </c>
      <c r="M84" s="10"/>
      <c r="N84" s="10">
        <v>12</v>
      </c>
      <c r="O84" s="10"/>
      <c r="P84" s="10">
        <v>20</v>
      </c>
      <c r="Q84" s="10"/>
      <c r="R84" s="10">
        <v>3</v>
      </c>
      <c r="S84" s="10"/>
      <c r="T84" s="10">
        <v>0</v>
      </c>
      <c r="U84" s="41">
        <f t="shared" si="3"/>
        <v>74</v>
      </c>
      <c r="V84" s="1"/>
    </row>
    <row r="85" spans="1:22" x14ac:dyDescent="0.25">
      <c r="A85" s="4">
        <v>7</v>
      </c>
      <c r="B85" s="10">
        <v>12</v>
      </c>
      <c r="C85" s="10"/>
      <c r="D85" s="10">
        <v>0</v>
      </c>
      <c r="E85" s="10"/>
      <c r="F85" s="10">
        <v>0</v>
      </c>
      <c r="G85" s="10"/>
      <c r="H85" s="10">
        <v>5</v>
      </c>
      <c r="I85" s="10"/>
      <c r="J85" s="10">
        <v>0</v>
      </c>
      <c r="K85" s="10"/>
      <c r="L85" s="10">
        <v>0</v>
      </c>
      <c r="M85" s="10"/>
      <c r="N85" s="10">
        <v>25</v>
      </c>
      <c r="O85" s="10"/>
      <c r="P85" s="10">
        <v>12</v>
      </c>
      <c r="Q85" s="10"/>
      <c r="R85" s="10">
        <v>3</v>
      </c>
      <c r="S85" s="10"/>
      <c r="T85" s="10">
        <v>0</v>
      </c>
      <c r="U85" s="41">
        <f t="shared" si="3"/>
        <v>57</v>
      </c>
      <c r="V85" s="1"/>
    </row>
    <row r="86" spans="1:22" x14ac:dyDescent="0.25">
      <c r="A86" s="4">
        <v>8</v>
      </c>
      <c r="B86" s="10">
        <v>80</v>
      </c>
      <c r="C86" s="10"/>
      <c r="D86" s="10">
        <v>23</v>
      </c>
      <c r="E86" s="10"/>
      <c r="F86" s="10">
        <v>0</v>
      </c>
      <c r="G86" s="10"/>
      <c r="H86" s="10">
        <v>29</v>
      </c>
      <c r="I86" s="10"/>
      <c r="J86" s="10">
        <v>18</v>
      </c>
      <c r="K86" s="10"/>
      <c r="L86" s="10">
        <v>6</v>
      </c>
      <c r="M86" s="10"/>
      <c r="N86" s="10">
        <v>23</v>
      </c>
      <c r="O86" s="10"/>
      <c r="P86" s="10">
        <v>7</v>
      </c>
      <c r="Q86" s="10"/>
      <c r="R86" s="10">
        <v>0</v>
      </c>
      <c r="S86" s="10"/>
      <c r="T86" s="10">
        <v>0</v>
      </c>
      <c r="U86" s="41">
        <f t="shared" si="3"/>
        <v>186</v>
      </c>
      <c r="V86" s="1"/>
    </row>
    <row r="87" spans="1:22" x14ac:dyDescent="0.25">
      <c r="A87" s="4">
        <v>9</v>
      </c>
      <c r="B87" s="10">
        <v>43</v>
      </c>
      <c r="C87" s="10"/>
      <c r="D87" s="10">
        <v>17</v>
      </c>
      <c r="E87" s="10"/>
      <c r="F87" s="10">
        <v>0</v>
      </c>
      <c r="G87" s="10"/>
      <c r="H87" s="10">
        <v>15</v>
      </c>
      <c r="I87" s="10"/>
      <c r="J87" s="10">
        <v>9</v>
      </c>
      <c r="K87" s="10"/>
      <c r="L87" s="10">
        <v>5</v>
      </c>
      <c r="M87" s="10"/>
      <c r="N87" s="10">
        <v>4</v>
      </c>
      <c r="O87" s="10"/>
      <c r="P87" s="10">
        <v>0</v>
      </c>
      <c r="Q87" s="10"/>
      <c r="R87" s="10">
        <v>10</v>
      </c>
      <c r="S87" s="10"/>
      <c r="T87" s="10">
        <v>0</v>
      </c>
      <c r="U87" s="41">
        <f t="shared" si="3"/>
        <v>103</v>
      </c>
      <c r="V87" s="1"/>
    </row>
    <row r="88" spans="1:22" x14ac:dyDescent="0.25">
      <c r="A88" s="4">
        <v>10</v>
      </c>
      <c r="B88" s="10">
        <v>18</v>
      </c>
      <c r="C88" s="10"/>
      <c r="D88" s="10">
        <v>5</v>
      </c>
      <c r="E88" s="10"/>
      <c r="F88" s="10">
        <v>0</v>
      </c>
      <c r="G88" s="10"/>
      <c r="H88" s="10">
        <v>25</v>
      </c>
      <c r="I88" s="10"/>
      <c r="J88" s="10">
        <v>20</v>
      </c>
      <c r="K88" s="10"/>
      <c r="L88" s="10">
        <v>18</v>
      </c>
      <c r="M88" s="10"/>
      <c r="N88" s="10">
        <v>25</v>
      </c>
      <c r="O88" s="10"/>
      <c r="P88" s="10">
        <v>10</v>
      </c>
      <c r="Q88" s="10"/>
      <c r="R88" s="10">
        <v>5</v>
      </c>
      <c r="S88" s="10"/>
      <c r="T88" s="10">
        <v>0</v>
      </c>
      <c r="U88" s="41">
        <f t="shared" si="3"/>
        <v>126</v>
      </c>
      <c r="V88" s="1"/>
    </row>
    <row r="89" spans="1:22" x14ac:dyDescent="0.25">
      <c r="A89" s="4">
        <v>11</v>
      </c>
      <c r="B89" s="10">
        <v>44</v>
      </c>
      <c r="C89" s="10"/>
      <c r="D89" s="10">
        <v>9</v>
      </c>
      <c r="E89" s="10"/>
      <c r="F89" s="10">
        <v>0</v>
      </c>
      <c r="G89" s="10"/>
      <c r="H89" s="10">
        <v>0</v>
      </c>
      <c r="I89" s="10"/>
      <c r="J89" s="10">
        <v>0</v>
      </c>
      <c r="K89" s="10"/>
      <c r="L89" s="10">
        <v>0</v>
      </c>
      <c r="M89" s="10"/>
      <c r="N89" s="10">
        <v>2</v>
      </c>
      <c r="O89" s="10"/>
      <c r="P89" s="10">
        <v>5</v>
      </c>
      <c r="Q89" s="10"/>
      <c r="R89" s="10">
        <v>3</v>
      </c>
      <c r="S89" s="10"/>
      <c r="T89" s="10">
        <v>15</v>
      </c>
      <c r="U89" s="41">
        <f t="shared" si="3"/>
        <v>78</v>
      </c>
      <c r="V89" s="1"/>
    </row>
    <row r="90" spans="1:22" x14ac:dyDescent="0.25">
      <c r="A90" s="4">
        <v>12</v>
      </c>
      <c r="B90" s="10">
        <v>12</v>
      </c>
      <c r="C90" s="10"/>
      <c r="D90" s="10">
        <v>18</v>
      </c>
      <c r="E90" s="10"/>
      <c r="F90" s="10">
        <v>0</v>
      </c>
      <c r="G90" s="10"/>
      <c r="H90" s="10">
        <v>14</v>
      </c>
      <c r="I90" s="10"/>
      <c r="J90" s="10">
        <v>0</v>
      </c>
      <c r="K90" s="10"/>
      <c r="L90" s="10">
        <v>0</v>
      </c>
      <c r="M90" s="10"/>
      <c r="N90" s="10">
        <v>20</v>
      </c>
      <c r="O90" s="10"/>
      <c r="P90" s="10">
        <v>3</v>
      </c>
      <c r="Q90" s="10"/>
      <c r="R90" s="10">
        <v>5</v>
      </c>
      <c r="S90" s="10"/>
      <c r="T90" s="10">
        <v>0</v>
      </c>
      <c r="U90" s="41">
        <f t="shared" si="3"/>
        <v>72</v>
      </c>
      <c r="V90" s="1"/>
    </row>
    <row r="91" spans="1:22" x14ac:dyDescent="0.25">
      <c r="A91" s="4">
        <v>13</v>
      </c>
      <c r="B91" s="10">
        <v>25</v>
      </c>
      <c r="C91" s="10"/>
      <c r="D91" s="10">
        <v>6</v>
      </c>
      <c r="E91" s="10"/>
      <c r="F91" s="10">
        <v>5</v>
      </c>
      <c r="G91" s="10"/>
      <c r="H91" s="10">
        <v>20</v>
      </c>
      <c r="I91" s="10"/>
      <c r="J91" s="10">
        <v>17</v>
      </c>
      <c r="K91" s="10"/>
      <c r="L91" s="10">
        <v>17</v>
      </c>
      <c r="M91" s="10"/>
      <c r="N91" s="10">
        <v>0</v>
      </c>
      <c r="O91" s="10"/>
      <c r="P91" s="10">
        <v>8</v>
      </c>
      <c r="Q91" s="10"/>
      <c r="R91" s="10">
        <v>3</v>
      </c>
      <c r="S91" s="10"/>
      <c r="T91" s="10">
        <v>0</v>
      </c>
      <c r="U91" s="41">
        <f t="shared" si="3"/>
        <v>101</v>
      </c>
      <c r="V91" s="1"/>
    </row>
    <row r="92" spans="1:22" x14ac:dyDescent="0.25">
      <c r="A92" s="4">
        <v>14</v>
      </c>
      <c r="B92" s="10">
        <v>17</v>
      </c>
      <c r="C92" s="10"/>
      <c r="D92" s="10">
        <v>6</v>
      </c>
      <c r="E92" s="10"/>
      <c r="F92" s="10">
        <v>0</v>
      </c>
      <c r="G92" s="10"/>
      <c r="H92" s="10">
        <v>28</v>
      </c>
      <c r="I92" s="10"/>
      <c r="J92" s="10">
        <v>0</v>
      </c>
      <c r="K92" s="10"/>
      <c r="L92" s="10">
        <v>0</v>
      </c>
      <c r="M92" s="10"/>
      <c r="N92" s="10">
        <v>15</v>
      </c>
      <c r="O92" s="10"/>
      <c r="P92" s="10">
        <v>5</v>
      </c>
      <c r="Q92" s="10"/>
      <c r="R92" s="10">
        <v>13</v>
      </c>
      <c r="S92" s="10"/>
      <c r="T92" s="10">
        <v>0</v>
      </c>
      <c r="U92" s="41">
        <f t="shared" si="3"/>
        <v>84</v>
      </c>
      <c r="V92" s="1"/>
    </row>
    <row r="93" spans="1:22" x14ac:dyDescent="0.25">
      <c r="A93" s="4">
        <v>15</v>
      </c>
      <c r="B93" s="10">
        <v>9</v>
      </c>
      <c r="C93" s="10"/>
      <c r="D93" s="10">
        <v>12</v>
      </c>
      <c r="E93" s="10"/>
      <c r="F93" s="10">
        <v>0</v>
      </c>
      <c r="G93" s="10"/>
      <c r="H93" s="10">
        <v>22</v>
      </c>
      <c r="I93" s="10"/>
      <c r="J93" s="10">
        <v>14</v>
      </c>
      <c r="K93" s="10"/>
      <c r="L93" s="10">
        <v>9</v>
      </c>
      <c r="M93" s="10"/>
      <c r="N93" s="10">
        <v>11</v>
      </c>
      <c r="O93" s="10"/>
      <c r="P93" s="10">
        <v>14</v>
      </c>
      <c r="Q93" s="10"/>
      <c r="R93" s="10">
        <v>20</v>
      </c>
      <c r="S93" s="10"/>
      <c r="T93" s="10">
        <v>0</v>
      </c>
      <c r="U93" s="41">
        <f t="shared" si="3"/>
        <v>111</v>
      </c>
      <c r="V93" s="1"/>
    </row>
    <row r="94" spans="1:22" x14ac:dyDescent="0.25">
      <c r="A94" s="4">
        <v>16</v>
      </c>
      <c r="B94" s="10">
        <v>45</v>
      </c>
      <c r="C94" s="10"/>
      <c r="D94" s="10">
        <v>0</v>
      </c>
      <c r="E94" s="10"/>
      <c r="F94" s="10">
        <v>0</v>
      </c>
      <c r="G94" s="10"/>
      <c r="H94" s="10">
        <v>20</v>
      </c>
      <c r="I94" s="10"/>
      <c r="J94" s="10">
        <v>0</v>
      </c>
      <c r="K94" s="10"/>
      <c r="L94" s="10">
        <v>0</v>
      </c>
      <c r="M94" s="10"/>
      <c r="N94" s="10">
        <v>9</v>
      </c>
      <c r="O94" s="10"/>
      <c r="P94" s="10">
        <v>5</v>
      </c>
      <c r="Q94" s="10"/>
      <c r="R94" s="10">
        <v>20</v>
      </c>
      <c r="S94" s="10"/>
      <c r="T94" s="10">
        <v>0</v>
      </c>
      <c r="U94" s="41">
        <f t="shared" si="3"/>
        <v>99</v>
      </c>
      <c r="V94" s="1"/>
    </row>
    <row r="95" spans="1:22" x14ac:dyDescent="0.25">
      <c r="A95" s="4">
        <v>17</v>
      </c>
      <c r="B95" s="10">
        <v>14</v>
      </c>
      <c r="C95" s="10"/>
      <c r="D95" s="10">
        <v>0</v>
      </c>
      <c r="E95" s="10"/>
      <c r="F95" s="10">
        <v>0</v>
      </c>
      <c r="G95" s="10"/>
      <c r="H95" s="10">
        <v>16</v>
      </c>
      <c r="I95" s="10"/>
      <c r="J95" s="10">
        <v>0</v>
      </c>
      <c r="K95" s="10"/>
      <c r="L95" s="10">
        <v>0</v>
      </c>
      <c r="M95" s="10"/>
      <c r="N95" s="10">
        <v>2</v>
      </c>
      <c r="O95" s="10"/>
      <c r="P95" s="10">
        <v>26</v>
      </c>
      <c r="Q95" s="10"/>
      <c r="R95" s="10">
        <v>1</v>
      </c>
      <c r="S95" s="10"/>
      <c r="T95" s="10">
        <v>0</v>
      </c>
      <c r="U95" s="41">
        <f t="shared" si="3"/>
        <v>59</v>
      </c>
      <c r="V95" s="1"/>
    </row>
    <row r="96" spans="1:22" x14ac:dyDescent="0.25">
      <c r="A96" s="4">
        <v>18</v>
      </c>
      <c r="B96" s="10">
        <v>0</v>
      </c>
      <c r="C96" s="10"/>
      <c r="D96" s="10">
        <v>0</v>
      </c>
      <c r="E96" s="10"/>
      <c r="F96" s="10">
        <v>0</v>
      </c>
      <c r="G96" s="10"/>
      <c r="H96" s="10">
        <v>5</v>
      </c>
      <c r="I96" s="10"/>
      <c r="J96" s="10">
        <v>0</v>
      </c>
      <c r="K96" s="10"/>
      <c r="L96" s="10">
        <v>0</v>
      </c>
      <c r="M96" s="10"/>
      <c r="N96" s="10">
        <v>0</v>
      </c>
      <c r="O96" s="10"/>
      <c r="P96" s="10">
        <v>6</v>
      </c>
      <c r="Q96" s="10"/>
      <c r="R96" s="10">
        <v>0</v>
      </c>
      <c r="S96" s="10"/>
      <c r="T96" s="10">
        <v>0</v>
      </c>
      <c r="U96" s="41">
        <f t="shared" si="3"/>
        <v>11</v>
      </c>
      <c r="V96" s="1"/>
    </row>
    <row r="97" spans="1:22" x14ac:dyDescent="0.25">
      <c r="A97" s="4">
        <v>19</v>
      </c>
      <c r="B97" s="10">
        <v>23</v>
      </c>
      <c r="C97" s="10"/>
      <c r="D97" s="10">
        <v>0</v>
      </c>
      <c r="E97" s="10"/>
      <c r="F97" s="10">
        <v>0</v>
      </c>
      <c r="G97" s="10"/>
      <c r="H97" s="10">
        <v>0</v>
      </c>
      <c r="I97" s="10"/>
      <c r="J97" s="10">
        <v>0</v>
      </c>
      <c r="K97" s="10"/>
      <c r="L97" s="10">
        <v>0</v>
      </c>
      <c r="M97" s="10"/>
      <c r="N97" s="10">
        <v>27</v>
      </c>
      <c r="O97" s="10"/>
      <c r="P97" s="10">
        <v>6</v>
      </c>
      <c r="Q97" s="10"/>
      <c r="R97" s="10">
        <v>2</v>
      </c>
      <c r="S97" s="10"/>
      <c r="T97" s="10">
        <v>0</v>
      </c>
      <c r="U97" s="41">
        <f t="shared" si="3"/>
        <v>58</v>
      </c>
      <c r="V97" s="1"/>
    </row>
    <row r="98" spans="1:22" x14ac:dyDescent="0.25">
      <c r="A98" s="4">
        <v>20</v>
      </c>
      <c r="B98" s="10">
        <v>9</v>
      </c>
      <c r="C98" s="10"/>
      <c r="D98" s="10">
        <v>0</v>
      </c>
      <c r="E98" s="10"/>
      <c r="F98" s="10">
        <v>0</v>
      </c>
      <c r="G98" s="10"/>
      <c r="H98" s="10">
        <v>20</v>
      </c>
      <c r="I98" s="10"/>
      <c r="J98" s="10">
        <v>0</v>
      </c>
      <c r="K98" s="10"/>
      <c r="L98" s="10">
        <v>0</v>
      </c>
      <c r="M98" s="10"/>
      <c r="N98" s="10">
        <v>21</v>
      </c>
      <c r="O98" s="10"/>
      <c r="P98" s="10">
        <v>0</v>
      </c>
      <c r="Q98" s="10"/>
      <c r="R98" s="10">
        <v>4</v>
      </c>
      <c r="S98" s="10"/>
      <c r="T98" s="10">
        <v>0</v>
      </c>
      <c r="U98" s="41">
        <f t="shared" si="3"/>
        <v>54</v>
      </c>
      <c r="V98" s="1"/>
    </row>
    <row r="99" spans="1:22" x14ac:dyDescent="0.25">
      <c r="A99" s="4">
        <v>21</v>
      </c>
      <c r="B99" s="10">
        <v>0</v>
      </c>
      <c r="C99" s="10"/>
      <c r="D99" s="10">
        <v>0</v>
      </c>
      <c r="E99" s="10"/>
      <c r="F99" s="10">
        <v>0</v>
      </c>
      <c r="G99" s="7" t="s">
        <v>23</v>
      </c>
      <c r="H99" s="10">
        <v>0</v>
      </c>
      <c r="I99" s="10"/>
      <c r="J99" s="10">
        <v>0</v>
      </c>
      <c r="K99" s="10"/>
      <c r="L99" s="10">
        <v>0</v>
      </c>
      <c r="M99" s="7" t="s">
        <v>24</v>
      </c>
      <c r="N99" s="10">
        <v>0</v>
      </c>
      <c r="O99" s="10"/>
      <c r="P99" s="10">
        <v>0</v>
      </c>
      <c r="Q99" s="10"/>
      <c r="R99" s="10">
        <v>0</v>
      </c>
      <c r="S99" s="10"/>
      <c r="T99" s="10">
        <v>0</v>
      </c>
      <c r="U99" s="41">
        <f t="shared" si="3"/>
        <v>0</v>
      </c>
      <c r="V99" s="1"/>
    </row>
    <row r="100" spans="1:22" x14ac:dyDescent="0.25">
      <c r="A100" s="45" t="s">
        <v>12</v>
      </c>
      <c r="B100" s="43">
        <f>SUM(B79:B99)</f>
        <v>445</v>
      </c>
      <c r="C100" s="43"/>
      <c r="D100" s="43">
        <f>SUM(D79:D99)</f>
        <v>151</v>
      </c>
      <c r="E100" s="43"/>
      <c r="F100" s="43">
        <f>SUM(F79:F99)</f>
        <v>23</v>
      </c>
      <c r="G100" s="43">
        <f>D100+F100</f>
        <v>174</v>
      </c>
      <c r="H100" s="43">
        <f>SUM(H79:H99)</f>
        <v>282</v>
      </c>
      <c r="I100" s="43"/>
      <c r="J100" s="43">
        <f>SUM(J79:J99)</f>
        <v>98</v>
      </c>
      <c r="K100" s="43"/>
      <c r="L100" s="43">
        <f>SUM(L79:L99)</f>
        <v>55</v>
      </c>
      <c r="M100" s="43">
        <f>H100+J100+L100</f>
        <v>435</v>
      </c>
      <c r="N100" s="43">
        <f>SUM(N79:N99)</f>
        <v>263</v>
      </c>
      <c r="O100" s="43"/>
      <c r="P100" s="43">
        <f>SUM(P79:P99)</f>
        <v>195</v>
      </c>
      <c r="Q100" s="43"/>
      <c r="R100" s="43">
        <f>SUM(R79:R99)</f>
        <v>129</v>
      </c>
      <c r="S100" s="43"/>
      <c r="T100" s="43">
        <f>SUM(T79:T99)</f>
        <v>15</v>
      </c>
      <c r="U100" s="43">
        <f>SUM(U79:U99)</f>
        <v>1656</v>
      </c>
      <c r="V100" s="1"/>
    </row>
    <row r="101" spans="1:22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"/>
    </row>
    <row r="102" spans="1:22" x14ac:dyDescent="0.25">
      <c r="A102" s="46" t="s">
        <v>16</v>
      </c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1"/>
    </row>
    <row r="103" spans="1:22" x14ac:dyDescent="0.25">
      <c r="A103" s="39"/>
      <c r="B103" s="39" t="s">
        <v>2</v>
      </c>
      <c r="C103" s="39"/>
      <c r="D103" s="39" t="s">
        <v>3</v>
      </c>
      <c r="E103" s="39"/>
      <c r="F103" s="39" t="s">
        <v>4</v>
      </c>
      <c r="G103" s="40"/>
      <c r="H103" s="39" t="s">
        <v>5</v>
      </c>
      <c r="I103" s="39"/>
      <c r="J103" s="39" t="s">
        <v>6</v>
      </c>
      <c r="K103" s="39"/>
      <c r="L103" s="39" t="s">
        <v>7</v>
      </c>
      <c r="M103" s="39"/>
      <c r="N103" s="39" t="s">
        <v>8</v>
      </c>
      <c r="O103" s="39"/>
      <c r="P103" s="39" t="s">
        <v>9</v>
      </c>
      <c r="Q103" s="39"/>
      <c r="R103" s="39" t="s">
        <v>10</v>
      </c>
      <c r="S103" s="39"/>
      <c r="T103" s="39" t="s">
        <v>11</v>
      </c>
      <c r="U103" s="39" t="s">
        <v>22</v>
      </c>
      <c r="V103" s="1"/>
    </row>
    <row r="104" spans="1:22" x14ac:dyDescent="0.25">
      <c r="A104" s="4">
        <v>1</v>
      </c>
      <c r="B104" s="10">
        <v>0</v>
      </c>
      <c r="C104" s="10"/>
      <c r="D104" s="10">
        <v>12</v>
      </c>
      <c r="E104" s="10"/>
      <c r="F104" s="10">
        <v>0</v>
      </c>
      <c r="G104" s="10"/>
      <c r="H104" s="10">
        <v>14</v>
      </c>
      <c r="I104" s="10"/>
      <c r="J104" s="10">
        <v>0</v>
      </c>
      <c r="K104" s="10"/>
      <c r="L104" s="10">
        <v>0</v>
      </c>
      <c r="M104" s="10"/>
      <c r="N104" s="10">
        <v>5</v>
      </c>
      <c r="O104" s="10"/>
      <c r="P104" s="10">
        <v>4</v>
      </c>
      <c r="Q104" s="10"/>
      <c r="R104" s="10">
        <v>3</v>
      </c>
      <c r="S104" s="10"/>
      <c r="T104" s="10">
        <v>15</v>
      </c>
      <c r="U104" s="41">
        <f>SUM(B104:T104)</f>
        <v>53</v>
      </c>
      <c r="V104" s="1"/>
    </row>
    <row r="105" spans="1:22" x14ac:dyDescent="0.25">
      <c r="A105" s="4">
        <v>2</v>
      </c>
      <c r="B105" s="10">
        <v>34</v>
      </c>
      <c r="C105" s="10"/>
      <c r="D105" s="10">
        <v>5</v>
      </c>
      <c r="E105" s="10"/>
      <c r="F105" s="10">
        <v>0</v>
      </c>
      <c r="G105" s="10"/>
      <c r="H105" s="10">
        <v>15</v>
      </c>
      <c r="I105" s="10"/>
      <c r="J105" s="10">
        <v>0</v>
      </c>
      <c r="K105" s="10"/>
      <c r="L105" s="10">
        <v>0</v>
      </c>
      <c r="M105" s="10"/>
      <c r="N105" s="10">
        <v>11</v>
      </c>
      <c r="O105" s="10"/>
      <c r="P105" s="10">
        <v>25</v>
      </c>
      <c r="Q105" s="10"/>
      <c r="R105" s="10">
        <v>2</v>
      </c>
      <c r="S105" s="10"/>
      <c r="T105" s="10">
        <v>0</v>
      </c>
      <c r="U105" s="41">
        <f t="shared" ref="U105:U124" si="4">SUM(B105:T105)</f>
        <v>92</v>
      </c>
      <c r="V105" s="1"/>
    </row>
    <row r="106" spans="1:22" x14ac:dyDescent="0.25">
      <c r="A106" s="4">
        <v>3</v>
      </c>
      <c r="B106" s="10">
        <v>26</v>
      </c>
      <c r="C106" s="10"/>
      <c r="D106" s="10">
        <v>23</v>
      </c>
      <c r="E106" s="10"/>
      <c r="F106" s="10">
        <v>18</v>
      </c>
      <c r="G106" s="10"/>
      <c r="H106" s="10">
        <v>17</v>
      </c>
      <c r="I106" s="10"/>
      <c r="J106" s="10">
        <v>11</v>
      </c>
      <c r="K106" s="10"/>
      <c r="L106" s="10">
        <v>0</v>
      </c>
      <c r="M106" s="10"/>
      <c r="N106" s="10">
        <v>2</v>
      </c>
      <c r="O106" s="10"/>
      <c r="P106" s="10">
        <v>19</v>
      </c>
      <c r="Q106" s="10"/>
      <c r="R106" s="10">
        <v>28</v>
      </c>
      <c r="S106" s="10"/>
      <c r="T106" s="10">
        <v>15</v>
      </c>
      <c r="U106" s="41">
        <f t="shared" si="4"/>
        <v>159</v>
      </c>
      <c r="V106" s="1"/>
    </row>
    <row r="107" spans="1:22" x14ac:dyDescent="0.25">
      <c r="A107" s="4">
        <v>4</v>
      </c>
      <c r="B107" s="10">
        <v>6</v>
      </c>
      <c r="C107" s="10"/>
      <c r="D107" s="10">
        <v>12</v>
      </c>
      <c r="E107" s="10"/>
      <c r="F107" s="10">
        <v>0</v>
      </c>
      <c r="G107" s="10"/>
      <c r="H107" s="10">
        <v>7</v>
      </c>
      <c r="I107" s="10"/>
      <c r="J107" s="10">
        <v>0</v>
      </c>
      <c r="K107" s="10"/>
      <c r="L107" s="10">
        <v>0</v>
      </c>
      <c r="M107" s="10"/>
      <c r="N107" s="10">
        <v>2</v>
      </c>
      <c r="O107" s="10"/>
      <c r="P107" s="10">
        <v>16</v>
      </c>
      <c r="Q107" s="10"/>
      <c r="R107" s="10">
        <v>4</v>
      </c>
      <c r="S107" s="10"/>
      <c r="T107" s="10">
        <v>0</v>
      </c>
      <c r="U107" s="41">
        <f t="shared" si="4"/>
        <v>47</v>
      </c>
      <c r="V107" s="1"/>
    </row>
    <row r="108" spans="1:22" x14ac:dyDescent="0.25">
      <c r="A108" s="4">
        <v>5</v>
      </c>
      <c r="B108" s="10">
        <v>0</v>
      </c>
      <c r="C108" s="10"/>
      <c r="D108" s="10">
        <v>0</v>
      </c>
      <c r="E108" s="10"/>
      <c r="F108" s="10">
        <v>0</v>
      </c>
      <c r="G108" s="10"/>
      <c r="H108" s="10">
        <v>17</v>
      </c>
      <c r="I108" s="10"/>
      <c r="J108" s="10">
        <v>7</v>
      </c>
      <c r="K108" s="10"/>
      <c r="L108" s="10">
        <v>6</v>
      </c>
      <c r="M108" s="10"/>
      <c r="N108" s="10">
        <v>2</v>
      </c>
      <c r="O108" s="10"/>
      <c r="P108" s="10">
        <v>21</v>
      </c>
      <c r="Q108" s="10"/>
      <c r="R108" s="10">
        <v>4</v>
      </c>
      <c r="S108" s="10"/>
      <c r="T108" s="10">
        <v>0</v>
      </c>
      <c r="U108" s="41">
        <f t="shared" si="4"/>
        <v>57</v>
      </c>
      <c r="V108" s="1"/>
    </row>
    <row r="109" spans="1:22" x14ac:dyDescent="0.25">
      <c r="A109" s="4">
        <v>6</v>
      </c>
      <c r="B109" s="10">
        <v>15</v>
      </c>
      <c r="C109" s="10"/>
      <c r="D109" s="10">
        <v>9</v>
      </c>
      <c r="E109" s="10"/>
      <c r="F109" s="10">
        <v>0</v>
      </c>
      <c r="G109" s="10"/>
      <c r="H109" s="10">
        <v>20</v>
      </c>
      <c r="I109" s="10"/>
      <c r="J109" s="10">
        <v>9</v>
      </c>
      <c r="K109" s="10"/>
      <c r="L109" s="10">
        <v>0</v>
      </c>
      <c r="M109" s="10"/>
      <c r="N109" s="10">
        <v>21</v>
      </c>
      <c r="O109" s="10"/>
      <c r="P109" s="10">
        <v>12</v>
      </c>
      <c r="Q109" s="10"/>
      <c r="R109" s="10">
        <v>24</v>
      </c>
      <c r="S109" s="10"/>
      <c r="T109" s="10">
        <v>0</v>
      </c>
      <c r="U109" s="41">
        <f t="shared" si="4"/>
        <v>110</v>
      </c>
      <c r="V109" s="1"/>
    </row>
    <row r="110" spans="1:22" x14ac:dyDescent="0.25">
      <c r="A110" s="4">
        <v>7</v>
      </c>
      <c r="B110" s="10">
        <v>8</v>
      </c>
      <c r="C110" s="10"/>
      <c r="D110" s="10">
        <v>0</v>
      </c>
      <c r="E110" s="10"/>
      <c r="F110" s="10">
        <v>0</v>
      </c>
      <c r="G110" s="10"/>
      <c r="H110" s="10">
        <v>0</v>
      </c>
      <c r="I110" s="10"/>
      <c r="J110" s="10">
        <v>0</v>
      </c>
      <c r="K110" s="10"/>
      <c r="L110" s="10">
        <v>0</v>
      </c>
      <c r="M110" s="10"/>
      <c r="N110" s="10">
        <v>1</v>
      </c>
      <c r="O110" s="10"/>
      <c r="P110" s="10">
        <v>14</v>
      </c>
      <c r="Q110" s="10"/>
      <c r="R110" s="10">
        <v>4</v>
      </c>
      <c r="S110" s="10"/>
      <c r="T110" s="10">
        <v>0</v>
      </c>
      <c r="U110" s="41">
        <f t="shared" si="4"/>
        <v>27</v>
      </c>
      <c r="V110" s="1"/>
    </row>
    <row r="111" spans="1:22" x14ac:dyDescent="0.25">
      <c r="A111" s="4">
        <v>8</v>
      </c>
      <c r="B111" s="10">
        <v>5</v>
      </c>
      <c r="C111" s="10"/>
      <c r="D111" s="10">
        <v>5</v>
      </c>
      <c r="E111" s="10"/>
      <c r="F111" s="10">
        <v>0</v>
      </c>
      <c r="G111" s="10"/>
      <c r="H111" s="10">
        <v>18</v>
      </c>
      <c r="I111" s="10"/>
      <c r="J111" s="10">
        <v>9</v>
      </c>
      <c r="K111" s="10"/>
      <c r="L111" s="10">
        <v>6</v>
      </c>
      <c r="M111" s="10"/>
      <c r="N111" s="10">
        <v>0</v>
      </c>
      <c r="O111" s="10"/>
      <c r="P111" s="10">
        <v>17</v>
      </c>
      <c r="Q111" s="10"/>
      <c r="R111" s="10">
        <v>1</v>
      </c>
      <c r="S111" s="10"/>
      <c r="T111" s="10">
        <v>0</v>
      </c>
      <c r="U111" s="41">
        <f t="shared" si="4"/>
        <v>61</v>
      </c>
      <c r="V111" s="1"/>
    </row>
    <row r="112" spans="1:22" x14ac:dyDescent="0.25">
      <c r="A112" s="4">
        <v>9</v>
      </c>
      <c r="B112" s="10">
        <v>18</v>
      </c>
      <c r="C112" s="10"/>
      <c r="D112" s="10">
        <v>11</v>
      </c>
      <c r="E112" s="10"/>
      <c r="F112" s="10">
        <v>0</v>
      </c>
      <c r="G112" s="10"/>
      <c r="H112" s="10">
        <v>19</v>
      </c>
      <c r="I112" s="10"/>
      <c r="J112" s="10">
        <v>6</v>
      </c>
      <c r="K112" s="10"/>
      <c r="L112" s="10">
        <v>0</v>
      </c>
      <c r="M112" s="10"/>
      <c r="N112" s="10">
        <v>3</v>
      </c>
      <c r="O112" s="10"/>
      <c r="P112" s="10">
        <v>9</v>
      </c>
      <c r="Q112" s="10"/>
      <c r="R112" s="10">
        <v>29</v>
      </c>
      <c r="S112" s="10"/>
      <c r="T112" s="10">
        <v>0</v>
      </c>
      <c r="U112" s="41">
        <f t="shared" si="4"/>
        <v>95</v>
      </c>
      <c r="V112" s="1"/>
    </row>
    <row r="113" spans="1:22" x14ac:dyDescent="0.25">
      <c r="A113" s="4">
        <v>10</v>
      </c>
      <c r="B113" s="10">
        <v>32</v>
      </c>
      <c r="C113" s="10"/>
      <c r="D113" s="10">
        <v>25</v>
      </c>
      <c r="E113" s="10"/>
      <c r="F113" s="10">
        <v>0</v>
      </c>
      <c r="G113" s="10"/>
      <c r="H113" s="10">
        <v>9</v>
      </c>
      <c r="I113" s="10"/>
      <c r="J113" s="10">
        <v>5</v>
      </c>
      <c r="K113" s="10"/>
      <c r="L113" s="10">
        <v>0</v>
      </c>
      <c r="M113" s="10"/>
      <c r="N113" s="10">
        <v>2</v>
      </c>
      <c r="O113" s="10"/>
      <c r="P113" s="10">
        <v>16</v>
      </c>
      <c r="Q113" s="10"/>
      <c r="R113" s="10">
        <v>16</v>
      </c>
      <c r="S113" s="10"/>
      <c r="T113" s="10">
        <v>0</v>
      </c>
      <c r="U113" s="41">
        <f t="shared" si="4"/>
        <v>105</v>
      </c>
      <c r="V113" s="1"/>
    </row>
    <row r="114" spans="1:22" x14ac:dyDescent="0.25">
      <c r="A114" s="4">
        <v>11</v>
      </c>
      <c r="B114" s="10">
        <v>18</v>
      </c>
      <c r="C114" s="10"/>
      <c r="D114" s="10">
        <v>10</v>
      </c>
      <c r="E114" s="10"/>
      <c r="F114" s="10">
        <v>6</v>
      </c>
      <c r="G114" s="10"/>
      <c r="H114" s="10">
        <v>26</v>
      </c>
      <c r="I114" s="10"/>
      <c r="J114" s="10">
        <v>0</v>
      </c>
      <c r="K114" s="10"/>
      <c r="L114" s="10">
        <v>0</v>
      </c>
      <c r="M114" s="10"/>
      <c r="N114" s="10">
        <v>11</v>
      </c>
      <c r="O114" s="10"/>
      <c r="P114" s="10">
        <v>8</v>
      </c>
      <c r="Q114" s="10"/>
      <c r="R114" s="10">
        <v>2</v>
      </c>
      <c r="S114" s="10"/>
      <c r="T114" s="10">
        <v>0</v>
      </c>
      <c r="U114" s="41">
        <f t="shared" si="4"/>
        <v>81</v>
      </c>
      <c r="V114" s="1"/>
    </row>
    <row r="115" spans="1:22" x14ac:dyDescent="0.25">
      <c r="A115" s="4">
        <v>12</v>
      </c>
      <c r="B115" s="10">
        <v>15</v>
      </c>
      <c r="C115" s="10"/>
      <c r="D115" s="10">
        <v>22</v>
      </c>
      <c r="E115" s="10"/>
      <c r="F115" s="10">
        <v>0</v>
      </c>
      <c r="G115" s="10"/>
      <c r="H115" s="10">
        <v>25</v>
      </c>
      <c r="I115" s="10"/>
      <c r="J115" s="10">
        <v>0</v>
      </c>
      <c r="K115" s="10"/>
      <c r="L115" s="10">
        <v>0</v>
      </c>
      <c r="M115" s="10"/>
      <c r="N115" s="10">
        <v>7</v>
      </c>
      <c r="O115" s="10"/>
      <c r="P115" s="10">
        <v>8</v>
      </c>
      <c r="Q115" s="10"/>
      <c r="R115" s="10">
        <v>2</v>
      </c>
      <c r="S115" s="10"/>
      <c r="T115" s="10">
        <v>0</v>
      </c>
      <c r="U115" s="41">
        <f t="shared" si="4"/>
        <v>79</v>
      </c>
      <c r="V115" s="1"/>
    </row>
    <row r="116" spans="1:22" x14ac:dyDescent="0.25">
      <c r="A116" s="4">
        <v>13</v>
      </c>
      <c r="B116" s="10">
        <v>9</v>
      </c>
      <c r="C116" s="10"/>
      <c r="D116" s="10">
        <v>9</v>
      </c>
      <c r="E116" s="10"/>
      <c r="F116" s="10">
        <v>0</v>
      </c>
      <c r="G116" s="10"/>
      <c r="H116" s="10">
        <v>11</v>
      </c>
      <c r="I116" s="10"/>
      <c r="J116" s="10">
        <v>9</v>
      </c>
      <c r="K116" s="10"/>
      <c r="L116" s="10">
        <v>0</v>
      </c>
      <c r="M116" s="10"/>
      <c r="N116" s="10">
        <v>3</v>
      </c>
      <c r="O116" s="10"/>
      <c r="P116" s="10">
        <v>4</v>
      </c>
      <c r="Q116" s="10"/>
      <c r="R116" s="10">
        <v>36</v>
      </c>
      <c r="S116" s="10"/>
      <c r="T116" s="10">
        <v>0</v>
      </c>
      <c r="U116" s="41">
        <f t="shared" si="4"/>
        <v>81</v>
      </c>
      <c r="V116" s="1"/>
    </row>
    <row r="117" spans="1:22" x14ac:dyDescent="0.25">
      <c r="A117" s="4">
        <v>14</v>
      </c>
      <c r="B117" s="10">
        <v>12</v>
      </c>
      <c r="C117" s="10"/>
      <c r="D117" s="10">
        <v>6</v>
      </c>
      <c r="E117" s="10"/>
      <c r="F117" s="10">
        <v>0</v>
      </c>
      <c r="G117" s="10"/>
      <c r="H117" s="10">
        <v>12</v>
      </c>
      <c r="I117" s="10"/>
      <c r="J117" s="10">
        <v>0</v>
      </c>
      <c r="K117" s="10"/>
      <c r="L117" s="10">
        <v>0</v>
      </c>
      <c r="M117" s="10"/>
      <c r="N117" s="10">
        <v>11</v>
      </c>
      <c r="O117" s="10"/>
      <c r="P117" s="10">
        <v>13</v>
      </c>
      <c r="Q117" s="10"/>
      <c r="R117" s="10">
        <v>3</v>
      </c>
      <c r="S117" s="10"/>
      <c r="T117" s="10">
        <v>0</v>
      </c>
      <c r="U117" s="41">
        <f t="shared" si="4"/>
        <v>57</v>
      </c>
      <c r="V117" s="1"/>
    </row>
    <row r="118" spans="1:22" x14ac:dyDescent="0.25">
      <c r="A118" s="4">
        <v>15</v>
      </c>
      <c r="B118" s="10">
        <v>12</v>
      </c>
      <c r="C118" s="10"/>
      <c r="D118" s="10">
        <v>9</v>
      </c>
      <c r="E118" s="10"/>
      <c r="F118" s="10">
        <v>0</v>
      </c>
      <c r="G118" s="10"/>
      <c r="H118" s="10">
        <v>26</v>
      </c>
      <c r="I118" s="10"/>
      <c r="J118" s="10">
        <v>0</v>
      </c>
      <c r="K118" s="10"/>
      <c r="L118" s="10">
        <v>0</v>
      </c>
      <c r="M118" s="10"/>
      <c r="N118" s="10">
        <v>11</v>
      </c>
      <c r="O118" s="10"/>
      <c r="P118" s="10">
        <v>19</v>
      </c>
      <c r="Q118" s="10"/>
      <c r="R118" s="10">
        <v>2</v>
      </c>
      <c r="S118" s="10"/>
      <c r="T118" s="10">
        <v>0</v>
      </c>
      <c r="U118" s="41">
        <f t="shared" si="4"/>
        <v>79</v>
      </c>
      <c r="V118" s="1"/>
    </row>
    <row r="119" spans="1:22" x14ac:dyDescent="0.25">
      <c r="A119" s="4">
        <v>16</v>
      </c>
      <c r="B119" s="10">
        <v>5</v>
      </c>
      <c r="C119" s="10"/>
      <c r="D119" s="10">
        <v>11</v>
      </c>
      <c r="E119" s="10"/>
      <c r="F119" s="10">
        <v>0</v>
      </c>
      <c r="G119" s="10"/>
      <c r="H119" s="10">
        <v>14</v>
      </c>
      <c r="I119" s="10"/>
      <c r="J119" s="10">
        <v>6</v>
      </c>
      <c r="K119" s="10"/>
      <c r="L119" s="10">
        <v>0</v>
      </c>
      <c r="M119" s="10"/>
      <c r="N119" s="10">
        <v>2</v>
      </c>
      <c r="O119" s="10"/>
      <c r="P119" s="10">
        <v>10</v>
      </c>
      <c r="Q119" s="10"/>
      <c r="R119" s="10">
        <v>2</v>
      </c>
      <c r="S119" s="10"/>
      <c r="T119" s="10">
        <v>0</v>
      </c>
      <c r="U119" s="41">
        <f t="shared" si="4"/>
        <v>50</v>
      </c>
      <c r="V119" s="1"/>
    </row>
    <row r="120" spans="1:22" x14ac:dyDescent="0.25">
      <c r="A120" s="4">
        <v>17</v>
      </c>
      <c r="B120" s="10">
        <v>22</v>
      </c>
      <c r="C120" s="10"/>
      <c r="D120" s="10">
        <v>6</v>
      </c>
      <c r="E120" s="10"/>
      <c r="F120" s="10">
        <v>0</v>
      </c>
      <c r="G120" s="10"/>
      <c r="H120" s="10">
        <v>9</v>
      </c>
      <c r="I120" s="10"/>
      <c r="J120" s="10">
        <v>5</v>
      </c>
      <c r="K120" s="10"/>
      <c r="L120" s="10">
        <v>0</v>
      </c>
      <c r="M120" s="10"/>
      <c r="N120" s="10">
        <v>2</v>
      </c>
      <c r="O120" s="10"/>
      <c r="P120" s="10">
        <v>4</v>
      </c>
      <c r="Q120" s="10"/>
      <c r="R120" s="10">
        <v>33</v>
      </c>
      <c r="S120" s="10"/>
      <c r="T120" s="10">
        <v>0</v>
      </c>
      <c r="U120" s="41">
        <f t="shared" si="4"/>
        <v>81</v>
      </c>
      <c r="V120" s="1"/>
    </row>
    <row r="121" spans="1:22" x14ac:dyDescent="0.25">
      <c r="A121" s="4">
        <v>18</v>
      </c>
      <c r="B121" s="10">
        <v>9</v>
      </c>
      <c r="C121" s="10"/>
      <c r="D121" s="10">
        <v>0</v>
      </c>
      <c r="E121" s="10"/>
      <c r="F121" s="10">
        <v>0</v>
      </c>
      <c r="G121" s="10"/>
      <c r="H121" s="10">
        <v>0</v>
      </c>
      <c r="I121" s="10"/>
      <c r="J121" s="10">
        <v>0</v>
      </c>
      <c r="K121" s="10"/>
      <c r="L121" s="10">
        <v>0</v>
      </c>
      <c r="M121" s="10"/>
      <c r="N121" s="10">
        <v>1</v>
      </c>
      <c r="O121" s="10"/>
      <c r="P121" s="10">
        <v>0</v>
      </c>
      <c r="Q121" s="10"/>
      <c r="R121" s="10">
        <v>0</v>
      </c>
      <c r="S121" s="10"/>
      <c r="T121" s="10">
        <v>0</v>
      </c>
      <c r="U121" s="41">
        <f t="shared" si="4"/>
        <v>10</v>
      </c>
      <c r="V121" s="1"/>
    </row>
    <row r="122" spans="1:22" x14ac:dyDescent="0.25">
      <c r="A122" s="4">
        <v>19</v>
      </c>
      <c r="B122" s="10">
        <v>2</v>
      </c>
      <c r="C122" s="10"/>
      <c r="D122" s="10">
        <v>0</v>
      </c>
      <c r="E122" s="10"/>
      <c r="F122" s="10">
        <v>0</v>
      </c>
      <c r="G122" s="10"/>
      <c r="H122" s="10">
        <v>13</v>
      </c>
      <c r="I122" s="10"/>
      <c r="J122" s="10">
        <v>5</v>
      </c>
      <c r="K122" s="10"/>
      <c r="L122" s="10">
        <v>0</v>
      </c>
      <c r="M122" s="10"/>
      <c r="N122" s="10">
        <v>0</v>
      </c>
      <c r="O122" s="10"/>
      <c r="P122" s="10">
        <v>11</v>
      </c>
      <c r="Q122" s="10"/>
      <c r="R122" s="10">
        <v>0</v>
      </c>
      <c r="S122" s="10"/>
      <c r="T122" s="10">
        <v>0</v>
      </c>
      <c r="U122" s="41">
        <f t="shared" si="4"/>
        <v>31</v>
      </c>
      <c r="V122" s="1"/>
    </row>
    <row r="123" spans="1:22" x14ac:dyDescent="0.25">
      <c r="A123" s="4">
        <v>20</v>
      </c>
      <c r="B123" s="10">
        <v>18</v>
      </c>
      <c r="C123" s="10"/>
      <c r="D123" s="10">
        <v>0</v>
      </c>
      <c r="E123" s="10"/>
      <c r="F123" s="10">
        <v>0</v>
      </c>
      <c r="G123" s="10"/>
      <c r="H123" s="10">
        <v>0</v>
      </c>
      <c r="I123" s="10"/>
      <c r="J123" s="10">
        <v>0</v>
      </c>
      <c r="K123" s="10"/>
      <c r="L123" s="10">
        <v>0</v>
      </c>
      <c r="M123" s="10"/>
      <c r="N123" s="10">
        <v>0</v>
      </c>
      <c r="O123" s="10"/>
      <c r="P123" s="10">
        <v>8</v>
      </c>
      <c r="Q123" s="10"/>
      <c r="R123" s="10">
        <v>0</v>
      </c>
      <c r="S123" s="10"/>
      <c r="T123" s="10">
        <v>0</v>
      </c>
      <c r="U123" s="41">
        <f t="shared" si="4"/>
        <v>26</v>
      </c>
      <c r="V123" s="1"/>
    </row>
    <row r="124" spans="1:22" x14ac:dyDescent="0.25">
      <c r="A124" s="4">
        <v>21</v>
      </c>
      <c r="B124" s="10">
        <v>2</v>
      </c>
      <c r="C124" s="10"/>
      <c r="D124" s="10">
        <v>0</v>
      </c>
      <c r="E124" s="10"/>
      <c r="F124" s="10">
        <v>0</v>
      </c>
      <c r="G124" s="7" t="s">
        <v>23</v>
      </c>
      <c r="H124" s="10">
        <v>0</v>
      </c>
      <c r="I124" s="10"/>
      <c r="J124" s="10">
        <v>0</v>
      </c>
      <c r="K124" s="10"/>
      <c r="L124" s="10">
        <v>0</v>
      </c>
      <c r="M124" s="7" t="s">
        <v>24</v>
      </c>
      <c r="N124" s="10">
        <v>0</v>
      </c>
      <c r="O124" s="10"/>
      <c r="P124" s="10">
        <v>0</v>
      </c>
      <c r="Q124" s="10"/>
      <c r="R124" s="10">
        <v>0</v>
      </c>
      <c r="S124" s="10"/>
      <c r="T124" s="10">
        <v>0</v>
      </c>
      <c r="U124" s="41">
        <f t="shared" si="4"/>
        <v>2</v>
      </c>
      <c r="V124" s="1"/>
    </row>
    <row r="125" spans="1:22" x14ac:dyDescent="0.25">
      <c r="A125" s="45" t="s">
        <v>12</v>
      </c>
      <c r="B125" s="43">
        <f>SUM(B104:B124)</f>
        <v>268</v>
      </c>
      <c r="C125" s="43"/>
      <c r="D125" s="43">
        <f>SUM(D104:D124)</f>
        <v>175</v>
      </c>
      <c r="E125" s="43"/>
      <c r="F125" s="43">
        <f>SUM(F104:F124)</f>
        <v>24</v>
      </c>
      <c r="G125" s="43">
        <f>D125+F125</f>
        <v>199</v>
      </c>
      <c r="H125" s="43">
        <f>SUM(H104:H124)</f>
        <v>272</v>
      </c>
      <c r="I125" s="43"/>
      <c r="J125" s="43">
        <f>SUM(J104:J124)</f>
        <v>72</v>
      </c>
      <c r="K125" s="43"/>
      <c r="L125" s="43">
        <f>SUM(L104:L124)</f>
        <v>12</v>
      </c>
      <c r="M125" s="43">
        <f>H125+J125+L125</f>
        <v>356</v>
      </c>
      <c r="N125" s="43">
        <f>SUM(N104:N124)</f>
        <v>97</v>
      </c>
      <c r="O125" s="43"/>
      <c r="P125" s="43">
        <f>SUM(P104:P124)</f>
        <v>238</v>
      </c>
      <c r="Q125" s="43"/>
      <c r="R125" s="43">
        <f>SUM(R104:R124)</f>
        <v>195</v>
      </c>
      <c r="S125" s="43"/>
      <c r="T125" s="43">
        <f>SUM(T104:T124)</f>
        <v>30</v>
      </c>
      <c r="U125" s="43">
        <f>SUM(U104:U124)</f>
        <v>1383</v>
      </c>
      <c r="V125" s="1"/>
    </row>
    <row r="126" spans="1:22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"/>
    </row>
    <row r="127" spans="1:22" x14ac:dyDescent="0.25">
      <c r="A127" s="44" t="s">
        <v>17</v>
      </c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1"/>
    </row>
    <row r="128" spans="1:22" x14ac:dyDescent="0.25">
      <c r="A128" s="39"/>
      <c r="B128" s="39" t="s">
        <v>2</v>
      </c>
      <c r="C128" s="39"/>
      <c r="D128" s="39" t="s">
        <v>3</v>
      </c>
      <c r="E128" s="39"/>
      <c r="F128" s="39" t="s">
        <v>4</v>
      </c>
      <c r="G128" s="40"/>
      <c r="H128" s="39" t="s">
        <v>5</v>
      </c>
      <c r="I128" s="39"/>
      <c r="J128" s="39" t="s">
        <v>6</v>
      </c>
      <c r="K128" s="39"/>
      <c r="L128" s="39" t="s">
        <v>7</v>
      </c>
      <c r="M128" s="39"/>
      <c r="N128" s="39" t="s">
        <v>8</v>
      </c>
      <c r="O128" s="39"/>
      <c r="P128" s="39" t="s">
        <v>9</v>
      </c>
      <c r="Q128" s="39"/>
      <c r="R128" s="39" t="s">
        <v>10</v>
      </c>
      <c r="S128" s="39"/>
      <c r="T128" s="39" t="s">
        <v>11</v>
      </c>
      <c r="U128" s="39" t="s">
        <v>22</v>
      </c>
      <c r="V128" s="1"/>
    </row>
    <row r="129" spans="1:22" x14ac:dyDescent="0.25">
      <c r="A129" s="4">
        <v>1</v>
      </c>
      <c r="B129" s="10">
        <v>15</v>
      </c>
      <c r="C129" s="10"/>
      <c r="D129" s="10">
        <v>12</v>
      </c>
      <c r="E129" s="10"/>
      <c r="F129" s="10">
        <v>0</v>
      </c>
      <c r="G129" s="10"/>
      <c r="H129" s="10">
        <v>5</v>
      </c>
      <c r="I129" s="10"/>
      <c r="J129" s="10">
        <v>0</v>
      </c>
      <c r="K129" s="10"/>
      <c r="L129" s="10">
        <v>0</v>
      </c>
      <c r="M129" s="10"/>
      <c r="N129" s="10">
        <v>29</v>
      </c>
      <c r="O129" s="10"/>
      <c r="P129" s="10">
        <v>8</v>
      </c>
      <c r="Q129" s="10"/>
      <c r="R129" s="10">
        <v>7</v>
      </c>
      <c r="S129" s="10"/>
      <c r="T129" s="10">
        <v>0</v>
      </c>
      <c r="U129" s="41">
        <f>SUM(B129:T129)</f>
        <v>76</v>
      </c>
      <c r="V129" s="1"/>
    </row>
    <row r="130" spans="1:22" x14ac:dyDescent="0.25">
      <c r="A130" s="4">
        <v>2</v>
      </c>
      <c r="B130" s="10">
        <v>16</v>
      </c>
      <c r="C130" s="10"/>
      <c r="D130" s="10">
        <v>0</v>
      </c>
      <c r="E130" s="10"/>
      <c r="F130" s="10">
        <v>0</v>
      </c>
      <c r="G130" s="10"/>
      <c r="H130" s="10">
        <v>6</v>
      </c>
      <c r="I130" s="10"/>
      <c r="J130" s="10">
        <v>6</v>
      </c>
      <c r="K130" s="10"/>
      <c r="L130" s="10">
        <v>0</v>
      </c>
      <c r="M130" s="10"/>
      <c r="N130" s="10">
        <v>10</v>
      </c>
      <c r="O130" s="10"/>
      <c r="P130" s="10">
        <v>2</v>
      </c>
      <c r="Q130" s="10"/>
      <c r="R130" s="10">
        <v>3</v>
      </c>
      <c r="S130" s="10"/>
      <c r="T130" s="10">
        <v>0</v>
      </c>
      <c r="U130" s="41">
        <f t="shared" ref="U130:U149" si="5">SUM(B130:T130)</f>
        <v>43</v>
      </c>
      <c r="V130" s="1"/>
    </row>
    <row r="131" spans="1:22" x14ac:dyDescent="0.25">
      <c r="A131" s="4">
        <v>3</v>
      </c>
      <c r="B131" s="10">
        <v>20</v>
      </c>
      <c r="C131" s="10"/>
      <c r="D131" s="10">
        <v>0</v>
      </c>
      <c r="E131" s="10"/>
      <c r="F131" s="10">
        <v>0</v>
      </c>
      <c r="G131" s="10"/>
      <c r="H131" s="10">
        <v>9</v>
      </c>
      <c r="I131" s="10"/>
      <c r="J131" s="10">
        <v>0</v>
      </c>
      <c r="K131" s="10"/>
      <c r="L131" s="10">
        <v>0</v>
      </c>
      <c r="M131" s="10"/>
      <c r="N131" s="10">
        <v>0</v>
      </c>
      <c r="O131" s="10"/>
      <c r="P131" s="10">
        <v>18</v>
      </c>
      <c r="Q131" s="10"/>
      <c r="R131" s="10">
        <v>6</v>
      </c>
      <c r="S131" s="10"/>
      <c r="T131" s="10">
        <v>0</v>
      </c>
      <c r="U131" s="41">
        <f t="shared" si="5"/>
        <v>53</v>
      </c>
      <c r="V131" s="1"/>
    </row>
    <row r="132" spans="1:22" x14ac:dyDescent="0.25">
      <c r="A132" s="4">
        <v>4</v>
      </c>
      <c r="B132" s="10">
        <v>6</v>
      </c>
      <c r="C132" s="10"/>
      <c r="D132" s="10">
        <v>20</v>
      </c>
      <c r="E132" s="10"/>
      <c r="F132" s="10">
        <v>0</v>
      </c>
      <c r="G132" s="10"/>
      <c r="H132" s="10">
        <v>6</v>
      </c>
      <c r="I132" s="10"/>
      <c r="J132" s="10">
        <v>0</v>
      </c>
      <c r="K132" s="10"/>
      <c r="L132" s="10">
        <v>0</v>
      </c>
      <c r="M132" s="10"/>
      <c r="N132" s="10">
        <v>3</v>
      </c>
      <c r="O132" s="10"/>
      <c r="P132" s="10">
        <v>11</v>
      </c>
      <c r="Q132" s="10"/>
      <c r="R132" s="10">
        <v>7</v>
      </c>
      <c r="S132" s="10"/>
      <c r="T132" s="10">
        <v>0</v>
      </c>
      <c r="U132" s="41">
        <f t="shared" si="5"/>
        <v>53</v>
      </c>
      <c r="V132" s="1"/>
    </row>
    <row r="133" spans="1:22" x14ac:dyDescent="0.25">
      <c r="A133" s="4">
        <v>5</v>
      </c>
      <c r="B133" s="10">
        <v>0</v>
      </c>
      <c r="C133" s="10"/>
      <c r="D133" s="10">
        <v>35</v>
      </c>
      <c r="E133" s="10"/>
      <c r="F133" s="10">
        <v>0</v>
      </c>
      <c r="G133" s="10"/>
      <c r="H133" s="10">
        <v>0</v>
      </c>
      <c r="I133" s="10"/>
      <c r="J133" s="10">
        <v>0</v>
      </c>
      <c r="K133" s="10"/>
      <c r="L133" s="10">
        <v>0</v>
      </c>
      <c r="M133" s="10"/>
      <c r="N133" s="10">
        <v>31</v>
      </c>
      <c r="O133" s="10"/>
      <c r="P133" s="10">
        <v>2</v>
      </c>
      <c r="Q133" s="10"/>
      <c r="R133" s="10">
        <v>5</v>
      </c>
      <c r="S133" s="10"/>
      <c r="T133" s="10">
        <v>0</v>
      </c>
      <c r="U133" s="41">
        <f t="shared" si="5"/>
        <v>73</v>
      </c>
      <c r="V133" s="1"/>
    </row>
    <row r="134" spans="1:22" x14ac:dyDescent="0.25">
      <c r="A134" s="4">
        <v>6</v>
      </c>
      <c r="B134" s="10">
        <v>15</v>
      </c>
      <c r="C134" s="10"/>
      <c r="D134" s="10">
        <v>27</v>
      </c>
      <c r="E134" s="10"/>
      <c r="F134" s="10">
        <v>18</v>
      </c>
      <c r="G134" s="10"/>
      <c r="H134" s="10">
        <v>6</v>
      </c>
      <c r="I134" s="10"/>
      <c r="J134" s="10">
        <v>6</v>
      </c>
      <c r="K134" s="10"/>
      <c r="L134" s="10">
        <v>0</v>
      </c>
      <c r="M134" s="10"/>
      <c r="N134" s="10">
        <v>10</v>
      </c>
      <c r="O134" s="10"/>
      <c r="P134" s="10">
        <v>3</v>
      </c>
      <c r="Q134" s="10"/>
      <c r="R134" s="10">
        <v>3</v>
      </c>
      <c r="S134" s="10"/>
      <c r="T134" s="10">
        <v>0</v>
      </c>
      <c r="U134" s="41">
        <f t="shared" si="5"/>
        <v>88</v>
      </c>
      <c r="V134" s="1"/>
    </row>
    <row r="135" spans="1:22" x14ac:dyDescent="0.25">
      <c r="A135" s="4">
        <v>7</v>
      </c>
      <c r="B135" s="10">
        <v>6</v>
      </c>
      <c r="C135" s="10"/>
      <c r="D135" s="10">
        <v>5</v>
      </c>
      <c r="E135" s="10"/>
      <c r="F135" s="10">
        <v>0</v>
      </c>
      <c r="G135" s="10"/>
      <c r="H135" s="10">
        <v>9</v>
      </c>
      <c r="I135" s="10"/>
      <c r="J135" s="10">
        <v>6</v>
      </c>
      <c r="K135" s="10"/>
      <c r="L135" s="10">
        <v>0</v>
      </c>
      <c r="M135" s="10"/>
      <c r="N135" s="10">
        <v>5</v>
      </c>
      <c r="O135" s="10"/>
      <c r="P135" s="10">
        <v>11</v>
      </c>
      <c r="Q135" s="10"/>
      <c r="R135" s="10">
        <v>32</v>
      </c>
      <c r="S135" s="10"/>
      <c r="T135" s="10">
        <v>0</v>
      </c>
      <c r="U135" s="41">
        <f t="shared" si="5"/>
        <v>74</v>
      </c>
      <c r="V135" s="1"/>
    </row>
    <row r="136" spans="1:22" x14ac:dyDescent="0.25">
      <c r="A136" s="4">
        <v>8</v>
      </c>
      <c r="B136" s="10">
        <v>19</v>
      </c>
      <c r="C136" s="10"/>
      <c r="D136" s="10">
        <v>0</v>
      </c>
      <c r="E136" s="10"/>
      <c r="F136" s="10">
        <v>0</v>
      </c>
      <c r="G136" s="10"/>
      <c r="H136" s="10">
        <v>6</v>
      </c>
      <c r="I136" s="10"/>
      <c r="J136" s="10">
        <v>0</v>
      </c>
      <c r="K136" s="10"/>
      <c r="L136" s="10">
        <v>0</v>
      </c>
      <c r="M136" s="10"/>
      <c r="N136" s="10">
        <v>4</v>
      </c>
      <c r="O136" s="10"/>
      <c r="P136" s="10">
        <v>13</v>
      </c>
      <c r="Q136" s="10"/>
      <c r="R136" s="10">
        <v>21</v>
      </c>
      <c r="S136" s="10"/>
      <c r="T136" s="10">
        <v>0</v>
      </c>
      <c r="U136" s="41">
        <f t="shared" si="5"/>
        <v>63</v>
      </c>
      <c r="V136" s="1"/>
    </row>
    <row r="137" spans="1:22" x14ac:dyDescent="0.25">
      <c r="A137" s="4">
        <v>9</v>
      </c>
      <c r="B137" s="10">
        <v>14</v>
      </c>
      <c r="C137" s="10"/>
      <c r="D137" s="10">
        <v>0</v>
      </c>
      <c r="E137" s="10"/>
      <c r="F137" s="10">
        <v>0</v>
      </c>
      <c r="G137" s="10"/>
      <c r="H137" s="10">
        <v>9</v>
      </c>
      <c r="I137" s="10"/>
      <c r="J137" s="10">
        <v>6</v>
      </c>
      <c r="K137" s="10"/>
      <c r="L137" s="10">
        <v>0</v>
      </c>
      <c r="M137" s="10"/>
      <c r="N137" s="10">
        <v>26</v>
      </c>
      <c r="O137" s="10"/>
      <c r="P137" s="10">
        <v>9</v>
      </c>
      <c r="Q137" s="10"/>
      <c r="R137" s="10">
        <v>2</v>
      </c>
      <c r="S137" s="10"/>
      <c r="T137" s="10">
        <v>0</v>
      </c>
      <c r="U137" s="41">
        <f t="shared" si="5"/>
        <v>66</v>
      </c>
      <c r="V137" s="1"/>
    </row>
    <row r="138" spans="1:22" x14ac:dyDescent="0.25">
      <c r="A138" s="4">
        <v>10</v>
      </c>
      <c r="B138" s="10">
        <v>18</v>
      </c>
      <c r="C138" s="10"/>
      <c r="D138" s="10">
        <v>6</v>
      </c>
      <c r="E138" s="10"/>
      <c r="F138" s="10">
        <v>0</v>
      </c>
      <c r="G138" s="10"/>
      <c r="H138" s="10">
        <v>16</v>
      </c>
      <c r="I138" s="10"/>
      <c r="J138" s="10">
        <v>9</v>
      </c>
      <c r="K138" s="10"/>
      <c r="L138" s="10">
        <v>0</v>
      </c>
      <c r="M138" s="10"/>
      <c r="N138" s="10">
        <v>3</v>
      </c>
      <c r="O138" s="10"/>
      <c r="P138" s="10">
        <v>14</v>
      </c>
      <c r="Q138" s="10"/>
      <c r="R138" s="10">
        <v>4</v>
      </c>
      <c r="S138" s="10"/>
      <c r="T138" s="10">
        <v>0</v>
      </c>
      <c r="U138" s="41">
        <f t="shared" si="5"/>
        <v>70</v>
      </c>
      <c r="V138" s="1"/>
    </row>
    <row r="139" spans="1:22" x14ac:dyDescent="0.25">
      <c r="A139" s="4">
        <v>11</v>
      </c>
      <c r="B139" s="10">
        <v>21</v>
      </c>
      <c r="C139" s="10"/>
      <c r="D139" s="10">
        <v>12</v>
      </c>
      <c r="E139" s="10"/>
      <c r="F139" s="10">
        <v>0</v>
      </c>
      <c r="G139" s="10"/>
      <c r="H139" s="10">
        <v>0</v>
      </c>
      <c r="I139" s="10"/>
      <c r="J139" s="10">
        <v>0</v>
      </c>
      <c r="K139" s="10"/>
      <c r="L139" s="10">
        <v>0</v>
      </c>
      <c r="M139" s="10"/>
      <c r="N139" s="10">
        <v>18</v>
      </c>
      <c r="O139" s="10"/>
      <c r="P139" s="10">
        <v>14</v>
      </c>
      <c r="Q139" s="10"/>
      <c r="R139" s="10">
        <v>3</v>
      </c>
      <c r="S139" s="10"/>
      <c r="T139" s="10">
        <v>0</v>
      </c>
      <c r="U139" s="41">
        <f t="shared" si="5"/>
        <v>68</v>
      </c>
      <c r="V139" s="1"/>
    </row>
    <row r="140" spans="1:22" x14ac:dyDescent="0.25">
      <c r="A140" s="4">
        <v>12</v>
      </c>
      <c r="B140" s="10">
        <v>6</v>
      </c>
      <c r="C140" s="10"/>
      <c r="D140" s="10">
        <v>0</v>
      </c>
      <c r="E140" s="10"/>
      <c r="F140" s="10">
        <v>0</v>
      </c>
      <c r="G140" s="10"/>
      <c r="H140" s="10">
        <v>18</v>
      </c>
      <c r="I140" s="10"/>
      <c r="J140" s="10">
        <v>6</v>
      </c>
      <c r="K140" s="10"/>
      <c r="L140" s="10">
        <v>5</v>
      </c>
      <c r="M140" s="10"/>
      <c r="N140" s="10">
        <v>12</v>
      </c>
      <c r="O140" s="10"/>
      <c r="P140" s="10">
        <v>4</v>
      </c>
      <c r="Q140" s="10"/>
      <c r="R140" s="10">
        <v>1</v>
      </c>
      <c r="S140" s="10"/>
      <c r="T140" s="10">
        <v>0</v>
      </c>
      <c r="U140" s="41">
        <f t="shared" si="5"/>
        <v>52</v>
      </c>
      <c r="V140" s="1"/>
    </row>
    <row r="141" spans="1:22" x14ac:dyDescent="0.25">
      <c r="A141" s="4">
        <v>13</v>
      </c>
      <c r="B141" s="10">
        <v>22</v>
      </c>
      <c r="C141" s="10"/>
      <c r="D141" s="10">
        <v>6</v>
      </c>
      <c r="E141" s="10"/>
      <c r="F141" s="10">
        <v>6</v>
      </c>
      <c r="G141" s="10"/>
      <c r="H141" s="10">
        <v>17</v>
      </c>
      <c r="I141" s="10"/>
      <c r="J141" s="10">
        <v>5</v>
      </c>
      <c r="K141" s="10"/>
      <c r="L141" s="10">
        <v>0</v>
      </c>
      <c r="M141" s="10"/>
      <c r="N141" s="10">
        <v>8</v>
      </c>
      <c r="O141" s="10"/>
      <c r="P141" s="10">
        <v>6</v>
      </c>
      <c r="Q141" s="10"/>
      <c r="R141" s="10">
        <v>2</v>
      </c>
      <c r="S141" s="10"/>
      <c r="T141" s="10">
        <v>0</v>
      </c>
      <c r="U141" s="41">
        <f t="shared" si="5"/>
        <v>72</v>
      </c>
      <c r="V141" s="1"/>
    </row>
    <row r="142" spans="1:22" x14ac:dyDescent="0.25">
      <c r="A142" s="4">
        <v>14</v>
      </c>
      <c r="B142" s="10">
        <v>30</v>
      </c>
      <c r="C142" s="10"/>
      <c r="D142" s="10">
        <v>9</v>
      </c>
      <c r="E142" s="10"/>
      <c r="F142" s="10">
        <v>0</v>
      </c>
      <c r="G142" s="10"/>
      <c r="H142" s="10">
        <v>9</v>
      </c>
      <c r="I142" s="10"/>
      <c r="J142" s="10">
        <v>0</v>
      </c>
      <c r="K142" s="10"/>
      <c r="L142" s="10">
        <v>0</v>
      </c>
      <c r="M142" s="10"/>
      <c r="N142" s="10">
        <v>2</v>
      </c>
      <c r="O142" s="10"/>
      <c r="P142" s="10">
        <v>10</v>
      </c>
      <c r="Q142" s="10"/>
      <c r="R142" s="10">
        <v>29</v>
      </c>
      <c r="S142" s="10"/>
      <c r="T142" s="10">
        <v>0</v>
      </c>
      <c r="U142" s="41">
        <f t="shared" si="5"/>
        <v>89</v>
      </c>
      <c r="V142" s="1"/>
    </row>
    <row r="143" spans="1:22" x14ac:dyDescent="0.25">
      <c r="A143" s="4">
        <v>15</v>
      </c>
      <c r="B143" s="10">
        <v>6</v>
      </c>
      <c r="C143" s="10"/>
      <c r="D143" s="10">
        <v>12</v>
      </c>
      <c r="E143" s="10"/>
      <c r="F143" s="10">
        <v>0</v>
      </c>
      <c r="G143" s="10"/>
      <c r="H143" s="10">
        <v>6</v>
      </c>
      <c r="I143" s="10"/>
      <c r="J143" s="10">
        <v>5</v>
      </c>
      <c r="K143" s="10"/>
      <c r="L143" s="10">
        <v>0</v>
      </c>
      <c r="M143" s="10"/>
      <c r="N143" s="10">
        <v>22</v>
      </c>
      <c r="O143" s="10"/>
      <c r="P143" s="10">
        <v>5</v>
      </c>
      <c r="Q143" s="10"/>
      <c r="R143" s="10">
        <v>2</v>
      </c>
      <c r="S143" s="10"/>
      <c r="T143" s="10">
        <v>0</v>
      </c>
      <c r="U143" s="41">
        <f t="shared" si="5"/>
        <v>58</v>
      </c>
      <c r="V143" s="1"/>
    </row>
    <row r="144" spans="1:22" x14ac:dyDescent="0.25">
      <c r="A144" s="4">
        <v>16</v>
      </c>
      <c r="B144" s="10">
        <v>21</v>
      </c>
      <c r="C144" s="10"/>
      <c r="D144" s="10">
        <v>6</v>
      </c>
      <c r="E144" s="10"/>
      <c r="F144" s="10">
        <v>0</v>
      </c>
      <c r="G144" s="10"/>
      <c r="H144" s="10">
        <v>6</v>
      </c>
      <c r="I144" s="10"/>
      <c r="J144" s="10">
        <v>0</v>
      </c>
      <c r="K144" s="10"/>
      <c r="L144" s="10">
        <v>0</v>
      </c>
      <c r="M144" s="10"/>
      <c r="N144" s="10">
        <v>18</v>
      </c>
      <c r="O144" s="10"/>
      <c r="P144" s="10">
        <v>4</v>
      </c>
      <c r="Q144" s="10"/>
      <c r="R144" s="10">
        <v>31</v>
      </c>
      <c r="S144" s="10"/>
      <c r="T144" s="10">
        <v>0</v>
      </c>
      <c r="U144" s="41">
        <f t="shared" si="5"/>
        <v>86</v>
      </c>
      <c r="V144" s="1"/>
    </row>
    <row r="145" spans="1:22" x14ac:dyDescent="0.25">
      <c r="A145" s="4">
        <v>17</v>
      </c>
      <c r="B145" s="10">
        <v>18</v>
      </c>
      <c r="C145" s="10"/>
      <c r="D145" s="10">
        <v>9</v>
      </c>
      <c r="E145" s="10"/>
      <c r="F145" s="10">
        <v>0</v>
      </c>
      <c r="G145" s="10"/>
      <c r="H145" s="10">
        <v>9</v>
      </c>
      <c r="I145" s="10"/>
      <c r="J145" s="10">
        <v>0</v>
      </c>
      <c r="K145" s="10"/>
      <c r="L145" s="10">
        <v>0</v>
      </c>
      <c r="M145" s="10"/>
      <c r="N145" s="10">
        <v>16</v>
      </c>
      <c r="O145" s="10"/>
      <c r="P145" s="10">
        <v>12</v>
      </c>
      <c r="Q145" s="10"/>
      <c r="R145" s="10">
        <v>2</v>
      </c>
      <c r="S145" s="10"/>
      <c r="T145" s="10">
        <v>0</v>
      </c>
      <c r="U145" s="41">
        <f t="shared" si="5"/>
        <v>66</v>
      </c>
      <c r="V145" s="1"/>
    </row>
    <row r="146" spans="1:22" x14ac:dyDescent="0.25">
      <c r="A146" s="4">
        <v>18</v>
      </c>
      <c r="B146" s="10">
        <v>0</v>
      </c>
      <c r="C146" s="10"/>
      <c r="D146" s="10">
        <v>6</v>
      </c>
      <c r="E146" s="10"/>
      <c r="F146" s="10">
        <v>0</v>
      </c>
      <c r="G146" s="10"/>
      <c r="H146" s="10">
        <v>9</v>
      </c>
      <c r="I146" s="10"/>
      <c r="J146" s="10">
        <v>0</v>
      </c>
      <c r="K146" s="10"/>
      <c r="L146" s="10">
        <v>0</v>
      </c>
      <c r="M146" s="10"/>
      <c r="N146" s="10">
        <v>5</v>
      </c>
      <c r="O146" s="10"/>
      <c r="P146" s="10">
        <v>0</v>
      </c>
      <c r="Q146" s="10"/>
      <c r="R146" s="10">
        <v>0</v>
      </c>
      <c r="S146" s="10"/>
      <c r="T146" s="10">
        <v>0</v>
      </c>
      <c r="U146" s="41">
        <f t="shared" si="5"/>
        <v>20</v>
      </c>
      <c r="V146" s="1"/>
    </row>
    <row r="147" spans="1:22" x14ac:dyDescent="0.25">
      <c r="A147" s="4">
        <v>19</v>
      </c>
      <c r="B147" s="10">
        <v>0</v>
      </c>
      <c r="C147" s="10"/>
      <c r="D147" s="10">
        <v>0</v>
      </c>
      <c r="E147" s="10"/>
      <c r="F147" s="10">
        <v>0</v>
      </c>
      <c r="G147" s="10"/>
      <c r="H147" s="10">
        <v>7</v>
      </c>
      <c r="I147" s="10"/>
      <c r="J147" s="10">
        <v>0</v>
      </c>
      <c r="K147" s="10"/>
      <c r="L147" s="10">
        <v>0</v>
      </c>
      <c r="M147" s="10"/>
      <c r="N147" s="10">
        <v>0</v>
      </c>
      <c r="O147" s="10"/>
      <c r="P147" s="10">
        <v>0</v>
      </c>
      <c r="Q147" s="10"/>
      <c r="R147" s="10">
        <v>0</v>
      </c>
      <c r="S147" s="10"/>
      <c r="T147" s="10">
        <v>0</v>
      </c>
      <c r="U147" s="41">
        <f t="shared" si="5"/>
        <v>7</v>
      </c>
      <c r="V147" s="1"/>
    </row>
    <row r="148" spans="1:22" x14ac:dyDescent="0.25">
      <c r="A148" s="4">
        <v>20</v>
      </c>
      <c r="B148" s="10">
        <v>0</v>
      </c>
      <c r="C148" s="10"/>
      <c r="D148" s="10">
        <v>0</v>
      </c>
      <c r="E148" s="10"/>
      <c r="F148" s="10">
        <v>0</v>
      </c>
      <c r="G148" s="10"/>
      <c r="H148" s="10">
        <v>0</v>
      </c>
      <c r="I148" s="10"/>
      <c r="J148" s="10">
        <v>0</v>
      </c>
      <c r="K148" s="10"/>
      <c r="L148" s="10">
        <v>0</v>
      </c>
      <c r="M148" s="10"/>
      <c r="N148" s="10">
        <v>0</v>
      </c>
      <c r="O148" s="10"/>
      <c r="P148" s="10">
        <v>0</v>
      </c>
      <c r="Q148" s="10"/>
      <c r="R148" s="10">
        <v>0</v>
      </c>
      <c r="S148" s="10"/>
      <c r="T148" s="10">
        <v>0</v>
      </c>
      <c r="U148" s="41">
        <f t="shared" si="5"/>
        <v>0</v>
      </c>
      <c r="V148" s="1"/>
    </row>
    <row r="149" spans="1:22" x14ac:dyDescent="0.25">
      <c r="A149" s="4">
        <v>21</v>
      </c>
      <c r="B149" s="10">
        <v>0</v>
      </c>
      <c r="C149" s="10"/>
      <c r="D149" s="10">
        <v>0</v>
      </c>
      <c r="E149" s="10"/>
      <c r="F149" s="10">
        <v>0</v>
      </c>
      <c r="G149" s="7" t="s">
        <v>23</v>
      </c>
      <c r="H149" s="10">
        <v>0</v>
      </c>
      <c r="I149" s="10"/>
      <c r="J149" s="10">
        <v>0</v>
      </c>
      <c r="K149" s="10"/>
      <c r="L149" s="10">
        <v>0</v>
      </c>
      <c r="M149" s="7" t="s">
        <v>24</v>
      </c>
      <c r="N149" s="10">
        <v>0</v>
      </c>
      <c r="O149" s="10"/>
      <c r="P149" s="10">
        <v>0</v>
      </c>
      <c r="Q149" s="10"/>
      <c r="R149" s="10">
        <v>0</v>
      </c>
      <c r="S149" s="10"/>
      <c r="T149" s="10">
        <v>0</v>
      </c>
      <c r="U149" s="41">
        <f t="shared" si="5"/>
        <v>0</v>
      </c>
      <c r="V149" s="1"/>
    </row>
    <row r="150" spans="1:22" x14ac:dyDescent="0.25">
      <c r="A150" s="45" t="s">
        <v>12</v>
      </c>
      <c r="B150" s="43">
        <f>SUM(B129:B149)</f>
        <v>253</v>
      </c>
      <c r="C150" s="43"/>
      <c r="D150" s="43">
        <f>SUM(D129:D149)</f>
        <v>165</v>
      </c>
      <c r="E150" s="43"/>
      <c r="F150" s="43">
        <f>SUM(F129:F149)</f>
        <v>24</v>
      </c>
      <c r="G150" s="43">
        <f>D150+F150</f>
        <v>189</v>
      </c>
      <c r="H150" s="43">
        <f>SUM(H129:H149)</f>
        <v>153</v>
      </c>
      <c r="I150" s="43"/>
      <c r="J150" s="43">
        <f>SUM(J129:J149)</f>
        <v>49</v>
      </c>
      <c r="K150" s="43"/>
      <c r="L150" s="43">
        <f>SUM(L129:L149)</f>
        <v>5</v>
      </c>
      <c r="M150" s="43">
        <f>H150+J150+L150</f>
        <v>207</v>
      </c>
      <c r="N150" s="43">
        <f>SUM(N129:N149)</f>
        <v>222</v>
      </c>
      <c r="O150" s="43"/>
      <c r="P150" s="43">
        <f>SUM(P129:P149)</f>
        <v>146</v>
      </c>
      <c r="Q150" s="43"/>
      <c r="R150" s="43">
        <f>SUM(R129:R149)</f>
        <v>160</v>
      </c>
      <c r="S150" s="43"/>
      <c r="T150" s="43">
        <f>SUM(T129:T149)</f>
        <v>0</v>
      </c>
      <c r="U150" s="43">
        <f>SUM(U129:U149)</f>
        <v>1177</v>
      </c>
      <c r="V150" s="1"/>
    </row>
    <row r="151" spans="1:22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"/>
    </row>
    <row r="152" spans="1:22" x14ac:dyDescent="0.25">
      <c r="A152" s="46" t="s">
        <v>18</v>
      </c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1"/>
    </row>
    <row r="153" spans="1:22" x14ac:dyDescent="0.25">
      <c r="A153" s="39"/>
      <c r="B153" s="39" t="s">
        <v>2</v>
      </c>
      <c r="C153" s="39"/>
      <c r="D153" s="39" t="s">
        <v>3</v>
      </c>
      <c r="E153" s="39"/>
      <c r="F153" s="39" t="s">
        <v>4</v>
      </c>
      <c r="G153" s="40"/>
      <c r="H153" s="39" t="s">
        <v>5</v>
      </c>
      <c r="I153" s="39"/>
      <c r="J153" s="39" t="s">
        <v>6</v>
      </c>
      <c r="K153" s="39"/>
      <c r="L153" s="39" t="s">
        <v>7</v>
      </c>
      <c r="M153" s="39"/>
      <c r="N153" s="39" t="s">
        <v>8</v>
      </c>
      <c r="O153" s="39"/>
      <c r="P153" s="39" t="s">
        <v>9</v>
      </c>
      <c r="Q153" s="39"/>
      <c r="R153" s="39" t="s">
        <v>10</v>
      </c>
      <c r="S153" s="39"/>
      <c r="T153" s="39" t="s">
        <v>11</v>
      </c>
      <c r="U153" s="39" t="s">
        <v>22</v>
      </c>
      <c r="V153" s="1"/>
    </row>
    <row r="154" spans="1:22" x14ac:dyDescent="0.25">
      <c r="A154" s="4">
        <v>1</v>
      </c>
      <c r="B154" s="10">
        <v>0</v>
      </c>
      <c r="C154" s="10"/>
      <c r="D154" s="10">
        <v>2</v>
      </c>
      <c r="E154" s="10"/>
      <c r="F154" s="10">
        <v>0</v>
      </c>
      <c r="G154" s="10"/>
      <c r="H154" s="10">
        <v>0</v>
      </c>
      <c r="I154" s="10"/>
      <c r="J154" s="10">
        <v>0</v>
      </c>
      <c r="K154" s="10"/>
      <c r="L154" s="10">
        <v>0</v>
      </c>
      <c r="M154" s="10"/>
      <c r="N154" s="10">
        <v>3</v>
      </c>
      <c r="O154" s="10"/>
      <c r="P154" s="10">
        <v>9</v>
      </c>
      <c r="Q154" s="10"/>
      <c r="R154" s="10">
        <v>28</v>
      </c>
      <c r="S154" s="10"/>
      <c r="T154" s="10">
        <v>0</v>
      </c>
      <c r="U154" s="41">
        <f>SUM(B154:T154)</f>
        <v>42</v>
      </c>
      <c r="V154" s="1"/>
    </row>
    <row r="155" spans="1:22" x14ac:dyDescent="0.25">
      <c r="A155" s="4">
        <v>2</v>
      </c>
      <c r="B155" s="10">
        <v>36</v>
      </c>
      <c r="C155" s="10"/>
      <c r="D155" s="10">
        <v>6</v>
      </c>
      <c r="E155" s="10"/>
      <c r="F155" s="10">
        <v>0</v>
      </c>
      <c r="G155" s="10"/>
      <c r="H155" s="10">
        <v>14</v>
      </c>
      <c r="I155" s="10"/>
      <c r="J155" s="10">
        <v>9</v>
      </c>
      <c r="K155" s="10"/>
      <c r="L155" s="10">
        <v>9</v>
      </c>
      <c r="M155" s="10"/>
      <c r="N155" s="10">
        <v>5</v>
      </c>
      <c r="O155" s="10"/>
      <c r="P155" s="10">
        <v>20</v>
      </c>
      <c r="Q155" s="10"/>
      <c r="R155" s="10">
        <v>27</v>
      </c>
      <c r="S155" s="10"/>
      <c r="T155" s="10">
        <v>0</v>
      </c>
      <c r="U155" s="41">
        <f t="shared" ref="U155:U174" si="6">SUM(B155:T155)</f>
        <v>126</v>
      </c>
      <c r="V155" s="1"/>
    </row>
    <row r="156" spans="1:22" x14ac:dyDescent="0.25">
      <c r="A156" s="4">
        <v>3</v>
      </c>
      <c r="B156" s="10">
        <v>27</v>
      </c>
      <c r="C156" s="10"/>
      <c r="D156" s="10">
        <v>11</v>
      </c>
      <c r="E156" s="10"/>
      <c r="F156" s="10">
        <v>0</v>
      </c>
      <c r="G156" s="10"/>
      <c r="H156" s="10">
        <v>31</v>
      </c>
      <c r="I156" s="10"/>
      <c r="J156" s="10">
        <v>0</v>
      </c>
      <c r="K156" s="10"/>
      <c r="L156" s="10">
        <v>0</v>
      </c>
      <c r="M156" s="10"/>
      <c r="N156" s="10">
        <v>14</v>
      </c>
      <c r="O156" s="10"/>
      <c r="P156" s="10">
        <v>0</v>
      </c>
      <c r="Q156" s="10"/>
      <c r="R156" s="10">
        <v>7</v>
      </c>
      <c r="S156" s="10"/>
      <c r="T156" s="10">
        <v>0</v>
      </c>
      <c r="U156" s="41">
        <f t="shared" si="6"/>
        <v>90</v>
      </c>
      <c r="V156" s="1"/>
    </row>
    <row r="157" spans="1:22" x14ac:dyDescent="0.25">
      <c r="A157" s="4">
        <v>4</v>
      </c>
      <c r="B157" s="10">
        <v>17</v>
      </c>
      <c r="C157" s="10"/>
      <c r="D157" s="10">
        <v>0</v>
      </c>
      <c r="E157" s="10"/>
      <c r="F157" s="10">
        <v>0</v>
      </c>
      <c r="G157" s="10"/>
      <c r="H157" s="10">
        <v>5</v>
      </c>
      <c r="I157" s="10"/>
      <c r="J157" s="10">
        <v>0</v>
      </c>
      <c r="K157" s="10"/>
      <c r="L157" s="10">
        <v>0</v>
      </c>
      <c r="M157" s="10"/>
      <c r="N157" s="10">
        <v>0</v>
      </c>
      <c r="O157" s="10"/>
      <c r="P157" s="10">
        <v>10</v>
      </c>
      <c r="Q157" s="10"/>
      <c r="R157" s="10">
        <v>8</v>
      </c>
      <c r="S157" s="10"/>
      <c r="T157" s="10">
        <v>10</v>
      </c>
      <c r="U157" s="41">
        <f t="shared" si="6"/>
        <v>50</v>
      </c>
      <c r="V157" s="1"/>
    </row>
    <row r="158" spans="1:22" x14ac:dyDescent="0.25">
      <c r="A158" s="4">
        <v>5</v>
      </c>
      <c r="B158" s="10">
        <v>29</v>
      </c>
      <c r="C158" s="10"/>
      <c r="D158" s="10">
        <v>6</v>
      </c>
      <c r="E158" s="10"/>
      <c r="F158" s="10">
        <v>0</v>
      </c>
      <c r="G158" s="10"/>
      <c r="H158" s="10">
        <v>15</v>
      </c>
      <c r="I158" s="10"/>
      <c r="J158" s="10">
        <v>5</v>
      </c>
      <c r="K158" s="10"/>
      <c r="L158" s="10">
        <v>0</v>
      </c>
      <c r="M158" s="10"/>
      <c r="N158" s="10">
        <v>32</v>
      </c>
      <c r="O158" s="10"/>
      <c r="P158" s="10">
        <v>8</v>
      </c>
      <c r="Q158" s="10"/>
      <c r="R158" s="10">
        <v>37</v>
      </c>
      <c r="S158" s="10"/>
      <c r="T158" s="10">
        <v>0</v>
      </c>
      <c r="U158" s="41">
        <f t="shared" si="6"/>
        <v>132</v>
      </c>
      <c r="V158" s="1"/>
    </row>
    <row r="159" spans="1:22" x14ac:dyDescent="0.25">
      <c r="A159" s="4">
        <v>6</v>
      </c>
      <c r="B159" s="10">
        <v>24</v>
      </c>
      <c r="C159" s="10"/>
      <c r="D159" s="10">
        <v>6</v>
      </c>
      <c r="E159" s="10"/>
      <c r="F159" s="10">
        <v>0</v>
      </c>
      <c r="G159" s="10"/>
      <c r="H159" s="10">
        <v>14</v>
      </c>
      <c r="I159" s="10"/>
      <c r="J159" s="10">
        <v>9</v>
      </c>
      <c r="K159" s="10"/>
      <c r="L159" s="10">
        <v>0</v>
      </c>
      <c r="M159" s="10"/>
      <c r="N159" s="10">
        <v>14</v>
      </c>
      <c r="O159" s="10"/>
      <c r="P159" s="10">
        <v>14</v>
      </c>
      <c r="Q159" s="10"/>
      <c r="R159" s="10">
        <v>31</v>
      </c>
      <c r="S159" s="10"/>
      <c r="T159" s="10">
        <v>0</v>
      </c>
      <c r="U159" s="41">
        <f t="shared" si="6"/>
        <v>112</v>
      </c>
      <c r="V159" s="1"/>
    </row>
    <row r="160" spans="1:22" x14ac:dyDescent="0.25">
      <c r="A160" s="4">
        <v>7</v>
      </c>
      <c r="B160" s="10">
        <v>20</v>
      </c>
      <c r="C160" s="10"/>
      <c r="D160" s="10">
        <v>14</v>
      </c>
      <c r="E160" s="10"/>
      <c r="F160" s="10">
        <v>11</v>
      </c>
      <c r="G160" s="10"/>
      <c r="H160" s="10">
        <v>9</v>
      </c>
      <c r="I160" s="10"/>
      <c r="J160" s="10">
        <v>0</v>
      </c>
      <c r="K160" s="10"/>
      <c r="L160" s="10">
        <v>0</v>
      </c>
      <c r="M160" s="10"/>
      <c r="N160" s="10">
        <v>0</v>
      </c>
      <c r="O160" s="10"/>
      <c r="P160" s="10">
        <v>7</v>
      </c>
      <c r="Q160" s="10"/>
      <c r="R160" s="10">
        <v>5</v>
      </c>
      <c r="S160" s="10"/>
      <c r="T160" s="10">
        <v>0</v>
      </c>
      <c r="U160" s="41">
        <f t="shared" si="6"/>
        <v>66</v>
      </c>
      <c r="V160" s="1"/>
    </row>
    <row r="161" spans="1:22" x14ac:dyDescent="0.25">
      <c r="A161" s="4">
        <v>8</v>
      </c>
      <c r="B161" s="10">
        <v>6</v>
      </c>
      <c r="C161" s="10"/>
      <c r="D161" s="10">
        <v>5</v>
      </c>
      <c r="E161" s="10"/>
      <c r="F161" s="10">
        <v>0</v>
      </c>
      <c r="G161" s="10"/>
      <c r="H161" s="10">
        <v>15</v>
      </c>
      <c r="I161" s="10"/>
      <c r="J161" s="10">
        <v>11</v>
      </c>
      <c r="K161" s="10"/>
      <c r="L161" s="10">
        <v>5</v>
      </c>
      <c r="M161" s="10"/>
      <c r="N161" s="10">
        <v>6</v>
      </c>
      <c r="O161" s="10"/>
      <c r="P161" s="10">
        <v>4</v>
      </c>
      <c r="Q161" s="10"/>
      <c r="R161" s="10">
        <v>15</v>
      </c>
      <c r="S161" s="10"/>
      <c r="T161" s="10">
        <v>0</v>
      </c>
      <c r="U161" s="41">
        <f t="shared" si="6"/>
        <v>67</v>
      </c>
      <c r="V161" s="1"/>
    </row>
    <row r="162" spans="1:22" x14ac:dyDescent="0.25">
      <c r="A162" s="4">
        <v>9</v>
      </c>
      <c r="B162" s="10">
        <v>21</v>
      </c>
      <c r="C162" s="10"/>
      <c r="D162" s="10">
        <v>0</v>
      </c>
      <c r="E162" s="10"/>
      <c r="F162" s="10">
        <v>0</v>
      </c>
      <c r="G162" s="10"/>
      <c r="H162" s="10">
        <v>9</v>
      </c>
      <c r="I162" s="10"/>
      <c r="J162" s="10">
        <v>5</v>
      </c>
      <c r="K162" s="10"/>
      <c r="L162" s="10">
        <v>0</v>
      </c>
      <c r="M162" s="10"/>
      <c r="N162" s="10">
        <v>6</v>
      </c>
      <c r="O162" s="10"/>
      <c r="P162" s="10">
        <v>12</v>
      </c>
      <c r="Q162" s="10"/>
      <c r="R162" s="10">
        <v>1</v>
      </c>
      <c r="S162" s="10"/>
      <c r="T162" s="10">
        <v>0</v>
      </c>
      <c r="U162" s="41">
        <f t="shared" si="6"/>
        <v>54</v>
      </c>
      <c r="V162" s="1"/>
    </row>
    <row r="163" spans="1:22" x14ac:dyDescent="0.25">
      <c r="A163" s="4">
        <v>10</v>
      </c>
      <c r="B163" s="10">
        <v>0</v>
      </c>
      <c r="C163" s="10"/>
      <c r="D163" s="10">
        <v>0</v>
      </c>
      <c r="E163" s="10"/>
      <c r="F163" s="10">
        <v>0</v>
      </c>
      <c r="G163" s="10"/>
      <c r="H163" s="10">
        <v>9</v>
      </c>
      <c r="I163" s="10"/>
      <c r="J163" s="10">
        <v>9</v>
      </c>
      <c r="K163" s="10"/>
      <c r="L163" s="10">
        <v>0</v>
      </c>
      <c r="M163" s="10"/>
      <c r="N163" s="10">
        <v>2</v>
      </c>
      <c r="O163" s="10"/>
      <c r="P163" s="10">
        <v>10</v>
      </c>
      <c r="Q163" s="10"/>
      <c r="R163" s="10">
        <v>2</v>
      </c>
      <c r="S163" s="10"/>
      <c r="T163" s="10">
        <v>0</v>
      </c>
      <c r="U163" s="41">
        <f t="shared" si="6"/>
        <v>32</v>
      </c>
      <c r="V163" s="1"/>
    </row>
    <row r="164" spans="1:22" x14ac:dyDescent="0.25">
      <c r="A164" s="4">
        <v>11</v>
      </c>
      <c r="B164" s="10">
        <v>20</v>
      </c>
      <c r="C164" s="10"/>
      <c r="D164" s="10">
        <v>6</v>
      </c>
      <c r="E164" s="10"/>
      <c r="F164" s="10">
        <v>0</v>
      </c>
      <c r="G164" s="10"/>
      <c r="H164" s="10">
        <v>9</v>
      </c>
      <c r="I164" s="10"/>
      <c r="J164" s="10">
        <v>5</v>
      </c>
      <c r="K164" s="10"/>
      <c r="L164" s="10">
        <v>0</v>
      </c>
      <c r="M164" s="10"/>
      <c r="N164" s="10">
        <v>1</v>
      </c>
      <c r="O164" s="10"/>
      <c r="P164" s="10">
        <v>11</v>
      </c>
      <c r="Q164" s="10"/>
      <c r="R164" s="10">
        <v>4</v>
      </c>
      <c r="S164" s="10"/>
      <c r="T164" s="10">
        <v>0</v>
      </c>
      <c r="U164" s="41">
        <f t="shared" si="6"/>
        <v>56</v>
      </c>
      <c r="V164" s="1"/>
    </row>
    <row r="165" spans="1:22" x14ac:dyDescent="0.25">
      <c r="A165" s="4">
        <v>12</v>
      </c>
      <c r="B165" s="10">
        <v>27</v>
      </c>
      <c r="C165" s="10"/>
      <c r="D165" s="10">
        <v>0</v>
      </c>
      <c r="E165" s="10"/>
      <c r="F165" s="10">
        <v>0</v>
      </c>
      <c r="G165" s="10"/>
      <c r="H165" s="10">
        <v>20</v>
      </c>
      <c r="I165" s="10"/>
      <c r="J165" s="10">
        <v>18</v>
      </c>
      <c r="K165" s="10"/>
      <c r="L165" s="10">
        <v>6</v>
      </c>
      <c r="M165" s="10"/>
      <c r="N165" s="10">
        <v>2</v>
      </c>
      <c r="O165" s="10"/>
      <c r="P165" s="10">
        <v>12</v>
      </c>
      <c r="Q165" s="10"/>
      <c r="R165" s="10">
        <v>4</v>
      </c>
      <c r="S165" s="10"/>
      <c r="T165" s="10">
        <v>0</v>
      </c>
      <c r="U165" s="41">
        <f t="shared" si="6"/>
        <v>89</v>
      </c>
      <c r="V165" s="1"/>
    </row>
    <row r="166" spans="1:22" x14ac:dyDescent="0.25">
      <c r="A166" s="4">
        <v>13</v>
      </c>
      <c r="B166" s="10">
        <v>30</v>
      </c>
      <c r="C166" s="10"/>
      <c r="D166" s="10">
        <v>6</v>
      </c>
      <c r="E166" s="10"/>
      <c r="F166" s="10">
        <v>0</v>
      </c>
      <c r="G166" s="10"/>
      <c r="H166" s="10">
        <v>25</v>
      </c>
      <c r="I166" s="10"/>
      <c r="J166" s="10">
        <v>14</v>
      </c>
      <c r="K166" s="10"/>
      <c r="L166" s="10">
        <v>11</v>
      </c>
      <c r="M166" s="10"/>
      <c r="N166" s="10">
        <v>6</v>
      </c>
      <c r="O166" s="10"/>
      <c r="P166" s="10">
        <v>22</v>
      </c>
      <c r="Q166" s="10"/>
      <c r="R166" s="10">
        <v>34</v>
      </c>
      <c r="S166" s="10"/>
      <c r="T166" s="10">
        <v>0</v>
      </c>
      <c r="U166" s="41">
        <f t="shared" si="6"/>
        <v>148</v>
      </c>
      <c r="V166" s="1"/>
    </row>
    <row r="167" spans="1:22" x14ac:dyDescent="0.25">
      <c r="A167" s="4">
        <v>14</v>
      </c>
      <c r="B167" s="10">
        <v>17</v>
      </c>
      <c r="C167" s="10"/>
      <c r="D167" s="10">
        <v>0</v>
      </c>
      <c r="E167" s="10"/>
      <c r="F167" s="10">
        <v>0</v>
      </c>
      <c r="G167" s="10"/>
      <c r="H167" s="10">
        <v>17</v>
      </c>
      <c r="I167" s="10"/>
      <c r="J167" s="10">
        <v>17</v>
      </c>
      <c r="K167" s="10"/>
      <c r="L167" s="10">
        <v>6</v>
      </c>
      <c r="M167" s="10"/>
      <c r="N167" s="10">
        <v>11</v>
      </c>
      <c r="O167" s="10"/>
      <c r="P167" s="10">
        <v>3</v>
      </c>
      <c r="Q167" s="10"/>
      <c r="R167" s="10">
        <v>3</v>
      </c>
      <c r="S167" s="10"/>
      <c r="T167" s="10">
        <v>0</v>
      </c>
      <c r="U167" s="41">
        <f t="shared" si="6"/>
        <v>74</v>
      </c>
      <c r="V167" s="1"/>
    </row>
    <row r="168" spans="1:22" x14ac:dyDescent="0.25">
      <c r="A168" s="4">
        <v>15</v>
      </c>
      <c r="B168" s="10">
        <v>28</v>
      </c>
      <c r="C168" s="10"/>
      <c r="D168" s="10">
        <v>0</v>
      </c>
      <c r="E168" s="10"/>
      <c r="F168" s="10">
        <v>0</v>
      </c>
      <c r="G168" s="10"/>
      <c r="H168" s="10">
        <v>9</v>
      </c>
      <c r="I168" s="10"/>
      <c r="J168" s="10">
        <v>0</v>
      </c>
      <c r="K168" s="10"/>
      <c r="L168" s="10">
        <v>0</v>
      </c>
      <c r="M168" s="10"/>
      <c r="N168" s="10">
        <v>1</v>
      </c>
      <c r="O168" s="10"/>
      <c r="P168" s="10">
        <v>12</v>
      </c>
      <c r="Q168" s="10"/>
      <c r="R168" s="10">
        <v>65</v>
      </c>
      <c r="S168" s="10"/>
      <c r="T168" s="10">
        <v>0</v>
      </c>
      <c r="U168" s="41">
        <f t="shared" si="6"/>
        <v>115</v>
      </c>
      <c r="V168" s="1"/>
    </row>
    <row r="169" spans="1:22" x14ac:dyDescent="0.25">
      <c r="A169" s="4">
        <v>16</v>
      </c>
      <c r="B169" s="10">
        <v>5</v>
      </c>
      <c r="C169" s="10"/>
      <c r="D169" s="10">
        <v>9</v>
      </c>
      <c r="E169" s="10"/>
      <c r="F169" s="10">
        <v>0</v>
      </c>
      <c r="G169" s="10"/>
      <c r="H169" s="10">
        <v>22</v>
      </c>
      <c r="I169" s="10"/>
      <c r="J169" s="10">
        <v>20</v>
      </c>
      <c r="K169" s="10"/>
      <c r="L169" s="10">
        <v>6</v>
      </c>
      <c r="M169" s="10"/>
      <c r="N169" s="10">
        <v>2</v>
      </c>
      <c r="O169" s="10"/>
      <c r="P169" s="10">
        <v>5</v>
      </c>
      <c r="Q169" s="10"/>
      <c r="R169" s="10">
        <v>1</v>
      </c>
      <c r="S169" s="10"/>
      <c r="T169" s="10">
        <v>0</v>
      </c>
      <c r="U169" s="41">
        <f t="shared" si="6"/>
        <v>70</v>
      </c>
      <c r="V169" s="1"/>
    </row>
    <row r="170" spans="1:22" x14ac:dyDescent="0.25">
      <c r="A170" s="4">
        <v>17</v>
      </c>
      <c r="B170" s="10">
        <v>0</v>
      </c>
      <c r="C170" s="10"/>
      <c r="D170" s="10">
        <v>0</v>
      </c>
      <c r="E170" s="10"/>
      <c r="F170" s="10">
        <v>0</v>
      </c>
      <c r="G170" s="10"/>
      <c r="H170" s="10">
        <v>14</v>
      </c>
      <c r="I170" s="10"/>
      <c r="J170" s="10">
        <v>6</v>
      </c>
      <c r="K170" s="10"/>
      <c r="L170" s="10">
        <v>5</v>
      </c>
      <c r="M170" s="10"/>
      <c r="N170" s="10">
        <v>12</v>
      </c>
      <c r="O170" s="10"/>
      <c r="P170" s="10">
        <v>8</v>
      </c>
      <c r="Q170" s="10"/>
      <c r="R170" s="10">
        <v>4</v>
      </c>
      <c r="S170" s="10"/>
      <c r="T170" s="10">
        <v>0</v>
      </c>
      <c r="U170" s="41">
        <f t="shared" si="6"/>
        <v>49</v>
      </c>
      <c r="V170" s="1"/>
    </row>
    <row r="171" spans="1:22" x14ac:dyDescent="0.25">
      <c r="A171" s="4">
        <v>18</v>
      </c>
      <c r="B171" s="10">
        <v>0</v>
      </c>
      <c r="C171" s="10"/>
      <c r="D171" s="10">
        <v>0</v>
      </c>
      <c r="E171" s="10"/>
      <c r="F171" s="10">
        <v>0</v>
      </c>
      <c r="G171" s="10"/>
      <c r="H171" s="10">
        <v>9</v>
      </c>
      <c r="I171" s="10"/>
      <c r="J171" s="10">
        <v>0</v>
      </c>
      <c r="K171" s="10"/>
      <c r="L171" s="10">
        <v>0</v>
      </c>
      <c r="M171" s="10"/>
      <c r="N171" s="10">
        <v>0</v>
      </c>
      <c r="O171" s="10"/>
      <c r="P171" s="10">
        <v>12</v>
      </c>
      <c r="Q171" s="10"/>
      <c r="R171" s="10">
        <v>23</v>
      </c>
      <c r="S171" s="10"/>
      <c r="T171" s="10">
        <v>0</v>
      </c>
      <c r="U171" s="41">
        <f t="shared" si="6"/>
        <v>44</v>
      </c>
      <c r="V171" s="1"/>
    </row>
    <row r="172" spans="1:22" x14ac:dyDescent="0.25">
      <c r="A172" s="4">
        <v>19</v>
      </c>
      <c r="B172" s="10">
        <v>0</v>
      </c>
      <c r="C172" s="10"/>
      <c r="D172" s="10">
        <v>0</v>
      </c>
      <c r="E172" s="10"/>
      <c r="F172" s="10">
        <v>0</v>
      </c>
      <c r="G172" s="10"/>
      <c r="H172" s="10">
        <v>0</v>
      </c>
      <c r="I172" s="10"/>
      <c r="J172" s="10">
        <v>0</v>
      </c>
      <c r="K172" s="10"/>
      <c r="L172" s="10">
        <v>0</v>
      </c>
      <c r="M172" s="10"/>
      <c r="N172" s="10">
        <v>0</v>
      </c>
      <c r="O172" s="10"/>
      <c r="P172" s="10">
        <v>14</v>
      </c>
      <c r="Q172" s="10"/>
      <c r="R172" s="10">
        <v>4</v>
      </c>
      <c r="S172" s="10"/>
      <c r="T172" s="10">
        <v>0</v>
      </c>
      <c r="U172" s="41">
        <f t="shared" si="6"/>
        <v>18</v>
      </c>
      <c r="V172" s="1"/>
    </row>
    <row r="173" spans="1:22" x14ac:dyDescent="0.25">
      <c r="A173" s="4">
        <v>20</v>
      </c>
      <c r="B173" s="10">
        <v>0</v>
      </c>
      <c r="C173" s="10"/>
      <c r="D173" s="10">
        <v>0</v>
      </c>
      <c r="E173" s="10"/>
      <c r="F173" s="10">
        <v>0</v>
      </c>
      <c r="G173" s="10"/>
      <c r="H173" s="10">
        <v>0</v>
      </c>
      <c r="I173" s="10"/>
      <c r="J173" s="10">
        <v>0</v>
      </c>
      <c r="K173" s="10"/>
      <c r="L173" s="10">
        <v>0</v>
      </c>
      <c r="M173" s="10"/>
      <c r="N173" s="10">
        <v>0</v>
      </c>
      <c r="O173" s="10"/>
      <c r="P173" s="10">
        <v>0</v>
      </c>
      <c r="Q173" s="10"/>
      <c r="R173" s="10">
        <v>6</v>
      </c>
      <c r="S173" s="10"/>
      <c r="T173" s="10">
        <v>0</v>
      </c>
      <c r="U173" s="41">
        <f t="shared" si="6"/>
        <v>6</v>
      </c>
      <c r="V173" s="1"/>
    </row>
    <row r="174" spans="1:22" x14ac:dyDescent="0.25">
      <c r="A174" s="4">
        <v>21</v>
      </c>
      <c r="B174" s="10">
        <v>0</v>
      </c>
      <c r="C174" s="10"/>
      <c r="D174" s="10">
        <v>0</v>
      </c>
      <c r="E174" s="10"/>
      <c r="F174" s="10">
        <v>0</v>
      </c>
      <c r="G174" s="7" t="s">
        <v>23</v>
      </c>
      <c r="H174" s="10">
        <v>0</v>
      </c>
      <c r="I174" s="10"/>
      <c r="J174" s="10">
        <v>0</v>
      </c>
      <c r="K174" s="10"/>
      <c r="L174" s="10">
        <v>0</v>
      </c>
      <c r="M174" s="7" t="s">
        <v>24</v>
      </c>
      <c r="N174" s="10">
        <v>0</v>
      </c>
      <c r="O174" s="10"/>
      <c r="P174" s="10">
        <v>0</v>
      </c>
      <c r="Q174" s="10"/>
      <c r="R174" s="10">
        <v>23</v>
      </c>
      <c r="S174" s="10"/>
      <c r="T174" s="10">
        <v>0</v>
      </c>
      <c r="U174" s="41">
        <f t="shared" si="6"/>
        <v>23</v>
      </c>
      <c r="V174" s="1"/>
    </row>
    <row r="175" spans="1:22" x14ac:dyDescent="0.25">
      <c r="A175" s="45" t="s">
        <v>12</v>
      </c>
      <c r="B175" s="43">
        <f>SUM(B154:B174)</f>
        <v>307</v>
      </c>
      <c r="C175" s="43"/>
      <c r="D175" s="43">
        <f>SUM(D154:D174)</f>
        <v>71</v>
      </c>
      <c r="E175" s="43"/>
      <c r="F175" s="43">
        <f>SUM(F154:F174)</f>
        <v>11</v>
      </c>
      <c r="G175" s="43">
        <f>D175+F175</f>
        <v>82</v>
      </c>
      <c r="H175" s="43">
        <f>SUM(H154:H174)</f>
        <v>246</v>
      </c>
      <c r="I175" s="43"/>
      <c r="J175" s="43">
        <f>SUM(J154:J174)</f>
        <v>128</v>
      </c>
      <c r="K175" s="43"/>
      <c r="L175" s="43">
        <f>SUM(L154:L174)</f>
        <v>48</v>
      </c>
      <c r="M175" s="43">
        <f>H175+J175+L175</f>
        <v>422</v>
      </c>
      <c r="N175" s="43">
        <f>SUM(N154:N174)</f>
        <v>117</v>
      </c>
      <c r="O175" s="43"/>
      <c r="P175" s="43">
        <f>SUM(P154:P174)</f>
        <v>193</v>
      </c>
      <c r="Q175" s="43"/>
      <c r="R175" s="43">
        <f>SUM(R154:R174)</f>
        <v>332</v>
      </c>
      <c r="S175" s="43"/>
      <c r="T175" s="43">
        <f>SUM(T154:T174)</f>
        <v>10</v>
      </c>
      <c r="U175" s="43">
        <f>SUM(U154:U174)</f>
        <v>1463</v>
      </c>
      <c r="V175" s="1"/>
    </row>
    <row r="176" spans="1:22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"/>
    </row>
    <row r="177" spans="1:22" x14ac:dyDescent="0.25">
      <c r="A177" s="44" t="s">
        <v>19</v>
      </c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1"/>
    </row>
    <row r="178" spans="1:22" x14ac:dyDescent="0.25">
      <c r="A178" s="39"/>
      <c r="B178" s="39" t="s">
        <v>2</v>
      </c>
      <c r="C178" s="39"/>
      <c r="D178" s="39" t="s">
        <v>3</v>
      </c>
      <c r="E178" s="39"/>
      <c r="F178" s="39" t="s">
        <v>4</v>
      </c>
      <c r="G178" s="40"/>
      <c r="H178" s="39" t="s">
        <v>5</v>
      </c>
      <c r="I178" s="39"/>
      <c r="J178" s="39" t="s">
        <v>6</v>
      </c>
      <c r="K178" s="39"/>
      <c r="L178" s="39" t="s">
        <v>7</v>
      </c>
      <c r="M178" s="39"/>
      <c r="N178" s="39" t="s">
        <v>8</v>
      </c>
      <c r="O178" s="39"/>
      <c r="P178" s="39" t="s">
        <v>9</v>
      </c>
      <c r="Q178" s="39"/>
      <c r="R178" s="39" t="s">
        <v>10</v>
      </c>
      <c r="S178" s="39"/>
      <c r="T178" s="39" t="s">
        <v>11</v>
      </c>
      <c r="U178" s="39" t="s">
        <v>22</v>
      </c>
      <c r="V178" s="1"/>
    </row>
    <row r="179" spans="1:22" x14ac:dyDescent="0.25">
      <c r="A179" s="4">
        <v>1</v>
      </c>
      <c r="B179" s="10">
        <v>27</v>
      </c>
      <c r="C179" s="10"/>
      <c r="D179" s="10">
        <v>0</v>
      </c>
      <c r="E179" s="10"/>
      <c r="F179" s="10">
        <v>0</v>
      </c>
      <c r="G179" s="10"/>
      <c r="H179" s="10">
        <v>20</v>
      </c>
      <c r="I179" s="10"/>
      <c r="J179" s="10">
        <v>6</v>
      </c>
      <c r="K179" s="10"/>
      <c r="L179" s="10">
        <v>0</v>
      </c>
      <c r="M179" s="10"/>
      <c r="N179" s="10">
        <v>12</v>
      </c>
      <c r="O179" s="10"/>
      <c r="P179" s="10">
        <v>9</v>
      </c>
      <c r="Q179" s="10"/>
      <c r="R179" s="10">
        <v>2</v>
      </c>
      <c r="S179" s="10"/>
      <c r="T179" s="10">
        <v>0</v>
      </c>
      <c r="U179" s="41">
        <f>SUM(B179:T179)</f>
        <v>76</v>
      </c>
      <c r="V179" s="1"/>
    </row>
    <row r="180" spans="1:22" x14ac:dyDescent="0.25">
      <c r="A180" s="4">
        <v>2</v>
      </c>
      <c r="B180" s="10">
        <v>36</v>
      </c>
      <c r="C180" s="10"/>
      <c r="D180" s="10">
        <v>9</v>
      </c>
      <c r="E180" s="10"/>
      <c r="F180" s="10">
        <v>0</v>
      </c>
      <c r="G180" s="10"/>
      <c r="H180" s="10">
        <v>5</v>
      </c>
      <c r="I180" s="10"/>
      <c r="J180" s="10">
        <v>5</v>
      </c>
      <c r="K180" s="10"/>
      <c r="L180" s="10">
        <v>0</v>
      </c>
      <c r="M180" s="10"/>
      <c r="N180" s="10">
        <v>1</v>
      </c>
      <c r="O180" s="10"/>
      <c r="P180" s="10">
        <v>6</v>
      </c>
      <c r="Q180" s="10"/>
      <c r="R180" s="10">
        <v>3</v>
      </c>
      <c r="S180" s="10"/>
      <c r="T180" s="10">
        <v>0</v>
      </c>
      <c r="U180" s="41">
        <f t="shared" ref="U180:U199" si="7">SUM(B180:T180)</f>
        <v>65</v>
      </c>
      <c r="V180" s="1"/>
    </row>
    <row r="181" spans="1:22" x14ac:dyDescent="0.25">
      <c r="A181" s="4">
        <v>3</v>
      </c>
      <c r="B181" s="10">
        <v>22</v>
      </c>
      <c r="C181" s="10"/>
      <c r="D181" s="10">
        <v>12</v>
      </c>
      <c r="E181" s="10"/>
      <c r="F181" s="10">
        <v>6</v>
      </c>
      <c r="G181" s="10"/>
      <c r="H181" s="10">
        <v>25</v>
      </c>
      <c r="I181" s="10"/>
      <c r="J181" s="10">
        <v>18</v>
      </c>
      <c r="K181" s="10"/>
      <c r="L181" s="10">
        <v>5</v>
      </c>
      <c r="M181" s="10"/>
      <c r="N181" s="10">
        <v>14</v>
      </c>
      <c r="O181" s="10"/>
      <c r="P181" s="10">
        <v>9</v>
      </c>
      <c r="Q181" s="10"/>
      <c r="R181" s="10">
        <v>4</v>
      </c>
      <c r="S181" s="10"/>
      <c r="T181" s="10">
        <v>0</v>
      </c>
      <c r="U181" s="41">
        <f t="shared" si="7"/>
        <v>115</v>
      </c>
      <c r="V181" s="1"/>
    </row>
    <row r="182" spans="1:22" x14ac:dyDescent="0.25">
      <c r="A182" s="4">
        <v>4</v>
      </c>
      <c r="B182" s="10">
        <v>20</v>
      </c>
      <c r="C182" s="10"/>
      <c r="D182" s="10">
        <v>0</v>
      </c>
      <c r="E182" s="10"/>
      <c r="F182" s="10">
        <v>0</v>
      </c>
      <c r="G182" s="10"/>
      <c r="H182" s="10">
        <v>0</v>
      </c>
      <c r="I182" s="10"/>
      <c r="J182" s="10">
        <v>0</v>
      </c>
      <c r="K182" s="10"/>
      <c r="L182" s="10">
        <v>0</v>
      </c>
      <c r="M182" s="10"/>
      <c r="N182" s="10">
        <v>4</v>
      </c>
      <c r="O182" s="10"/>
      <c r="P182" s="10">
        <v>18</v>
      </c>
      <c r="Q182" s="10"/>
      <c r="R182" s="10">
        <v>2</v>
      </c>
      <c r="S182" s="10"/>
      <c r="T182" s="10">
        <v>0</v>
      </c>
      <c r="U182" s="41">
        <f t="shared" si="7"/>
        <v>44</v>
      </c>
      <c r="V182" s="1"/>
    </row>
    <row r="183" spans="1:22" x14ac:dyDescent="0.25">
      <c r="A183" s="4">
        <v>5</v>
      </c>
      <c r="B183" s="10">
        <v>33</v>
      </c>
      <c r="C183" s="10"/>
      <c r="D183" s="10">
        <v>6</v>
      </c>
      <c r="E183" s="10"/>
      <c r="F183" s="10">
        <v>0</v>
      </c>
      <c r="G183" s="10"/>
      <c r="H183" s="10">
        <v>12</v>
      </c>
      <c r="I183" s="10"/>
      <c r="J183" s="10">
        <v>0</v>
      </c>
      <c r="K183" s="10"/>
      <c r="L183" s="10">
        <v>0</v>
      </c>
      <c r="M183" s="10"/>
      <c r="N183" s="10">
        <v>0</v>
      </c>
      <c r="O183" s="10"/>
      <c r="P183" s="10">
        <v>6</v>
      </c>
      <c r="Q183" s="10"/>
      <c r="R183" s="10">
        <v>34</v>
      </c>
      <c r="S183" s="10"/>
      <c r="T183" s="10">
        <v>0</v>
      </c>
      <c r="U183" s="41">
        <f t="shared" si="7"/>
        <v>91</v>
      </c>
      <c r="V183" s="1"/>
    </row>
    <row r="184" spans="1:22" x14ac:dyDescent="0.25">
      <c r="A184" s="4">
        <v>6</v>
      </c>
      <c r="B184" s="10">
        <v>32</v>
      </c>
      <c r="C184" s="10"/>
      <c r="D184" s="10">
        <v>0</v>
      </c>
      <c r="E184" s="10"/>
      <c r="F184" s="10">
        <v>0</v>
      </c>
      <c r="G184" s="10"/>
      <c r="H184" s="10">
        <v>0</v>
      </c>
      <c r="I184" s="10"/>
      <c r="J184" s="10">
        <v>0</v>
      </c>
      <c r="K184" s="10"/>
      <c r="L184" s="10">
        <v>0</v>
      </c>
      <c r="M184" s="10"/>
      <c r="N184" s="10">
        <v>15</v>
      </c>
      <c r="O184" s="10"/>
      <c r="P184" s="10">
        <v>7</v>
      </c>
      <c r="Q184" s="10"/>
      <c r="R184" s="10">
        <v>24</v>
      </c>
      <c r="S184" s="10"/>
      <c r="T184" s="10">
        <v>0</v>
      </c>
      <c r="U184" s="41">
        <f t="shared" si="7"/>
        <v>78</v>
      </c>
      <c r="V184" s="1"/>
    </row>
    <row r="185" spans="1:22" x14ac:dyDescent="0.25">
      <c r="A185" s="4">
        <v>7</v>
      </c>
      <c r="B185" s="10">
        <v>34</v>
      </c>
      <c r="C185" s="10"/>
      <c r="D185" s="10">
        <v>11</v>
      </c>
      <c r="E185" s="10"/>
      <c r="F185" s="10">
        <v>0</v>
      </c>
      <c r="G185" s="10"/>
      <c r="H185" s="10">
        <v>19</v>
      </c>
      <c r="I185" s="10"/>
      <c r="J185" s="10">
        <v>6</v>
      </c>
      <c r="K185" s="10"/>
      <c r="L185" s="10">
        <v>0</v>
      </c>
      <c r="M185" s="10"/>
      <c r="N185" s="10">
        <v>2</v>
      </c>
      <c r="O185" s="10"/>
      <c r="P185" s="10">
        <v>8</v>
      </c>
      <c r="Q185" s="10"/>
      <c r="R185" s="10">
        <v>2</v>
      </c>
      <c r="S185" s="10"/>
      <c r="T185" s="10">
        <v>0</v>
      </c>
      <c r="U185" s="41">
        <f t="shared" si="7"/>
        <v>82</v>
      </c>
      <c r="V185" s="1"/>
    </row>
    <row r="186" spans="1:22" x14ac:dyDescent="0.25">
      <c r="A186" s="4">
        <v>8</v>
      </c>
      <c r="B186" s="10">
        <v>15</v>
      </c>
      <c r="C186" s="10"/>
      <c r="D186" s="10">
        <v>6</v>
      </c>
      <c r="E186" s="10"/>
      <c r="F186" s="10">
        <v>0</v>
      </c>
      <c r="G186" s="10"/>
      <c r="H186" s="10">
        <v>13</v>
      </c>
      <c r="I186" s="10"/>
      <c r="J186" s="10">
        <v>0</v>
      </c>
      <c r="K186" s="10"/>
      <c r="L186" s="10">
        <v>0</v>
      </c>
      <c r="M186" s="10"/>
      <c r="N186" s="10">
        <v>3</v>
      </c>
      <c r="O186" s="10"/>
      <c r="P186" s="10">
        <v>10</v>
      </c>
      <c r="Q186" s="10"/>
      <c r="R186" s="10">
        <v>5</v>
      </c>
      <c r="S186" s="10"/>
      <c r="T186" s="10">
        <v>15</v>
      </c>
      <c r="U186" s="41">
        <f t="shared" si="7"/>
        <v>67</v>
      </c>
      <c r="V186" s="1"/>
    </row>
    <row r="187" spans="1:22" x14ac:dyDescent="0.25">
      <c r="A187" s="4">
        <v>9</v>
      </c>
      <c r="B187" s="10">
        <v>15</v>
      </c>
      <c r="C187" s="10"/>
      <c r="D187" s="10">
        <v>17</v>
      </c>
      <c r="E187" s="10"/>
      <c r="F187" s="10">
        <v>0</v>
      </c>
      <c r="G187" s="10"/>
      <c r="H187" s="10">
        <v>12</v>
      </c>
      <c r="I187" s="10"/>
      <c r="J187" s="10">
        <v>7</v>
      </c>
      <c r="K187" s="10"/>
      <c r="L187" s="10">
        <v>5</v>
      </c>
      <c r="M187" s="10"/>
      <c r="N187" s="10">
        <v>0</v>
      </c>
      <c r="O187" s="10"/>
      <c r="P187" s="10">
        <v>0</v>
      </c>
      <c r="Q187" s="10"/>
      <c r="R187" s="10">
        <v>4</v>
      </c>
      <c r="S187" s="10"/>
      <c r="T187" s="10">
        <v>0</v>
      </c>
      <c r="U187" s="41">
        <f t="shared" si="7"/>
        <v>60</v>
      </c>
      <c r="V187" s="1"/>
    </row>
    <row r="188" spans="1:22" x14ac:dyDescent="0.25">
      <c r="A188" s="4">
        <v>10</v>
      </c>
      <c r="B188" s="10">
        <v>26</v>
      </c>
      <c r="C188" s="10"/>
      <c r="D188" s="10">
        <v>18</v>
      </c>
      <c r="E188" s="10"/>
      <c r="F188" s="10">
        <v>0</v>
      </c>
      <c r="G188" s="10"/>
      <c r="H188" s="10">
        <v>5</v>
      </c>
      <c r="I188" s="10"/>
      <c r="J188" s="10">
        <v>0</v>
      </c>
      <c r="K188" s="10"/>
      <c r="L188" s="10">
        <v>0</v>
      </c>
      <c r="M188" s="10"/>
      <c r="N188" s="10">
        <v>3</v>
      </c>
      <c r="O188" s="10"/>
      <c r="P188" s="10">
        <v>17</v>
      </c>
      <c r="Q188" s="10"/>
      <c r="R188" s="10">
        <v>12</v>
      </c>
      <c r="S188" s="10"/>
      <c r="T188" s="10">
        <v>15</v>
      </c>
      <c r="U188" s="41">
        <f t="shared" si="7"/>
        <v>96</v>
      </c>
      <c r="V188" s="1"/>
    </row>
    <row r="189" spans="1:22" x14ac:dyDescent="0.25">
      <c r="A189" s="4">
        <v>11</v>
      </c>
      <c r="B189" s="10">
        <v>9</v>
      </c>
      <c r="C189" s="10"/>
      <c r="D189" s="10">
        <v>0</v>
      </c>
      <c r="E189" s="10"/>
      <c r="F189" s="10">
        <v>0</v>
      </c>
      <c r="G189" s="10"/>
      <c r="H189" s="10">
        <v>9</v>
      </c>
      <c r="I189" s="10"/>
      <c r="J189" s="10">
        <v>7</v>
      </c>
      <c r="K189" s="10"/>
      <c r="L189" s="10">
        <v>6</v>
      </c>
      <c r="M189" s="10"/>
      <c r="N189" s="10">
        <v>3</v>
      </c>
      <c r="O189" s="10"/>
      <c r="P189" s="10">
        <v>10</v>
      </c>
      <c r="Q189" s="10"/>
      <c r="R189" s="10">
        <v>5</v>
      </c>
      <c r="S189" s="10"/>
      <c r="T189" s="10">
        <v>0</v>
      </c>
      <c r="U189" s="41">
        <f t="shared" si="7"/>
        <v>49</v>
      </c>
      <c r="V189" s="1"/>
    </row>
    <row r="190" spans="1:22" x14ac:dyDescent="0.25">
      <c r="A190" s="4">
        <v>12</v>
      </c>
      <c r="B190" s="10">
        <v>27</v>
      </c>
      <c r="C190" s="10"/>
      <c r="D190" s="10">
        <v>6</v>
      </c>
      <c r="E190" s="10"/>
      <c r="F190" s="10">
        <v>0</v>
      </c>
      <c r="G190" s="10"/>
      <c r="H190" s="10">
        <v>0</v>
      </c>
      <c r="I190" s="10"/>
      <c r="J190" s="10">
        <v>0</v>
      </c>
      <c r="K190" s="10"/>
      <c r="L190" s="10">
        <v>0</v>
      </c>
      <c r="M190" s="10"/>
      <c r="N190" s="10">
        <v>11</v>
      </c>
      <c r="O190" s="10"/>
      <c r="P190" s="10">
        <v>9</v>
      </c>
      <c r="Q190" s="10"/>
      <c r="R190" s="10">
        <v>2</v>
      </c>
      <c r="S190" s="10"/>
      <c r="T190" s="10">
        <v>0</v>
      </c>
      <c r="U190" s="41">
        <f t="shared" si="7"/>
        <v>55</v>
      </c>
      <c r="V190" s="1"/>
    </row>
    <row r="191" spans="1:22" x14ac:dyDescent="0.25">
      <c r="A191" s="4">
        <v>13</v>
      </c>
      <c r="B191" s="10">
        <v>41</v>
      </c>
      <c r="C191" s="10"/>
      <c r="D191" s="10">
        <v>11</v>
      </c>
      <c r="E191" s="10"/>
      <c r="F191" s="10">
        <v>0</v>
      </c>
      <c r="G191" s="10"/>
      <c r="H191" s="10">
        <v>12</v>
      </c>
      <c r="I191" s="10"/>
      <c r="J191" s="10">
        <v>0</v>
      </c>
      <c r="K191" s="10"/>
      <c r="L191" s="10">
        <v>0</v>
      </c>
      <c r="M191" s="10"/>
      <c r="N191" s="10">
        <v>19</v>
      </c>
      <c r="O191" s="10"/>
      <c r="P191" s="10">
        <v>17</v>
      </c>
      <c r="Q191" s="10"/>
      <c r="R191" s="10">
        <v>1</v>
      </c>
      <c r="S191" s="10"/>
      <c r="T191" s="10">
        <v>25</v>
      </c>
      <c r="U191" s="41">
        <f t="shared" si="7"/>
        <v>126</v>
      </c>
      <c r="V191" s="1"/>
    </row>
    <row r="192" spans="1:22" x14ac:dyDescent="0.25">
      <c r="A192" s="4">
        <v>14</v>
      </c>
      <c r="B192" s="10">
        <v>12</v>
      </c>
      <c r="C192" s="10"/>
      <c r="D192" s="10">
        <v>18</v>
      </c>
      <c r="E192" s="10"/>
      <c r="F192" s="10">
        <v>0</v>
      </c>
      <c r="G192" s="10"/>
      <c r="H192" s="10">
        <v>0</v>
      </c>
      <c r="I192" s="10"/>
      <c r="J192" s="10">
        <v>0</v>
      </c>
      <c r="K192" s="10"/>
      <c r="L192" s="10">
        <v>0</v>
      </c>
      <c r="M192" s="10"/>
      <c r="N192" s="10">
        <v>7</v>
      </c>
      <c r="O192" s="10"/>
      <c r="P192" s="10">
        <v>10</v>
      </c>
      <c r="Q192" s="10"/>
      <c r="R192" s="10">
        <v>4</v>
      </c>
      <c r="S192" s="10"/>
      <c r="T192" s="10">
        <v>0</v>
      </c>
      <c r="U192" s="41">
        <f t="shared" si="7"/>
        <v>51</v>
      </c>
      <c r="V192" s="1"/>
    </row>
    <row r="193" spans="1:22" x14ac:dyDescent="0.25">
      <c r="A193" s="4">
        <v>15</v>
      </c>
      <c r="B193" s="10">
        <v>15</v>
      </c>
      <c r="C193" s="10"/>
      <c r="D193" s="10">
        <v>9</v>
      </c>
      <c r="E193" s="10"/>
      <c r="F193" s="10">
        <v>0</v>
      </c>
      <c r="G193" s="10"/>
      <c r="H193" s="10">
        <v>14</v>
      </c>
      <c r="I193" s="10"/>
      <c r="J193" s="10">
        <v>7</v>
      </c>
      <c r="K193" s="10"/>
      <c r="L193" s="10">
        <v>0</v>
      </c>
      <c r="M193" s="10"/>
      <c r="N193" s="10">
        <v>20</v>
      </c>
      <c r="O193" s="10"/>
      <c r="P193" s="10">
        <v>10</v>
      </c>
      <c r="Q193" s="10"/>
      <c r="R193" s="10">
        <v>5</v>
      </c>
      <c r="S193" s="10"/>
      <c r="T193" s="10">
        <v>0</v>
      </c>
      <c r="U193" s="41">
        <f t="shared" si="7"/>
        <v>80</v>
      </c>
      <c r="V193" s="1"/>
    </row>
    <row r="194" spans="1:22" x14ac:dyDescent="0.25">
      <c r="A194" s="4">
        <v>16</v>
      </c>
      <c r="B194" s="10">
        <v>6</v>
      </c>
      <c r="C194" s="10"/>
      <c r="D194" s="10">
        <v>12</v>
      </c>
      <c r="E194" s="10"/>
      <c r="F194" s="10">
        <v>0</v>
      </c>
      <c r="G194" s="10"/>
      <c r="H194" s="10">
        <v>22</v>
      </c>
      <c r="I194" s="10"/>
      <c r="J194" s="10">
        <v>0</v>
      </c>
      <c r="K194" s="10"/>
      <c r="L194" s="10">
        <v>0</v>
      </c>
      <c r="M194" s="10"/>
      <c r="N194" s="10">
        <v>9</v>
      </c>
      <c r="O194" s="10"/>
      <c r="P194" s="10">
        <v>8</v>
      </c>
      <c r="Q194" s="10"/>
      <c r="R194" s="10">
        <v>29</v>
      </c>
      <c r="S194" s="10"/>
      <c r="T194" s="10">
        <v>0</v>
      </c>
      <c r="U194" s="41">
        <f t="shared" si="7"/>
        <v>86</v>
      </c>
      <c r="V194" s="1"/>
    </row>
    <row r="195" spans="1:22" x14ac:dyDescent="0.25">
      <c r="A195" s="4">
        <v>17</v>
      </c>
      <c r="B195" s="10">
        <v>0</v>
      </c>
      <c r="C195" s="10"/>
      <c r="D195" s="10">
        <v>0</v>
      </c>
      <c r="E195" s="10"/>
      <c r="F195" s="10">
        <v>0</v>
      </c>
      <c r="G195" s="10"/>
      <c r="H195" s="10">
        <v>5</v>
      </c>
      <c r="I195" s="10"/>
      <c r="J195" s="10">
        <v>0</v>
      </c>
      <c r="K195" s="10"/>
      <c r="L195" s="10">
        <v>0</v>
      </c>
      <c r="M195" s="10"/>
      <c r="N195" s="10">
        <v>14</v>
      </c>
      <c r="O195" s="10"/>
      <c r="P195" s="10">
        <v>0</v>
      </c>
      <c r="Q195" s="10"/>
      <c r="R195" s="10">
        <v>36</v>
      </c>
      <c r="S195" s="10"/>
      <c r="T195" s="10">
        <v>0</v>
      </c>
      <c r="U195" s="41">
        <f t="shared" si="7"/>
        <v>55</v>
      </c>
      <c r="V195" s="1"/>
    </row>
    <row r="196" spans="1:22" x14ac:dyDescent="0.25">
      <c r="A196" s="4">
        <v>18</v>
      </c>
      <c r="B196" s="10">
        <v>0</v>
      </c>
      <c r="C196" s="10"/>
      <c r="D196" s="10">
        <v>0</v>
      </c>
      <c r="E196" s="10"/>
      <c r="F196" s="10">
        <v>0</v>
      </c>
      <c r="G196" s="10"/>
      <c r="H196" s="10">
        <v>9</v>
      </c>
      <c r="I196" s="10"/>
      <c r="J196" s="10">
        <v>6</v>
      </c>
      <c r="K196" s="10"/>
      <c r="L196" s="10">
        <v>0</v>
      </c>
      <c r="M196" s="10"/>
      <c r="N196" s="10">
        <v>0</v>
      </c>
      <c r="O196" s="10"/>
      <c r="P196" s="10">
        <v>4</v>
      </c>
      <c r="Q196" s="10"/>
      <c r="R196" s="10">
        <v>4</v>
      </c>
      <c r="S196" s="10"/>
      <c r="T196" s="10">
        <v>0</v>
      </c>
      <c r="U196" s="41">
        <f t="shared" si="7"/>
        <v>23</v>
      </c>
      <c r="V196" s="1"/>
    </row>
    <row r="197" spans="1:22" x14ac:dyDescent="0.25">
      <c r="A197" s="4">
        <v>19</v>
      </c>
      <c r="B197" s="10">
        <v>32</v>
      </c>
      <c r="C197" s="10"/>
      <c r="D197" s="10">
        <v>6</v>
      </c>
      <c r="E197" s="10"/>
      <c r="F197" s="10">
        <v>0</v>
      </c>
      <c r="G197" s="10"/>
      <c r="H197" s="10">
        <v>0</v>
      </c>
      <c r="I197" s="10"/>
      <c r="J197" s="10">
        <v>0</v>
      </c>
      <c r="K197" s="10"/>
      <c r="L197" s="10">
        <v>0</v>
      </c>
      <c r="M197" s="10"/>
      <c r="N197" s="10">
        <v>0</v>
      </c>
      <c r="O197" s="10"/>
      <c r="P197" s="10">
        <v>8</v>
      </c>
      <c r="Q197" s="10"/>
      <c r="R197" s="10">
        <v>1</v>
      </c>
      <c r="S197" s="10"/>
      <c r="T197" s="10">
        <v>0</v>
      </c>
      <c r="U197" s="41">
        <f t="shared" si="7"/>
        <v>47</v>
      </c>
      <c r="V197" s="1"/>
    </row>
    <row r="198" spans="1:22" x14ac:dyDescent="0.25">
      <c r="A198" s="4">
        <v>20</v>
      </c>
      <c r="B198" s="10">
        <v>11</v>
      </c>
      <c r="C198" s="10"/>
      <c r="D198" s="10">
        <v>0</v>
      </c>
      <c r="E198" s="10"/>
      <c r="F198" s="10">
        <v>0</v>
      </c>
      <c r="G198" s="10"/>
      <c r="H198" s="10">
        <v>2</v>
      </c>
      <c r="I198" s="10"/>
      <c r="J198" s="10">
        <v>0</v>
      </c>
      <c r="K198" s="10"/>
      <c r="L198" s="10">
        <v>0</v>
      </c>
      <c r="M198" s="10"/>
      <c r="N198" s="10">
        <v>0</v>
      </c>
      <c r="O198" s="10"/>
      <c r="P198" s="10">
        <v>1</v>
      </c>
      <c r="Q198" s="10"/>
      <c r="R198" s="10">
        <v>0</v>
      </c>
      <c r="S198" s="10"/>
      <c r="T198" s="10">
        <v>0</v>
      </c>
      <c r="U198" s="41">
        <f t="shared" si="7"/>
        <v>14</v>
      </c>
      <c r="V198" s="1"/>
    </row>
    <row r="199" spans="1:22" x14ac:dyDescent="0.25">
      <c r="A199" s="4">
        <v>21</v>
      </c>
      <c r="B199" s="10">
        <v>0</v>
      </c>
      <c r="C199" s="10"/>
      <c r="D199" s="10">
        <v>0</v>
      </c>
      <c r="E199" s="10"/>
      <c r="F199" s="10">
        <v>0</v>
      </c>
      <c r="G199" s="7" t="s">
        <v>23</v>
      </c>
      <c r="H199" s="10">
        <v>0</v>
      </c>
      <c r="I199" s="10"/>
      <c r="J199" s="10">
        <v>0</v>
      </c>
      <c r="K199" s="10"/>
      <c r="L199" s="10">
        <v>0</v>
      </c>
      <c r="M199" s="7" t="s">
        <v>24</v>
      </c>
      <c r="N199" s="10">
        <v>0</v>
      </c>
      <c r="O199" s="10"/>
      <c r="P199" s="10">
        <v>0</v>
      </c>
      <c r="Q199" s="10"/>
      <c r="R199" s="10">
        <v>0</v>
      </c>
      <c r="S199" s="10"/>
      <c r="T199" s="10">
        <v>0</v>
      </c>
      <c r="U199" s="41">
        <f t="shared" si="7"/>
        <v>0</v>
      </c>
      <c r="V199" s="1"/>
    </row>
    <row r="200" spans="1:22" x14ac:dyDescent="0.25">
      <c r="A200" s="45" t="s">
        <v>12</v>
      </c>
      <c r="B200" s="43">
        <f>SUM(B179:B199)</f>
        <v>413</v>
      </c>
      <c r="C200" s="43"/>
      <c r="D200" s="43">
        <f>SUM(D179:D199)</f>
        <v>141</v>
      </c>
      <c r="E200" s="43"/>
      <c r="F200" s="43">
        <f>SUM(F179:F199)</f>
        <v>6</v>
      </c>
      <c r="G200" s="43">
        <f>D200+F200</f>
        <v>147</v>
      </c>
      <c r="H200" s="43">
        <f>SUM(H179:H199)</f>
        <v>184</v>
      </c>
      <c r="I200" s="43"/>
      <c r="J200" s="43">
        <f>SUM(J179:J199)</f>
        <v>62</v>
      </c>
      <c r="K200" s="43"/>
      <c r="L200" s="43">
        <f>SUM(L179:L199)</f>
        <v>16</v>
      </c>
      <c r="M200" s="43">
        <f>H200+J200+L200</f>
        <v>262</v>
      </c>
      <c r="N200" s="43">
        <f>SUM(N179:N199)</f>
        <v>137</v>
      </c>
      <c r="O200" s="43"/>
      <c r="P200" s="43">
        <f>SUM(P179:P199)</f>
        <v>167</v>
      </c>
      <c r="Q200" s="43"/>
      <c r="R200" s="43">
        <f>SUM(R179:R199)</f>
        <v>179</v>
      </c>
      <c r="S200" s="43"/>
      <c r="T200" s="43">
        <f>SUM(T179:T199)</f>
        <v>55</v>
      </c>
      <c r="U200" s="43">
        <f>SUM(U179:U199)</f>
        <v>1360</v>
      </c>
      <c r="V200" s="1"/>
    </row>
    <row r="201" spans="1:22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"/>
    </row>
    <row r="202" spans="1:22" x14ac:dyDescent="0.25">
      <c r="A202" s="44" t="s">
        <v>20</v>
      </c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1"/>
    </row>
    <row r="203" spans="1:22" x14ac:dyDescent="0.25">
      <c r="A203" s="39"/>
      <c r="B203" s="39" t="s">
        <v>2</v>
      </c>
      <c r="C203" s="39"/>
      <c r="D203" s="39" t="s">
        <v>3</v>
      </c>
      <c r="E203" s="39"/>
      <c r="F203" s="39" t="s">
        <v>4</v>
      </c>
      <c r="G203" s="40"/>
      <c r="H203" s="39" t="s">
        <v>5</v>
      </c>
      <c r="I203" s="39"/>
      <c r="J203" s="39" t="s">
        <v>6</v>
      </c>
      <c r="K203" s="39"/>
      <c r="L203" s="39" t="s">
        <v>7</v>
      </c>
      <c r="M203" s="39"/>
      <c r="N203" s="39" t="s">
        <v>8</v>
      </c>
      <c r="O203" s="39"/>
      <c r="P203" s="39" t="s">
        <v>9</v>
      </c>
      <c r="Q203" s="39"/>
      <c r="R203" s="39" t="s">
        <v>10</v>
      </c>
      <c r="S203" s="39"/>
      <c r="T203" s="39" t="s">
        <v>11</v>
      </c>
      <c r="U203" s="39" t="s">
        <v>22</v>
      </c>
      <c r="V203" s="1"/>
    </row>
    <row r="204" spans="1:22" x14ac:dyDescent="0.25">
      <c r="A204" s="4">
        <v>1</v>
      </c>
      <c r="B204" s="10">
        <v>6</v>
      </c>
      <c r="C204" s="10"/>
      <c r="D204" s="10">
        <v>25</v>
      </c>
      <c r="E204" s="10"/>
      <c r="F204" s="10">
        <v>0</v>
      </c>
      <c r="G204" s="10"/>
      <c r="H204" s="10">
        <v>0</v>
      </c>
      <c r="I204" s="10"/>
      <c r="J204" s="10">
        <v>0</v>
      </c>
      <c r="K204" s="10"/>
      <c r="L204" s="10">
        <v>0</v>
      </c>
      <c r="M204" s="10"/>
      <c r="N204" s="10">
        <v>32</v>
      </c>
      <c r="O204" s="10"/>
      <c r="P204" s="10">
        <v>29</v>
      </c>
      <c r="Q204" s="10"/>
      <c r="R204" s="10">
        <v>5</v>
      </c>
      <c r="S204" s="10"/>
      <c r="T204" s="10">
        <v>0</v>
      </c>
      <c r="U204" s="41">
        <f>SUM(B204:T204)</f>
        <v>97</v>
      </c>
      <c r="V204" s="1"/>
    </row>
    <row r="205" spans="1:22" x14ac:dyDescent="0.25">
      <c r="A205" s="4">
        <v>2</v>
      </c>
      <c r="B205" s="10">
        <v>20</v>
      </c>
      <c r="C205" s="10"/>
      <c r="D205" s="10">
        <v>0</v>
      </c>
      <c r="E205" s="10"/>
      <c r="F205" s="10">
        <v>0</v>
      </c>
      <c r="G205" s="10"/>
      <c r="H205" s="10">
        <v>9</v>
      </c>
      <c r="I205" s="10"/>
      <c r="J205" s="10">
        <v>5</v>
      </c>
      <c r="K205" s="10"/>
      <c r="L205" s="10">
        <v>0</v>
      </c>
      <c r="M205" s="10"/>
      <c r="N205" s="10">
        <v>4</v>
      </c>
      <c r="O205" s="10"/>
      <c r="P205" s="10">
        <v>14</v>
      </c>
      <c r="Q205" s="10"/>
      <c r="R205" s="10">
        <v>4</v>
      </c>
      <c r="S205" s="10"/>
      <c r="T205" s="10">
        <v>0</v>
      </c>
      <c r="U205" s="41">
        <f t="shared" ref="U205:U224" si="8">SUM(B205:T205)</f>
        <v>56</v>
      </c>
      <c r="V205" s="1"/>
    </row>
    <row r="206" spans="1:22" x14ac:dyDescent="0.25">
      <c r="A206" s="4">
        <v>3</v>
      </c>
      <c r="B206" s="10">
        <v>9</v>
      </c>
      <c r="C206" s="10"/>
      <c r="D206" s="10">
        <v>0</v>
      </c>
      <c r="E206" s="10"/>
      <c r="F206" s="10">
        <v>0</v>
      </c>
      <c r="G206" s="10"/>
      <c r="H206" s="10">
        <v>12</v>
      </c>
      <c r="I206" s="10"/>
      <c r="J206" s="10">
        <v>0</v>
      </c>
      <c r="K206" s="10"/>
      <c r="L206" s="10">
        <v>0</v>
      </c>
      <c r="M206" s="10"/>
      <c r="N206" s="10">
        <v>13</v>
      </c>
      <c r="O206" s="10"/>
      <c r="P206" s="10">
        <v>8</v>
      </c>
      <c r="Q206" s="10"/>
      <c r="R206" s="10">
        <v>29</v>
      </c>
      <c r="S206" s="10"/>
      <c r="T206" s="10">
        <v>0</v>
      </c>
      <c r="U206" s="41">
        <f t="shared" si="8"/>
        <v>71</v>
      </c>
      <c r="V206" s="1"/>
    </row>
    <row r="207" spans="1:22" x14ac:dyDescent="0.25">
      <c r="A207" s="4">
        <v>4</v>
      </c>
      <c r="B207" s="10">
        <v>9</v>
      </c>
      <c r="C207" s="10"/>
      <c r="D207" s="10">
        <v>0</v>
      </c>
      <c r="E207" s="10"/>
      <c r="F207" s="10">
        <v>0</v>
      </c>
      <c r="G207" s="10"/>
      <c r="H207" s="10">
        <v>0</v>
      </c>
      <c r="I207" s="10"/>
      <c r="J207" s="10">
        <v>0</v>
      </c>
      <c r="K207" s="10"/>
      <c r="L207" s="10">
        <v>0</v>
      </c>
      <c r="M207" s="10"/>
      <c r="N207" s="10">
        <v>5</v>
      </c>
      <c r="O207" s="10"/>
      <c r="P207" s="10">
        <v>13</v>
      </c>
      <c r="Q207" s="10"/>
      <c r="R207" s="10">
        <v>2</v>
      </c>
      <c r="S207" s="10"/>
      <c r="T207" s="10">
        <v>0</v>
      </c>
      <c r="U207" s="41">
        <f t="shared" si="8"/>
        <v>29</v>
      </c>
      <c r="V207" s="1"/>
    </row>
    <row r="208" spans="1:22" x14ac:dyDescent="0.25">
      <c r="A208" s="4">
        <v>5</v>
      </c>
      <c r="B208" s="10">
        <v>9</v>
      </c>
      <c r="C208" s="10"/>
      <c r="D208" s="10">
        <v>7</v>
      </c>
      <c r="E208" s="10"/>
      <c r="F208" s="10">
        <v>0</v>
      </c>
      <c r="G208" s="10"/>
      <c r="H208" s="10">
        <v>0</v>
      </c>
      <c r="I208" s="10"/>
      <c r="J208" s="10">
        <v>0</v>
      </c>
      <c r="K208" s="10"/>
      <c r="L208" s="10">
        <v>0</v>
      </c>
      <c r="M208" s="10"/>
      <c r="N208" s="10">
        <v>3</v>
      </c>
      <c r="O208" s="10"/>
      <c r="P208" s="10">
        <v>17</v>
      </c>
      <c r="Q208" s="10"/>
      <c r="R208" s="10">
        <v>3</v>
      </c>
      <c r="S208" s="10"/>
      <c r="T208" s="10">
        <v>0</v>
      </c>
      <c r="U208" s="41">
        <f t="shared" si="8"/>
        <v>39</v>
      </c>
      <c r="V208" s="1"/>
    </row>
    <row r="209" spans="1:22" x14ac:dyDescent="0.25">
      <c r="A209" s="4">
        <v>6</v>
      </c>
      <c r="B209" s="10">
        <v>17</v>
      </c>
      <c r="C209" s="10"/>
      <c r="D209" s="10">
        <v>5</v>
      </c>
      <c r="E209" s="10"/>
      <c r="F209" s="10">
        <v>0</v>
      </c>
      <c r="G209" s="10"/>
      <c r="H209" s="10">
        <v>14</v>
      </c>
      <c r="I209" s="10"/>
      <c r="J209" s="10">
        <v>13</v>
      </c>
      <c r="K209" s="10"/>
      <c r="L209" s="10">
        <v>5</v>
      </c>
      <c r="M209" s="10"/>
      <c r="N209" s="10">
        <v>10</v>
      </c>
      <c r="O209" s="10"/>
      <c r="P209" s="10">
        <v>14</v>
      </c>
      <c r="Q209" s="10"/>
      <c r="R209" s="10">
        <v>0</v>
      </c>
      <c r="S209" s="10"/>
      <c r="T209" s="10">
        <v>0</v>
      </c>
      <c r="U209" s="41">
        <f t="shared" si="8"/>
        <v>78</v>
      </c>
      <c r="V209" s="1"/>
    </row>
    <row r="210" spans="1:22" x14ac:dyDescent="0.25">
      <c r="A210" s="4">
        <v>7</v>
      </c>
      <c r="B210" s="10">
        <v>12</v>
      </c>
      <c r="C210" s="10"/>
      <c r="D210" s="10">
        <v>20</v>
      </c>
      <c r="E210" s="10"/>
      <c r="F210" s="10">
        <v>0</v>
      </c>
      <c r="G210" s="10"/>
      <c r="H210" s="10">
        <v>14</v>
      </c>
      <c r="I210" s="10"/>
      <c r="J210" s="10">
        <v>9</v>
      </c>
      <c r="K210" s="10"/>
      <c r="L210" s="10">
        <v>6</v>
      </c>
      <c r="M210" s="10"/>
      <c r="N210" s="10">
        <v>5</v>
      </c>
      <c r="O210" s="10"/>
      <c r="P210" s="10">
        <v>10</v>
      </c>
      <c r="Q210" s="10"/>
      <c r="R210" s="10">
        <v>27</v>
      </c>
      <c r="S210" s="10"/>
      <c r="T210" s="10">
        <v>0</v>
      </c>
      <c r="U210" s="41">
        <f t="shared" si="8"/>
        <v>103</v>
      </c>
      <c r="V210" s="1"/>
    </row>
    <row r="211" spans="1:22" x14ac:dyDescent="0.25">
      <c r="A211" s="4">
        <v>8</v>
      </c>
      <c r="B211" s="10">
        <v>9</v>
      </c>
      <c r="C211" s="10"/>
      <c r="D211" s="10">
        <v>20</v>
      </c>
      <c r="E211" s="10"/>
      <c r="F211" s="10">
        <v>6</v>
      </c>
      <c r="G211" s="10"/>
      <c r="H211" s="10">
        <v>14</v>
      </c>
      <c r="I211" s="10"/>
      <c r="J211" s="10">
        <v>7</v>
      </c>
      <c r="K211" s="10"/>
      <c r="L211" s="10">
        <v>0</v>
      </c>
      <c r="M211" s="10"/>
      <c r="N211" s="10">
        <v>12</v>
      </c>
      <c r="O211" s="10"/>
      <c r="P211" s="10">
        <v>16</v>
      </c>
      <c r="Q211" s="10"/>
      <c r="R211" s="10">
        <v>4</v>
      </c>
      <c r="S211" s="10"/>
      <c r="T211" s="10">
        <v>0</v>
      </c>
      <c r="U211" s="41">
        <f t="shared" si="8"/>
        <v>88</v>
      </c>
      <c r="V211" s="1"/>
    </row>
    <row r="212" spans="1:22" x14ac:dyDescent="0.25">
      <c r="A212" s="4">
        <v>9</v>
      </c>
      <c r="B212" s="10">
        <v>20</v>
      </c>
      <c r="C212" s="10"/>
      <c r="D212" s="10">
        <v>6</v>
      </c>
      <c r="E212" s="10"/>
      <c r="F212" s="10">
        <v>0</v>
      </c>
      <c r="G212" s="10"/>
      <c r="H212" s="10">
        <v>23</v>
      </c>
      <c r="I212" s="10"/>
      <c r="J212" s="10">
        <v>7</v>
      </c>
      <c r="K212" s="10"/>
      <c r="L212" s="10">
        <v>0</v>
      </c>
      <c r="M212" s="10"/>
      <c r="N212" s="10">
        <v>0</v>
      </c>
      <c r="O212" s="10"/>
      <c r="P212" s="10">
        <v>6</v>
      </c>
      <c r="Q212" s="10"/>
      <c r="R212" s="10">
        <v>15</v>
      </c>
      <c r="S212" s="10"/>
      <c r="T212" s="10">
        <v>0</v>
      </c>
      <c r="U212" s="41">
        <f t="shared" si="8"/>
        <v>77</v>
      </c>
      <c r="V212" s="1"/>
    </row>
    <row r="213" spans="1:22" x14ac:dyDescent="0.25">
      <c r="A213" s="4">
        <v>10</v>
      </c>
      <c r="B213" s="10">
        <v>41</v>
      </c>
      <c r="C213" s="10"/>
      <c r="D213" s="10">
        <v>9</v>
      </c>
      <c r="E213" s="10"/>
      <c r="F213" s="10">
        <v>6</v>
      </c>
      <c r="G213" s="10"/>
      <c r="H213" s="10">
        <v>0</v>
      </c>
      <c r="I213" s="10"/>
      <c r="J213" s="10">
        <v>0</v>
      </c>
      <c r="K213" s="10"/>
      <c r="L213" s="10">
        <v>0</v>
      </c>
      <c r="M213" s="10"/>
      <c r="N213" s="10">
        <v>5</v>
      </c>
      <c r="O213" s="10"/>
      <c r="P213" s="10">
        <v>1</v>
      </c>
      <c r="Q213" s="10"/>
      <c r="R213" s="10">
        <v>4</v>
      </c>
      <c r="S213" s="10"/>
      <c r="T213" s="10">
        <v>0</v>
      </c>
      <c r="U213" s="41">
        <f t="shared" si="8"/>
        <v>66</v>
      </c>
      <c r="V213" s="1"/>
    </row>
    <row r="214" spans="1:22" x14ac:dyDescent="0.25">
      <c r="A214" s="4">
        <v>11</v>
      </c>
      <c r="B214" s="10">
        <v>27</v>
      </c>
      <c r="C214" s="10"/>
      <c r="D214" s="10">
        <v>23</v>
      </c>
      <c r="E214" s="10"/>
      <c r="F214" s="10">
        <v>6</v>
      </c>
      <c r="G214" s="10"/>
      <c r="H214" s="10">
        <v>12</v>
      </c>
      <c r="I214" s="10"/>
      <c r="J214" s="10">
        <v>0</v>
      </c>
      <c r="K214" s="10"/>
      <c r="L214" s="10">
        <v>0</v>
      </c>
      <c r="M214" s="10"/>
      <c r="N214" s="10">
        <v>5</v>
      </c>
      <c r="O214" s="10"/>
      <c r="P214" s="10">
        <v>6</v>
      </c>
      <c r="Q214" s="10"/>
      <c r="R214" s="10">
        <v>13</v>
      </c>
      <c r="S214" s="10"/>
      <c r="T214" s="10">
        <v>0</v>
      </c>
      <c r="U214" s="41">
        <f t="shared" si="8"/>
        <v>92</v>
      </c>
      <c r="V214" s="1"/>
    </row>
    <row r="215" spans="1:22" x14ac:dyDescent="0.25">
      <c r="A215" s="4">
        <v>12</v>
      </c>
      <c r="B215" s="10">
        <v>53</v>
      </c>
      <c r="C215" s="10"/>
      <c r="D215" s="10">
        <v>0</v>
      </c>
      <c r="E215" s="10"/>
      <c r="F215" s="10">
        <v>0</v>
      </c>
      <c r="G215" s="10"/>
      <c r="H215" s="10">
        <v>21</v>
      </c>
      <c r="I215" s="10"/>
      <c r="J215" s="10">
        <v>0</v>
      </c>
      <c r="K215" s="10"/>
      <c r="L215" s="10">
        <v>0</v>
      </c>
      <c r="M215" s="10"/>
      <c r="N215" s="10">
        <v>3</v>
      </c>
      <c r="O215" s="10"/>
      <c r="P215" s="10">
        <v>8</v>
      </c>
      <c r="Q215" s="10"/>
      <c r="R215" s="10">
        <v>7</v>
      </c>
      <c r="S215" s="10"/>
      <c r="T215" s="10">
        <v>0</v>
      </c>
      <c r="U215" s="41">
        <f t="shared" si="8"/>
        <v>92</v>
      </c>
      <c r="V215" s="1"/>
    </row>
    <row r="216" spans="1:22" x14ac:dyDescent="0.25">
      <c r="A216" s="4">
        <v>13</v>
      </c>
      <c r="B216" s="10">
        <v>44</v>
      </c>
      <c r="C216" s="10"/>
      <c r="D216" s="10">
        <v>6</v>
      </c>
      <c r="E216" s="10"/>
      <c r="F216" s="10">
        <v>0</v>
      </c>
      <c r="G216" s="10"/>
      <c r="H216" s="10">
        <v>9</v>
      </c>
      <c r="I216" s="10"/>
      <c r="J216" s="10">
        <v>6</v>
      </c>
      <c r="K216" s="10"/>
      <c r="L216" s="10">
        <v>0</v>
      </c>
      <c r="M216" s="10"/>
      <c r="N216" s="10">
        <v>4</v>
      </c>
      <c r="O216" s="10"/>
      <c r="P216" s="10">
        <v>5</v>
      </c>
      <c r="Q216" s="10"/>
      <c r="R216" s="10">
        <v>3</v>
      </c>
      <c r="S216" s="10"/>
      <c r="T216" s="10">
        <v>0</v>
      </c>
      <c r="U216" s="41">
        <f t="shared" si="8"/>
        <v>77</v>
      </c>
      <c r="V216" s="1"/>
    </row>
    <row r="217" spans="1:22" x14ac:dyDescent="0.25">
      <c r="A217" s="4">
        <v>14</v>
      </c>
      <c r="B217" s="10">
        <v>45</v>
      </c>
      <c r="C217" s="10"/>
      <c r="D217" s="10">
        <v>6</v>
      </c>
      <c r="E217" s="10"/>
      <c r="F217" s="10">
        <v>0</v>
      </c>
      <c r="G217" s="10"/>
      <c r="H217" s="10">
        <v>14</v>
      </c>
      <c r="I217" s="10"/>
      <c r="J217" s="10">
        <v>0</v>
      </c>
      <c r="K217" s="10"/>
      <c r="L217" s="10">
        <v>0</v>
      </c>
      <c r="M217" s="10"/>
      <c r="N217" s="10">
        <v>3</v>
      </c>
      <c r="O217" s="10"/>
      <c r="P217" s="10">
        <v>14</v>
      </c>
      <c r="Q217" s="10"/>
      <c r="R217" s="10">
        <v>3</v>
      </c>
      <c r="S217" s="10"/>
      <c r="T217" s="10">
        <v>0</v>
      </c>
      <c r="U217" s="41">
        <f t="shared" si="8"/>
        <v>85</v>
      </c>
      <c r="V217" s="1"/>
    </row>
    <row r="218" spans="1:22" x14ac:dyDescent="0.25">
      <c r="A218" s="4">
        <v>15</v>
      </c>
      <c r="B218" s="10">
        <v>21</v>
      </c>
      <c r="C218" s="10"/>
      <c r="D218" s="10">
        <v>31</v>
      </c>
      <c r="E218" s="10"/>
      <c r="F218" s="10">
        <v>6</v>
      </c>
      <c r="G218" s="10"/>
      <c r="H218" s="10">
        <v>15</v>
      </c>
      <c r="I218" s="10"/>
      <c r="J218" s="10">
        <v>9</v>
      </c>
      <c r="K218" s="10"/>
      <c r="L218" s="10">
        <v>0</v>
      </c>
      <c r="M218" s="10"/>
      <c r="N218" s="10">
        <v>6</v>
      </c>
      <c r="O218" s="10"/>
      <c r="P218" s="10">
        <v>3</v>
      </c>
      <c r="Q218" s="10"/>
      <c r="R218" s="10">
        <v>1</v>
      </c>
      <c r="S218" s="10"/>
      <c r="T218" s="10">
        <v>0</v>
      </c>
      <c r="U218" s="41">
        <f t="shared" si="8"/>
        <v>92</v>
      </c>
      <c r="V218" s="1"/>
    </row>
    <row r="219" spans="1:22" x14ac:dyDescent="0.25">
      <c r="A219" s="4">
        <v>16</v>
      </c>
      <c r="B219" s="10">
        <v>18</v>
      </c>
      <c r="C219" s="10"/>
      <c r="D219" s="10">
        <v>14</v>
      </c>
      <c r="E219" s="10"/>
      <c r="F219" s="10">
        <v>6</v>
      </c>
      <c r="G219" s="10"/>
      <c r="H219" s="10">
        <v>6</v>
      </c>
      <c r="I219" s="10"/>
      <c r="J219" s="10">
        <v>0</v>
      </c>
      <c r="K219" s="10"/>
      <c r="L219" s="10">
        <v>0</v>
      </c>
      <c r="M219" s="10"/>
      <c r="N219" s="10">
        <v>15</v>
      </c>
      <c r="O219" s="10"/>
      <c r="P219" s="10">
        <v>8</v>
      </c>
      <c r="Q219" s="10"/>
      <c r="R219" s="10">
        <v>4</v>
      </c>
      <c r="S219" s="10"/>
      <c r="T219" s="10">
        <v>0</v>
      </c>
      <c r="U219" s="41">
        <f t="shared" si="8"/>
        <v>71</v>
      </c>
      <c r="V219" s="1"/>
    </row>
    <row r="220" spans="1:22" x14ac:dyDescent="0.25">
      <c r="A220" s="4">
        <v>17</v>
      </c>
      <c r="B220" s="10">
        <v>21</v>
      </c>
      <c r="C220" s="10"/>
      <c r="D220" s="10">
        <v>14</v>
      </c>
      <c r="E220" s="10"/>
      <c r="F220" s="10">
        <v>0</v>
      </c>
      <c r="G220" s="10"/>
      <c r="H220" s="10">
        <v>20</v>
      </c>
      <c r="I220" s="10"/>
      <c r="J220" s="10">
        <v>14</v>
      </c>
      <c r="K220" s="10"/>
      <c r="L220" s="10">
        <v>9</v>
      </c>
      <c r="M220" s="10"/>
      <c r="N220" s="10">
        <v>1</v>
      </c>
      <c r="O220" s="10"/>
      <c r="P220" s="10">
        <v>11</v>
      </c>
      <c r="Q220" s="10"/>
      <c r="R220" s="10">
        <v>4</v>
      </c>
      <c r="S220" s="10"/>
      <c r="T220" s="10">
        <v>0</v>
      </c>
      <c r="U220" s="41">
        <f t="shared" si="8"/>
        <v>94</v>
      </c>
      <c r="V220" s="1"/>
    </row>
    <row r="221" spans="1:22" x14ac:dyDescent="0.25">
      <c r="A221" s="4">
        <v>18</v>
      </c>
      <c r="B221" s="10">
        <v>6</v>
      </c>
      <c r="C221" s="10"/>
      <c r="D221" s="10">
        <v>0</v>
      </c>
      <c r="E221" s="10"/>
      <c r="F221" s="10">
        <v>0</v>
      </c>
      <c r="G221" s="10"/>
      <c r="H221" s="10">
        <v>9</v>
      </c>
      <c r="I221" s="10"/>
      <c r="J221" s="10">
        <v>0</v>
      </c>
      <c r="K221" s="10"/>
      <c r="L221" s="10">
        <v>0</v>
      </c>
      <c r="M221" s="10"/>
      <c r="N221" s="10">
        <v>15</v>
      </c>
      <c r="O221" s="10"/>
      <c r="P221" s="10">
        <v>0</v>
      </c>
      <c r="Q221" s="10"/>
      <c r="R221" s="10">
        <v>0</v>
      </c>
      <c r="S221" s="10"/>
      <c r="T221" s="10">
        <v>0</v>
      </c>
      <c r="U221" s="41">
        <f t="shared" si="8"/>
        <v>30</v>
      </c>
      <c r="V221" s="1"/>
    </row>
    <row r="222" spans="1:22" x14ac:dyDescent="0.25">
      <c r="A222" s="4">
        <v>19</v>
      </c>
      <c r="B222" s="10">
        <v>31</v>
      </c>
      <c r="C222" s="10"/>
      <c r="D222" s="10">
        <v>17</v>
      </c>
      <c r="E222" s="10"/>
      <c r="F222" s="10">
        <v>0</v>
      </c>
      <c r="G222" s="10"/>
      <c r="H222" s="10">
        <v>2</v>
      </c>
      <c r="I222" s="10"/>
      <c r="J222" s="10">
        <v>0</v>
      </c>
      <c r="K222" s="10"/>
      <c r="L222" s="10">
        <v>0</v>
      </c>
      <c r="M222" s="10"/>
      <c r="N222" s="10">
        <v>6</v>
      </c>
      <c r="O222" s="10"/>
      <c r="P222" s="10">
        <v>28</v>
      </c>
      <c r="Q222" s="10"/>
      <c r="R222" s="10">
        <v>0</v>
      </c>
      <c r="S222" s="10"/>
      <c r="T222" s="10">
        <v>0</v>
      </c>
      <c r="U222" s="41">
        <f t="shared" si="8"/>
        <v>84</v>
      </c>
      <c r="V222" s="1"/>
    </row>
    <row r="223" spans="1:22" x14ac:dyDescent="0.25">
      <c r="A223" s="4">
        <v>20</v>
      </c>
      <c r="B223" s="10">
        <v>0</v>
      </c>
      <c r="C223" s="10"/>
      <c r="D223" s="10">
        <v>6</v>
      </c>
      <c r="E223" s="10"/>
      <c r="F223" s="10">
        <v>0</v>
      </c>
      <c r="G223" s="10"/>
      <c r="H223" s="10">
        <v>0</v>
      </c>
      <c r="I223" s="10"/>
      <c r="J223" s="10">
        <v>0</v>
      </c>
      <c r="K223" s="10"/>
      <c r="L223" s="10">
        <v>0</v>
      </c>
      <c r="M223" s="10"/>
      <c r="N223" s="10">
        <v>0</v>
      </c>
      <c r="O223" s="10"/>
      <c r="P223" s="10">
        <v>15</v>
      </c>
      <c r="Q223" s="10"/>
      <c r="R223" s="10">
        <v>0</v>
      </c>
      <c r="S223" s="10"/>
      <c r="T223" s="10">
        <v>0</v>
      </c>
      <c r="U223" s="41">
        <f t="shared" si="8"/>
        <v>21</v>
      </c>
      <c r="V223" s="1"/>
    </row>
    <row r="224" spans="1:22" x14ac:dyDescent="0.25">
      <c r="A224" s="4">
        <v>21</v>
      </c>
      <c r="B224" s="10">
        <v>0</v>
      </c>
      <c r="C224" s="10"/>
      <c r="D224" s="10">
        <v>6</v>
      </c>
      <c r="E224" s="10"/>
      <c r="F224" s="10">
        <v>0</v>
      </c>
      <c r="G224" s="7" t="s">
        <v>23</v>
      </c>
      <c r="H224" s="10">
        <v>0</v>
      </c>
      <c r="I224" s="10"/>
      <c r="J224" s="10">
        <v>0</v>
      </c>
      <c r="K224" s="10"/>
      <c r="L224" s="10">
        <v>0</v>
      </c>
      <c r="M224" s="7" t="s">
        <v>24</v>
      </c>
      <c r="N224" s="10">
        <v>0</v>
      </c>
      <c r="O224" s="10"/>
      <c r="P224" s="10">
        <v>10</v>
      </c>
      <c r="Q224" s="10"/>
      <c r="R224" s="10">
        <v>0</v>
      </c>
      <c r="S224" s="10"/>
      <c r="T224" s="10">
        <v>0</v>
      </c>
      <c r="U224" s="41">
        <f t="shared" si="8"/>
        <v>16</v>
      </c>
      <c r="V224" s="1"/>
    </row>
    <row r="225" spans="1:22" x14ac:dyDescent="0.25">
      <c r="A225" s="45" t="s">
        <v>12</v>
      </c>
      <c r="B225" s="43">
        <f>SUM(B204:B224)</f>
        <v>418</v>
      </c>
      <c r="C225" s="43"/>
      <c r="D225" s="43">
        <f>SUM(D204:D224)</f>
        <v>215</v>
      </c>
      <c r="E225" s="43"/>
      <c r="F225" s="43">
        <f>SUM(F204:F224)</f>
        <v>30</v>
      </c>
      <c r="G225" s="43">
        <f>D225+F225</f>
        <v>245</v>
      </c>
      <c r="H225" s="43">
        <f>SUM(H204:H224)</f>
        <v>194</v>
      </c>
      <c r="I225" s="43"/>
      <c r="J225" s="43">
        <f>SUM(J204:J224)</f>
        <v>70</v>
      </c>
      <c r="K225" s="43"/>
      <c r="L225" s="43">
        <f>SUM(L204:L224)</f>
        <v>20</v>
      </c>
      <c r="M225" s="43">
        <f>H225+J225+L225</f>
        <v>284</v>
      </c>
      <c r="N225" s="43">
        <f>SUM(N204:N224)</f>
        <v>147</v>
      </c>
      <c r="O225" s="43"/>
      <c r="P225" s="43">
        <f>SUM(P204:P224)</f>
        <v>236</v>
      </c>
      <c r="Q225" s="43"/>
      <c r="R225" s="43">
        <f>SUM(R204:R224)</f>
        <v>128</v>
      </c>
      <c r="S225" s="43"/>
      <c r="T225" s="43">
        <f>SUM(T204:T224)</f>
        <v>0</v>
      </c>
      <c r="U225" s="43">
        <f>SUM(U204:U224)</f>
        <v>1458</v>
      </c>
      <c r="V225" s="1"/>
    </row>
    <row r="226" spans="1:22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"/>
    </row>
    <row r="227" spans="1:22" x14ac:dyDescent="0.25">
      <c r="A227" s="44" t="s">
        <v>21</v>
      </c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1"/>
    </row>
    <row r="228" spans="1:22" x14ac:dyDescent="0.25">
      <c r="A228" s="39"/>
      <c r="B228" s="39" t="s">
        <v>2</v>
      </c>
      <c r="C228" s="39"/>
      <c r="D228" s="39" t="s">
        <v>3</v>
      </c>
      <c r="E228" s="39"/>
      <c r="F228" s="39" t="s">
        <v>4</v>
      </c>
      <c r="G228" s="40"/>
      <c r="H228" s="39" t="s">
        <v>5</v>
      </c>
      <c r="I228" s="39"/>
      <c r="J228" s="39" t="s">
        <v>6</v>
      </c>
      <c r="K228" s="39"/>
      <c r="L228" s="39" t="s">
        <v>7</v>
      </c>
      <c r="M228" s="39"/>
      <c r="N228" s="39" t="s">
        <v>8</v>
      </c>
      <c r="O228" s="39"/>
      <c r="P228" s="39" t="s">
        <v>9</v>
      </c>
      <c r="Q228" s="39"/>
      <c r="R228" s="39" t="s">
        <v>10</v>
      </c>
      <c r="S228" s="39"/>
      <c r="T228" s="39" t="s">
        <v>11</v>
      </c>
      <c r="U228" s="39" t="s">
        <v>22</v>
      </c>
      <c r="V228" s="1"/>
    </row>
    <row r="229" spans="1:22" x14ac:dyDescent="0.25">
      <c r="A229" s="4">
        <v>1</v>
      </c>
      <c r="B229" s="10">
        <v>18</v>
      </c>
      <c r="C229" s="10"/>
      <c r="D229" s="10">
        <v>5</v>
      </c>
      <c r="E229" s="10"/>
      <c r="F229" s="10">
        <v>0</v>
      </c>
      <c r="G229" s="10"/>
      <c r="H229" s="10">
        <v>0</v>
      </c>
      <c r="I229" s="10"/>
      <c r="J229" s="10">
        <v>0</v>
      </c>
      <c r="K229" s="10"/>
      <c r="L229" s="10">
        <v>0</v>
      </c>
      <c r="M229" s="10"/>
      <c r="N229" s="10">
        <v>23</v>
      </c>
      <c r="O229" s="10"/>
      <c r="P229" s="10">
        <v>12</v>
      </c>
      <c r="Q229" s="10"/>
      <c r="R229" s="10">
        <v>17</v>
      </c>
      <c r="S229" s="10"/>
      <c r="T229" s="10">
        <v>0</v>
      </c>
      <c r="U229" s="41">
        <f>SUM(B229:T229)</f>
        <v>75</v>
      </c>
      <c r="V229" s="1"/>
    </row>
    <row r="230" spans="1:22" x14ac:dyDescent="0.25">
      <c r="A230" s="4">
        <v>2</v>
      </c>
      <c r="B230" s="10">
        <v>21</v>
      </c>
      <c r="C230" s="10"/>
      <c r="D230" s="10">
        <v>0</v>
      </c>
      <c r="E230" s="10"/>
      <c r="F230" s="10">
        <v>0</v>
      </c>
      <c r="G230" s="10"/>
      <c r="H230" s="10">
        <v>12</v>
      </c>
      <c r="I230" s="10"/>
      <c r="J230" s="10">
        <v>9</v>
      </c>
      <c r="K230" s="10"/>
      <c r="L230" s="10">
        <v>6</v>
      </c>
      <c r="M230" s="10"/>
      <c r="N230" s="10">
        <v>7</v>
      </c>
      <c r="O230" s="10"/>
      <c r="P230" s="10">
        <v>16</v>
      </c>
      <c r="Q230" s="10"/>
      <c r="R230" s="10">
        <v>3</v>
      </c>
      <c r="S230" s="10"/>
      <c r="T230" s="10">
        <v>0</v>
      </c>
      <c r="U230" s="41">
        <f t="shared" ref="U230:U249" si="9">SUM(B230:T230)</f>
        <v>74</v>
      </c>
      <c r="V230" s="1"/>
    </row>
    <row r="231" spans="1:22" x14ac:dyDescent="0.25">
      <c r="A231" s="4">
        <v>3</v>
      </c>
      <c r="B231" s="10">
        <v>0</v>
      </c>
      <c r="C231" s="10"/>
      <c r="D231" s="10">
        <v>6</v>
      </c>
      <c r="E231" s="10"/>
      <c r="F231" s="10">
        <v>0</v>
      </c>
      <c r="G231" s="10"/>
      <c r="H231" s="10">
        <v>0</v>
      </c>
      <c r="I231" s="10"/>
      <c r="J231" s="10">
        <v>0</v>
      </c>
      <c r="K231" s="10"/>
      <c r="L231" s="10">
        <v>0</v>
      </c>
      <c r="M231" s="10"/>
      <c r="N231" s="10">
        <v>6</v>
      </c>
      <c r="O231" s="10"/>
      <c r="P231" s="10">
        <v>11</v>
      </c>
      <c r="Q231" s="10"/>
      <c r="R231" s="10">
        <v>17</v>
      </c>
      <c r="S231" s="10"/>
      <c r="T231" s="10">
        <v>15</v>
      </c>
      <c r="U231" s="41">
        <f t="shared" si="9"/>
        <v>55</v>
      </c>
      <c r="V231" s="1"/>
    </row>
    <row r="232" spans="1:22" x14ac:dyDescent="0.25">
      <c r="A232" s="4">
        <v>4</v>
      </c>
      <c r="B232" s="10">
        <v>30</v>
      </c>
      <c r="C232" s="10"/>
      <c r="D232" s="10">
        <v>29</v>
      </c>
      <c r="E232" s="10"/>
      <c r="F232" s="10">
        <v>14</v>
      </c>
      <c r="G232" s="10"/>
      <c r="H232" s="10">
        <v>11</v>
      </c>
      <c r="I232" s="10"/>
      <c r="J232" s="10">
        <v>6</v>
      </c>
      <c r="K232" s="10"/>
      <c r="L232" s="10">
        <v>0</v>
      </c>
      <c r="M232" s="10"/>
      <c r="N232" s="10">
        <v>4</v>
      </c>
      <c r="O232" s="10"/>
      <c r="P232" s="10">
        <v>13</v>
      </c>
      <c r="Q232" s="10"/>
      <c r="R232" s="10">
        <v>1</v>
      </c>
      <c r="S232" s="10"/>
      <c r="T232" s="10">
        <v>0</v>
      </c>
      <c r="U232" s="41">
        <f t="shared" si="9"/>
        <v>108</v>
      </c>
      <c r="V232" s="1"/>
    </row>
    <row r="233" spans="1:22" x14ac:dyDescent="0.25">
      <c r="A233" s="4">
        <v>5</v>
      </c>
      <c r="B233" s="10">
        <v>34</v>
      </c>
      <c r="C233" s="10"/>
      <c r="D233" s="10">
        <v>13</v>
      </c>
      <c r="E233" s="10"/>
      <c r="F233" s="10">
        <v>11</v>
      </c>
      <c r="G233" s="10"/>
      <c r="H233" s="10">
        <v>2</v>
      </c>
      <c r="I233" s="10"/>
      <c r="J233" s="10">
        <v>0</v>
      </c>
      <c r="K233" s="10"/>
      <c r="L233" s="10">
        <v>0</v>
      </c>
      <c r="M233" s="10"/>
      <c r="N233" s="10">
        <v>5</v>
      </c>
      <c r="O233" s="10"/>
      <c r="P233" s="10">
        <v>0</v>
      </c>
      <c r="Q233" s="10"/>
      <c r="R233" s="10">
        <v>7</v>
      </c>
      <c r="S233" s="10"/>
      <c r="T233" s="10">
        <v>0</v>
      </c>
      <c r="U233" s="41">
        <f t="shared" si="9"/>
        <v>72</v>
      </c>
      <c r="V233" s="1"/>
    </row>
    <row r="234" spans="1:22" x14ac:dyDescent="0.25">
      <c r="A234" s="4">
        <v>6</v>
      </c>
      <c r="B234" s="10">
        <v>9</v>
      </c>
      <c r="C234" s="10"/>
      <c r="D234" s="10">
        <v>32</v>
      </c>
      <c r="E234" s="10"/>
      <c r="F234" s="10">
        <v>0</v>
      </c>
      <c r="G234" s="10"/>
      <c r="H234" s="10">
        <v>6</v>
      </c>
      <c r="I234" s="10"/>
      <c r="J234" s="10">
        <v>6</v>
      </c>
      <c r="K234" s="10"/>
      <c r="L234" s="10">
        <v>0</v>
      </c>
      <c r="M234" s="10"/>
      <c r="N234" s="10">
        <v>9</v>
      </c>
      <c r="O234" s="10"/>
      <c r="P234" s="10">
        <v>3</v>
      </c>
      <c r="Q234" s="10"/>
      <c r="R234" s="10">
        <v>1</v>
      </c>
      <c r="S234" s="10"/>
      <c r="T234" s="10">
        <v>0</v>
      </c>
      <c r="U234" s="41">
        <f t="shared" si="9"/>
        <v>66</v>
      </c>
      <c r="V234" s="1"/>
    </row>
    <row r="235" spans="1:22" x14ac:dyDescent="0.25">
      <c r="A235" s="4">
        <v>7</v>
      </c>
      <c r="B235" s="10">
        <v>0</v>
      </c>
      <c r="C235" s="10"/>
      <c r="D235" s="10">
        <v>5</v>
      </c>
      <c r="E235" s="10"/>
      <c r="F235" s="10">
        <v>5</v>
      </c>
      <c r="G235" s="10"/>
      <c r="H235" s="10">
        <v>34</v>
      </c>
      <c r="I235" s="10"/>
      <c r="J235" s="10">
        <v>0</v>
      </c>
      <c r="K235" s="10"/>
      <c r="L235" s="10">
        <v>0</v>
      </c>
      <c r="M235" s="10"/>
      <c r="N235" s="10">
        <v>6</v>
      </c>
      <c r="O235" s="10"/>
      <c r="P235" s="10">
        <v>9</v>
      </c>
      <c r="Q235" s="10"/>
      <c r="R235" s="10">
        <v>15</v>
      </c>
      <c r="S235" s="10"/>
      <c r="T235" s="10">
        <v>0</v>
      </c>
      <c r="U235" s="41">
        <f t="shared" si="9"/>
        <v>74</v>
      </c>
      <c r="V235" s="1"/>
    </row>
    <row r="236" spans="1:22" x14ac:dyDescent="0.25">
      <c r="A236" s="4">
        <v>8</v>
      </c>
      <c r="B236" s="10">
        <v>6</v>
      </c>
      <c r="C236" s="10"/>
      <c r="D236" s="10">
        <v>0</v>
      </c>
      <c r="E236" s="10"/>
      <c r="F236" s="10">
        <v>0</v>
      </c>
      <c r="G236" s="10"/>
      <c r="H236" s="10">
        <v>0</v>
      </c>
      <c r="I236" s="10"/>
      <c r="J236" s="10">
        <v>0</v>
      </c>
      <c r="K236" s="10"/>
      <c r="L236" s="10">
        <v>0</v>
      </c>
      <c r="M236" s="10"/>
      <c r="N236" s="10">
        <v>2</v>
      </c>
      <c r="O236" s="10"/>
      <c r="P236" s="10">
        <v>20</v>
      </c>
      <c r="Q236" s="10"/>
      <c r="R236" s="10">
        <v>1</v>
      </c>
      <c r="S236" s="10"/>
      <c r="T236" s="10">
        <v>0</v>
      </c>
      <c r="U236" s="41">
        <f t="shared" si="9"/>
        <v>29</v>
      </c>
      <c r="V236" s="1"/>
    </row>
    <row r="237" spans="1:22" x14ac:dyDescent="0.25">
      <c r="A237" s="4">
        <v>9</v>
      </c>
      <c r="B237" s="10">
        <v>12</v>
      </c>
      <c r="C237" s="10"/>
      <c r="D237" s="10">
        <v>18</v>
      </c>
      <c r="E237" s="10"/>
      <c r="F237" s="10">
        <v>0</v>
      </c>
      <c r="G237" s="10"/>
      <c r="H237" s="10">
        <v>0</v>
      </c>
      <c r="I237" s="10"/>
      <c r="J237" s="10">
        <v>0</v>
      </c>
      <c r="K237" s="10"/>
      <c r="L237" s="10">
        <v>0</v>
      </c>
      <c r="M237" s="10"/>
      <c r="N237" s="10">
        <v>6</v>
      </c>
      <c r="O237" s="10"/>
      <c r="P237" s="10">
        <v>15</v>
      </c>
      <c r="Q237" s="10"/>
      <c r="R237" s="10">
        <v>0</v>
      </c>
      <c r="S237" s="10"/>
      <c r="T237" s="10">
        <v>0</v>
      </c>
      <c r="U237" s="41">
        <f t="shared" si="9"/>
        <v>51</v>
      </c>
      <c r="V237" s="1"/>
    </row>
    <row r="238" spans="1:22" x14ac:dyDescent="0.25">
      <c r="A238" s="4">
        <v>10</v>
      </c>
      <c r="B238" s="10">
        <v>28</v>
      </c>
      <c r="C238" s="10"/>
      <c r="D238" s="10">
        <v>0</v>
      </c>
      <c r="E238" s="10"/>
      <c r="F238" s="10">
        <v>0</v>
      </c>
      <c r="G238" s="10"/>
      <c r="H238" s="10">
        <v>6</v>
      </c>
      <c r="I238" s="10"/>
      <c r="J238" s="10">
        <v>0</v>
      </c>
      <c r="K238" s="10"/>
      <c r="L238" s="10">
        <v>0</v>
      </c>
      <c r="M238" s="10"/>
      <c r="N238" s="10">
        <v>5</v>
      </c>
      <c r="O238" s="10"/>
      <c r="P238" s="10">
        <v>11</v>
      </c>
      <c r="Q238" s="10"/>
      <c r="R238" s="10">
        <v>24</v>
      </c>
      <c r="S238" s="10"/>
      <c r="T238" s="10">
        <v>0</v>
      </c>
      <c r="U238" s="41">
        <f t="shared" si="9"/>
        <v>74</v>
      </c>
      <c r="V238" s="1"/>
    </row>
    <row r="239" spans="1:22" x14ac:dyDescent="0.25">
      <c r="A239" s="4">
        <v>11</v>
      </c>
      <c r="B239" s="10">
        <v>0</v>
      </c>
      <c r="C239" s="10"/>
      <c r="D239" s="10">
        <v>0</v>
      </c>
      <c r="E239" s="10"/>
      <c r="F239" s="10">
        <v>0</v>
      </c>
      <c r="G239" s="10"/>
      <c r="H239" s="10">
        <v>9</v>
      </c>
      <c r="I239" s="10"/>
      <c r="J239" s="10">
        <v>0</v>
      </c>
      <c r="K239" s="10"/>
      <c r="L239" s="10">
        <v>0</v>
      </c>
      <c r="M239" s="10"/>
      <c r="N239" s="10">
        <v>2</v>
      </c>
      <c r="O239" s="10"/>
      <c r="P239" s="10">
        <v>18</v>
      </c>
      <c r="Q239" s="10"/>
      <c r="R239" s="10">
        <v>2</v>
      </c>
      <c r="S239" s="10"/>
      <c r="T239" s="10">
        <v>0</v>
      </c>
      <c r="U239" s="41">
        <f t="shared" si="9"/>
        <v>31</v>
      </c>
      <c r="V239" s="1"/>
    </row>
    <row r="240" spans="1:22" x14ac:dyDescent="0.25">
      <c r="A240" s="4">
        <v>12</v>
      </c>
      <c r="B240" s="10">
        <v>29</v>
      </c>
      <c r="C240" s="10"/>
      <c r="D240" s="10">
        <v>26</v>
      </c>
      <c r="E240" s="10"/>
      <c r="F240" s="10">
        <v>0</v>
      </c>
      <c r="G240" s="10"/>
      <c r="H240" s="10">
        <v>15</v>
      </c>
      <c r="I240" s="10"/>
      <c r="J240" s="10">
        <v>9</v>
      </c>
      <c r="K240" s="10"/>
      <c r="L240" s="10">
        <v>7</v>
      </c>
      <c r="M240" s="10"/>
      <c r="N240" s="10">
        <v>4</v>
      </c>
      <c r="O240" s="10"/>
      <c r="P240" s="10">
        <v>26</v>
      </c>
      <c r="Q240" s="10"/>
      <c r="R240" s="10">
        <v>4</v>
      </c>
      <c r="S240" s="10"/>
      <c r="T240" s="10">
        <v>0</v>
      </c>
      <c r="U240" s="41">
        <f t="shared" si="9"/>
        <v>120</v>
      </c>
      <c r="V240" s="1"/>
    </row>
    <row r="241" spans="1:22" x14ac:dyDescent="0.25">
      <c r="A241" s="4">
        <v>13</v>
      </c>
      <c r="B241" s="10">
        <v>39</v>
      </c>
      <c r="C241" s="10"/>
      <c r="D241" s="10">
        <v>0</v>
      </c>
      <c r="E241" s="10"/>
      <c r="F241" s="10">
        <v>0</v>
      </c>
      <c r="G241" s="10"/>
      <c r="H241" s="10">
        <v>0</v>
      </c>
      <c r="I241" s="10"/>
      <c r="J241" s="10">
        <v>0</v>
      </c>
      <c r="K241" s="10"/>
      <c r="L241" s="10">
        <v>0</v>
      </c>
      <c r="M241" s="10"/>
      <c r="N241" s="10">
        <v>16</v>
      </c>
      <c r="O241" s="10"/>
      <c r="P241" s="10">
        <v>5</v>
      </c>
      <c r="Q241" s="10"/>
      <c r="R241" s="10">
        <v>8</v>
      </c>
      <c r="S241" s="10"/>
      <c r="T241" s="10">
        <v>15</v>
      </c>
      <c r="U241" s="41">
        <f t="shared" si="9"/>
        <v>83</v>
      </c>
      <c r="V241" s="1"/>
    </row>
    <row r="242" spans="1:22" x14ac:dyDescent="0.25">
      <c r="A242" s="4">
        <v>14</v>
      </c>
      <c r="B242" s="10">
        <v>0</v>
      </c>
      <c r="C242" s="10"/>
      <c r="D242" s="10">
        <v>0</v>
      </c>
      <c r="E242" s="10"/>
      <c r="F242" s="10">
        <v>0</v>
      </c>
      <c r="G242" s="10"/>
      <c r="H242" s="10">
        <v>5</v>
      </c>
      <c r="I242" s="10"/>
      <c r="J242" s="10">
        <v>0</v>
      </c>
      <c r="K242" s="10"/>
      <c r="L242" s="10">
        <v>0</v>
      </c>
      <c r="M242" s="10"/>
      <c r="N242" s="10">
        <v>5</v>
      </c>
      <c r="O242" s="10"/>
      <c r="P242" s="10">
        <v>8</v>
      </c>
      <c r="Q242" s="10"/>
      <c r="R242" s="10">
        <v>9</v>
      </c>
      <c r="S242" s="10"/>
      <c r="T242" s="10">
        <v>0</v>
      </c>
      <c r="U242" s="41">
        <f t="shared" si="9"/>
        <v>27</v>
      </c>
      <c r="V242" s="1"/>
    </row>
    <row r="243" spans="1:22" x14ac:dyDescent="0.25">
      <c r="A243" s="4">
        <v>15</v>
      </c>
      <c r="B243" s="10">
        <v>28</v>
      </c>
      <c r="C243" s="10"/>
      <c r="D243" s="10">
        <v>6</v>
      </c>
      <c r="E243" s="10"/>
      <c r="F243" s="10">
        <v>0</v>
      </c>
      <c r="G243" s="10"/>
      <c r="H243" s="10">
        <v>17</v>
      </c>
      <c r="I243" s="10"/>
      <c r="J243" s="10">
        <v>0</v>
      </c>
      <c r="K243" s="10"/>
      <c r="L243" s="10">
        <v>0</v>
      </c>
      <c r="M243" s="10"/>
      <c r="N243" s="10">
        <v>0</v>
      </c>
      <c r="O243" s="10"/>
      <c r="P243" s="10">
        <v>10</v>
      </c>
      <c r="Q243" s="10"/>
      <c r="R243" s="10">
        <v>4</v>
      </c>
      <c r="S243" s="10"/>
      <c r="T243" s="10">
        <v>0</v>
      </c>
      <c r="U243" s="41">
        <f t="shared" si="9"/>
        <v>65</v>
      </c>
      <c r="V243" s="1"/>
    </row>
    <row r="244" spans="1:22" x14ac:dyDescent="0.25">
      <c r="A244" s="4">
        <v>16</v>
      </c>
      <c r="B244" s="10">
        <v>0</v>
      </c>
      <c r="C244" s="10"/>
      <c r="D244" s="10">
        <v>9</v>
      </c>
      <c r="E244" s="10"/>
      <c r="F244" s="10">
        <v>6</v>
      </c>
      <c r="G244" s="10"/>
      <c r="H244" s="10">
        <v>5</v>
      </c>
      <c r="I244" s="10"/>
      <c r="J244" s="10">
        <v>0</v>
      </c>
      <c r="K244" s="10"/>
      <c r="L244" s="10">
        <v>0</v>
      </c>
      <c r="M244" s="10"/>
      <c r="N244" s="10">
        <v>1</v>
      </c>
      <c r="O244" s="10"/>
      <c r="P244" s="10">
        <v>9</v>
      </c>
      <c r="Q244" s="10"/>
      <c r="R244" s="10">
        <v>0</v>
      </c>
      <c r="S244" s="10"/>
      <c r="T244" s="10">
        <v>0</v>
      </c>
      <c r="U244" s="41">
        <f t="shared" si="9"/>
        <v>30</v>
      </c>
      <c r="V244" s="1"/>
    </row>
    <row r="245" spans="1:22" x14ac:dyDescent="0.25">
      <c r="A245" s="4">
        <v>17</v>
      </c>
      <c r="B245" s="10">
        <v>23</v>
      </c>
      <c r="C245" s="10"/>
      <c r="D245" s="10">
        <v>12</v>
      </c>
      <c r="E245" s="10"/>
      <c r="F245" s="10">
        <v>0</v>
      </c>
      <c r="G245" s="10"/>
      <c r="H245" s="10">
        <v>0</v>
      </c>
      <c r="I245" s="10"/>
      <c r="J245" s="10">
        <v>0</v>
      </c>
      <c r="K245" s="10"/>
      <c r="L245" s="10">
        <v>0</v>
      </c>
      <c r="M245" s="10"/>
      <c r="N245" s="10">
        <v>12</v>
      </c>
      <c r="O245" s="10"/>
      <c r="P245" s="10">
        <v>10</v>
      </c>
      <c r="Q245" s="10"/>
      <c r="R245" s="10">
        <v>1</v>
      </c>
      <c r="S245" s="10"/>
      <c r="T245" s="10">
        <v>0</v>
      </c>
      <c r="U245" s="41">
        <f t="shared" si="9"/>
        <v>58</v>
      </c>
      <c r="V245" s="1"/>
    </row>
    <row r="246" spans="1:22" x14ac:dyDescent="0.25">
      <c r="A246" s="4">
        <v>18</v>
      </c>
      <c r="B246" s="10">
        <v>9</v>
      </c>
      <c r="D246" s="10">
        <v>0</v>
      </c>
      <c r="F246" s="10">
        <v>0</v>
      </c>
      <c r="H246" s="10">
        <v>0</v>
      </c>
      <c r="J246" s="10">
        <v>0</v>
      </c>
      <c r="L246" s="10">
        <v>0</v>
      </c>
      <c r="N246" s="10">
        <v>0</v>
      </c>
      <c r="P246" s="10">
        <v>13</v>
      </c>
      <c r="R246" s="10">
        <v>4</v>
      </c>
      <c r="T246" s="10">
        <v>0</v>
      </c>
      <c r="U246" s="41">
        <f t="shared" si="9"/>
        <v>26</v>
      </c>
      <c r="V246" s="1"/>
    </row>
    <row r="247" spans="1:22" x14ac:dyDescent="0.25">
      <c r="A247" s="4">
        <v>19</v>
      </c>
      <c r="B247" s="10">
        <v>5</v>
      </c>
      <c r="C247" s="10"/>
      <c r="D247" s="10">
        <v>6</v>
      </c>
      <c r="E247" s="10"/>
      <c r="F247" s="10">
        <v>0</v>
      </c>
      <c r="G247" s="10"/>
      <c r="H247" s="10">
        <v>0</v>
      </c>
      <c r="I247" s="10"/>
      <c r="J247" s="10">
        <v>0</v>
      </c>
      <c r="K247" s="10"/>
      <c r="L247" s="10">
        <v>0</v>
      </c>
      <c r="M247" s="10"/>
      <c r="N247" s="10">
        <v>0</v>
      </c>
      <c r="O247" s="10"/>
      <c r="P247" s="10">
        <v>9</v>
      </c>
      <c r="Q247" s="10"/>
      <c r="R247" s="10">
        <v>2</v>
      </c>
      <c r="S247" s="10"/>
      <c r="T247" s="10">
        <v>0</v>
      </c>
      <c r="U247" s="41">
        <f t="shared" si="9"/>
        <v>22</v>
      </c>
      <c r="V247" s="1"/>
    </row>
    <row r="248" spans="1:22" x14ac:dyDescent="0.25">
      <c r="A248" s="4">
        <v>20</v>
      </c>
      <c r="B248" s="10">
        <v>0</v>
      </c>
      <c r="C248" s="10"/>
      <c r="D248" s="10">
        <v>0</v>
      </c>
      <c r="E248" s="10"/>
      <c r="F248" s="10">
        <v>0</v>
      </c>
      <c r="G248" s="10"/>
      <c r="H248" s="10">
        <v>0</v>
      </c>
      <c r="I248" s="10"/>
      <c r="J248" s="10">
        <v>0</v>
      </c>
      <c r="K248" s="10"/>
      <c r="L248" s="10">
        <v>0</v>
      </c>
      <c r="M248" s="10"/>
      <c r="N248" s="10">
        <v>0</v>
      </c>
      <c r="O248" s="10"/>
      <c r="P248" s="10">
        <v>13</v>
      </c>
      <c r="Q248" s="10"/>
      <c r="R248" s="10">
        <v>2</v>
      </c>
      <c r="S248" s="10"/>
      <c r="T248" s="10">
        <v>0</v>
      </c>
      <c r="U248" s="41">
        <f t="shared" si="9"/>
        <v>15</v>
      </c>
      <c r="V248" s="1"/>
    </row>
    <row r="249" spans="1:22" x14ac:dyDescent="0.25">
      <c r="A249" s="4">
        <v>21</v>
      </c>
      <c r="B249" s="10">
        <v>0</v>
      </c>
      <c r="C249" s="10"/>
      <c r="D249" s="10">
        <v>6</v>
      </c>
      <c r="E249" s="10"/>
      <c r="F249" s="10">
        <v>0</v>
      </c>
      <c r="G249" s="7" t="s">
        <v>23</v>
      </c>
      <c r="H249" s="10">
        <v>0</v>
      </c>
      <c r="I249" s="10"/>
      <c r="J249" s="10">
        <v>0</v>
      </c>
      <c r="K249" s="10"/>
      <c r="L249" s="10">
        <v>0</v>
      </c>
      <c r="M249" s="7" t="s">
        <v>24</v>
      </c>
      <c r="N249" s="10">
        <v>0</v>
      </c>
      <c r="O249" s="10"/>
      <c r="P249" s="10">
        <v>4</v>
      </c>
      <c r="Q249" s="10"/>
      <c r="R249" s="10">
        <v>0</v>
      </c>
      <c r="S249" s="10"/>
      <c r="T249" s="10">
        <v>0</v>
      </c>
      <c r="U249" s="41">
        <f t="shared" si="9"/>
        <v>10</v>
      </c>
      <c r="V249" s="1"/>
    </row>
    <row r="250" spans="1:22" x14ac:dyDescent="0.25">
      <c r="A250" s="45" t="s">
        <v>12</v>
      </c>
      <c r="B250" s="43">
        <f>SUM(B229:B249)</f>
        <v>291</v>
      </c>
      <c r="C250" s="43"/>
      <c r="D250" s="43">
        <f>SUM(D229:D249)</f>
        <v>173</v>
      </c>
      <c r="E250" s="43"/>
      <c r="F250" s="43">
        <f>SUM(F229:F249)</f>
        <v>36</v>
      </c>
      <c r="G250" s="43">
        <f>D250+F250</f>
        <v>209</v>
      </c>
      <c r="H250" s="43">
        <f>SUM(H229:H249)</f>
        <v>122</v>
      </c>
      <c r="I250" s="43"/>
      <c r="J250" s="43">
        <f>SUM(J229:J249)</f>
        <v>30</v>
      </c>
      <c r="K250" s="43"/>
      <c r="L250" s="43">
        <f>SUM(L229:L249)</f>
        <v>13</v>
      </c>
      <c r="M250" s="43">
        <f>H250+J250+L250</f>
        <v>165</v>
      </c>
      <c r="N250" s="43">
        <f>SUM(N229:N249)</f>
        <v>113</v>
      </c>
      <c r="O250" s="43"/>
      <c r="P250" s="43">
        <f>SUM(P229:P249)</f>
        <v>235</v>
      </c>
      <c r="Q250" s="43"/>
      <c r="R250" s="43">
        <f>SUM(R229:R249)</f>
        <v>122</v>
      </c>
      <c r="S250" s="43"/>
      <c r="T250" s="43">
        <f>SUM(T229:T249)</f>
        <v>30</v>
      </c>
      <c r="U250" s="43">
        <f>SUM(U229:U249)</f>
        <v>1165</v>
      </c>
      <c r="V25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huskerobb</dc:creator>
  <cp:lastModifiedBy>Robert Perkins</cp:lastModifiedBy>
  <dcterms:created xsi:type="dcterms:W3CDTF">2008-02-04T22:22:13Z</dcterms:created>
  <dcterms:modified xsi:type="dcterms:W3CDTF">2024-01-22T03:01:16Z</dcterms:modified>
</cp:coreProperties>
</file>